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5"/>
  </bookViews>
  <sheets>
    <sheet name="序号网页" sheetId="10" r:id="rId1"/>
    <sheet name="目录" sheetId="11" r:id="rId2"/>
    <sheet name="jpg 数字" sheetId="4" r:id="rId3"/>
    <sheet name="png 数字" sheetId="7" r:id="rId4"/>
    <sheet name="Sheet1" sheetId="12" r:id="rId5"/>
    <sheet name="Sheet2" sheetId="13" r:id="rId6"/>
  </sheets>
  <calcPr calcId="124519"/>
</workbook>
</file>

<file path=xl/calcChain.xml><?xml version="1.0" encoding="utf-8"?>
<calcChain xmlns="http://schemas.openxmlformats.org/spreadsheetml/2006/main">
  <c r="E3" i="11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2"/>
  <c r="F2"/>
  <c r="H2"/>
  <c r="G2"/>
  <c r="H1"/>
  <c r="G1"/>
  <c r="F1"/>
  <c r="E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</calcChain>
</file>

<file path=xl/sharedStrings.xml><?xml version="1.0" encoding="utf-8"?>
<sst xmlns="http://schemas.openxmlformats.org/spreadsheetml/2006/main" count="1891" uniqueCount="286">
  <si>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</si>
  <si>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</si>
  <si>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</si>
  <si>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</si>
  <si>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</si>
  <si>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</si>
  <si>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</si>
  <si>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</si>
  <si>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</si>
  <si>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</si>
  <si>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</si>
  <si>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</si>
  <si>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</si>
  <si>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</si>
  <si>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</si>
  <si>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</si>
  <si>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</si>
  <si>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</si>
  <si>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</si>
  <si>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</si>
  <si>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</si>
  <si>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</si>
  <si>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</si>
  <si>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</si>
  <si>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</si>
  <si>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</si>
  <si>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</si>
  <si>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</si>
  <si>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</si>
  <si>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</si>
  <si>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</si>
  <si>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</si>
  <si>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</si>
  <si>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</si>
  <si>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</si>
  <si>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</si>
  <si>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</si>
  <si>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</si>
  <si>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</si>
  <si>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</si>
  <si>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</si>
  <si>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</si>
  <si>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</si>
  <si>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</si>
  <si>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</si>
  <si>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</si>
  <si>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</si>
  <si>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</si>
  <si>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</si>
  <si>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</si>
  <si>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</si>
  <si>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</si>
  <si>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</si>
  <si>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</si>
  <si>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</si>
  <si>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</si>
  <si>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</si>
  <si>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</si>
  <si>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</si>
  <si>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</si>
  <si>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</si>
  <si>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</si>
  <si>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</si>
  <si>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</si>
  <si>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</si>
  <si>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</si>
  <si>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</si>
  <si>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</si>
  <si>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</si>
  <si>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</si>
  <si>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</si>
  <si>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</si>
  <si>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</si>
  <si>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</si>
  <si>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</si>
  <si>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</si>
  <si>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</si>
  <si>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</si>
  <si>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</si>
  <si>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</si>
  <si>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</si>
  <si>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</si>
  <si>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</si>
  <si>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</si>
  <si>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</si>
  <si>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</si>
  <si>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</si>
  <si>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</si>
  <si>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</si>
  <si>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</si>
  <si>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</si>
  <si>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</si>
  <si>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</si>
  <si>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</si>
  <si>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</si>
  <si>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</si>
  <si>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</si>
  <si>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</si>
  <si>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</si>
  <si>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</si>
  <si>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</si>
  <si>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</si>
  <si>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</si>
  <si>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</si>
  <si>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</si>
  <si>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</si>
  <si>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</si>
  <si>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</si>
  <si>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</si>
  <si>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</si>
  <si>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计算机早期历史</t>
  </si>
  <si>
    <t>Early Computing</t>
  </si>
  <si>
    <t>电子计算机</t>
  </si>
  <si>
    <t>Electronic Computing</t>
  </si>
  <si>
    <t>布尔逻辑和逻辑门</t>
  </si>
  <si>
    <t>Boolean Logic &amp; Logic Gates</t>
  </si>
  <si>
    <t>二进制</t>
  </si>
  <si>
    <t>Representing Numbers and Letters with Binary</t>
  </si>
  <si>
    <t>算术逻辑单元</t>
  </si>
  <si>
    <t>How Computers Calculate - the ALU</t>
    <phoneticPr fontId="1" type="noConversion"/>
  </si>
  <si>
    <t>寄存器&amp;内存</t>
  </si>
  <si>
    <t>Registers and RAM</t>
  </si>
  <si>
    <t>中央处理器</t>
  </si>
  <si>
    <t>The Central Processing Unit(CPU)</t>
  </si>
  <si>
    <t>指令和程序</t>
  </si>
  <si>
    <t>Instructions &amp; Programs</t>
  </si>
  <si>
    <t>高级CPU设计</t>
  </si>
  <si>
    <t>Advanced CPU Designs</t>
  </si>
  <si>
    <t>早期的编程方式</t>
  </si>
  <si>
    <t>Early Programming</t>
  </si>
  <si>
    <t>编程语言发展史</t>
  </si>
  <si>
    <t>The First Programming Languages</t>
  </si>
  <si>
    <t>编程原理：语句和函数</t>
  </si>
  <si>
    <t>Programming Basics: Statements &amp; Functions</t>
    <phoneticPr fontId="1" type="noConversion"/>
  </si>
  <si>
    <t>算法入门</t>
  </si>
  <si>
    <t>Intro to Algorithms</t>
    <phoneticPr fontId="1" type="noConversion"/>
  </si>
  <si>
    <t>数据结构</t>
  </si>
  <si>
    <t>Data Structures</t>
  </si>
  <si>
    <t>阿兰·图灵</t>
  </si>
  <si>
    <t>Alan Turing</t>
  </si>
  <si>
    <t>软件工程</t>
  </si>
  <si>
    <t>Software Engineering</t>
  </si>
  <si>
    <t>集成电路&amp;摩尔定律</t>
  </si>
  <si>
    <t>Integrated Circuits &amp; Moore’s Law</t>
  </si>
  <si>
    <t>操作系统</t>
  </si>
  <si>
    <t>Operating Systems</t>
  </si>
  <si>
    <t>内存&amp;储存介质</t>
  </si>
  <si>
    <t>Memory &amp; Storage.mp4</t>
  </si>
  <si>
    <t>文件系统</t>
  </si>
  <si>
    <t>Files &amp; File Systems</t>
  </si>
  <si>
    <t>压缩</t>
  </si>
  <si>
    <t>Compression</t>
  </si>
  <si>
    <t>命令行界面</t>
  </si>
  <si>
    <t>Keyboards &amp; Command Line Interfaces</t>
  </si>
  <si>
    <t>屏幕&amp;2D 图形显示</t>
  </si>
  <si>
    <t>Screens&amp;2D Graphics</t>
  </si>
  <si>
    <t>冷战和消费主义</t>
  </si>
  <si>
    <t>The Cold War and Consumerism</t>
  </si>
  <si>
    <t>个人计算机革命</t>
  </si>
  <si>
    <t>The Personal Computer Revolution</t>
  </si>
  <si>
    <t>图形用户界面</t>
  </si>
  <si>
    <t>Graphical User Interfaces</t>
  </si>
  <si>
    <t>3D 图形</t>
  </si>
  <si>
    <t>3D Graphics</t>
  </si>
  <si>
    <t>计算机网络</t>
  </si>
  <si>
    <t>Computer Networks</t>
  </si>
  <si>
    <t>互联网</t>
  </si>
  <si>
    <t>The Internet</t>
  </si>
  <si>
    <t>万维网</t>
  </si>
  <si>
    <t>The World Wide Web</t>
  </si>
  <si>
    <t>计算机安全</t>
  </si>
  <si>
    <t>Cybersecurity</t>
  </si>
  <si>
    <t>黑客&amp;攻击</t>
  </si>
  <si>
    <t>Hackers &amp; Cyber Attacks</t>
  </si>
  <si>
    <t>加密</t>
  </si>
  <si>
    <t>Cryptography</t>
  </si>
  <si>
    <t>机器学习&amp;人工智能</t>
  </si>
  <si>
    <t>Machine Learning &amp; Artificial Intelligence</t>
  </si>
  <si>
    <t>计算机视觉</t>
  </si>
  <si>
    <t>Computer Vision</t>
  </si>
  <si>
    <t>自然语言处理</t>
  </si>
  <si>
    <t>Natural Language Processing</t>
  </si>
  <si>
    <t>机器人</t>
  </si>
  <si>
    <t>Robots</t>
  </si>
  <si>
    <t>计算机心理学</t>
  </si>
  <si>
    <t>Psychology of Computing</t>
    <phoneticPr fontId="1" type="noConversion"/>
  </si>
  <si>
    <t>教育科技</t>
  </si>
  <si>
    <t>Educational Technology</t>
  </si>
  <si>
    <t>奇点,天网,计算机的未来</t>
  </si>
  <si>
    <t>The Singularity, Skynet, and the Future of Computing</t>
  </si>
  <si>
    <t>sn</t>
    <phoneticPr fontId="1" type="noConversion"/>
  </si>
  <si>
    <t>cn</t>
    <phoneticPr fontId="1" type="noConversion"/>
  </si>
  <si>
    <t>en</t>
    <phoneticPr fontId="1" type="noConversion"/>
  </si>
  <si>
    <t>detain</t>
    <phoneticPr fontId="1" type="noConversion"/>
  </si>
  <si>
    <t>Contents</t>
  </si>
  <si>
    <t>PART ONE – The Imperial Concubine in Stormy Times (1835–1861)</t>
  </si>
  <si>
    <t>PART TWO – Reigning Behind Her Son’s Throne (1861–1875)</t>
  </si>
  <si>
    <t>PART THREE – Ruling Through an Adopted Son (1875–1889)</t>
  </si>
  <si>
    <r>
      <t>PART FOUR</t>
    </r>
    <r>
      <rPr>
        <sz val="11"/>
        <color rgb="FF1976D2"/>
        <rFont val="Microsoft Yahei"/>
        <family val="2"/>
      </rPr>
      <t> – Emperor Guangxu Takes Over (1889–1898)</t>
    </r>
  </si>
  <si>
    <t>PART FIVE – To the Front of the Stage (1898–1901)</t>
  </si>
  <si>
    <t>PART SIX – The Real Revolution of Modern China (1901–1908)</t>
  </si>
  <si>
    <t>1  Concubine to an Emperor (1835–56)</t>
  </si>
  <si>
    <t>2  From the Opium War to the Burning of the Old Summer Palace (1839–60)</t>
  </si>
  <si>
    <t>3  Emperor Xianfeng Dies (1860–61)</t>
  </si>
  <si>
    <t>4  The Coup that Changed China (1861)</t>
  </si>
  <si>
    <t>5  First Step on the Long Road to Modernity (1861–9)</t>
  </si>
  <si>
    <t>6  Virgin Journeys to the West (1861–71)</t>
  </si>
  <si>
    <t>7  Love Doomed (1869)</t>
  </si>
  <si>
    <t>8  A Vendetta against the West (1869–71)</t>
  </si>
  <si>
    <t>9  Life and Death of Emperor Tongzhi (1861–75)</t>
  </si>
  <si>
    <t>10  A Three-year-old is Made Emperor (1875)</t>
  </si>
  <si>
    <t>11  Modernisation Accelerates (1875–89)</t>
  </si>
  <si>
    <t>12  Defender of the Empire (1875–89)</t>
  </si>
  <si>
    <t>13  Guangxu Alienated from Cixi (1875–94)</t>
  </si>
  <si>
    <t>14  The Summer Palace (1886–94)</t>
  </si>
  <si>
    <t>15  In Retirement and in Leisure (1889–94)</t>
  </si>
  <si>
    <t>16  War with Japan (1894)</t>
  </si>
  <si>
    <t>17  A Peace that Ruined China (1895)</t>
  </si>
  <si>
    <t>18  The Scramble for China (1895–8)</t>
  </si>
  <si>
    <t>19  The Reforms of 1898 (1898)</t>
  </si>
  <si>
    <t>20  A Plot to Kill Cixi (September 1898)</t>
  </si>
  <si>
    <t>21  Desperate to Dethrone Her Adopted Son (1898–1900)</t>
  </si>
  <si>
    <t>22  To War against the World Powers – with the Boxers (1899–1900)</t>
  </si>
  <si>
    <t>23  Fighting to a Bitter End (1900)</t>
  </si>
  <si>
    <t>24  Flight (1900–1)</t>
  </si>
  <si>
    <t>25  Remorse (1900–1)</t>
  </si>
  <si>
    <t>26  Return to Beijing (1901–2)</t>
  </si>
  <si>
    <t>27  Making Friends with Westerners (1902–7)</t>
  </si>
  <si>
    <t>28  Cixi’s Revolution (1902–8)</t>
  </si>
  <si>
    <t>29  The Vote! (1905–8)</t>
  </si>
  <si>
    <t>30  Coping with Insurgents, Assassins and the Japanese (1902–8)</t>
  </si>
  <si>
    <t>31  Deaths (1908)</t>
  </si>
  <si>
    <t>0  About the Sources and Author's Note</t>
    <phoneticPr fontId="1" type="noConversion"/>
  </si>
  <si>
    <t>32  Epilogue – China after Empress Dowager Cixi</t>
    <phoneticPr fontId="1" type="noConversion"/>
  </si>
  <si>
    <t>33 Notes</t>
    <phoneticPr fontId="1" type="noConversion"/>
  </si>
  <si>
    <t>34 Archives Consulted</t>
    <phoneticPr fontId="1" type="noConversion"/>
  </si>
  <si>
    <t>35 Bibliography</t>
    <phoneticPr fontId="1" type="noConversion"/>
  </si>
  <si>
    <t>36 Acknowledgements</t>
    <phoneticPr fontId="1" type="noConversion"/>
  </si>
  <si>
    <t>37 Index</t>
    <phoneticPr fontId="1" type="noConversion"/>
  </si>
  <si>
    <t>38 A Note About the Author</t>
    <phoneticPr fontId="1" type="noConversion"/>
  </si>
  <si>
    <t>39 Related Pictures</t>
    <phoneticPr fontId="1" type="noConversion"/>
  </si>
  <si>
    <t>40 Other Books by This Author</t>
    <phoneticPr fontId="1" type="noConversion"/>
  </si>
  <si>
    <t xml:space="preserve">  </t>
    <phoneticPr fontId="1" type="noConversion"/>
  </si>
  <si>
    <t>Cover</t>
  </si>
  <si>
    <t>Also by Jung Chang</t>
  </si>
  <si>
    <t>Title Page</t>
  </si>
  <si>
    <t>Copyright</t>
  </si>
  <si>
    <t>Dedication</t>
  </si>
  <si>
    <t>List of Illustrations</t>
  </si>
  <si>
    <t>Map of China</t>
  </si>
  <si>
    <t>Introduction</t>
  </si>
  <si>
    <t>Part I:The Road to the Republic (1866–1911)</t>
  </si>
  <si>
    <t>1The Rise of the Father of China</t>
  </si>
  <si>
    <t>2Soong Charlie: A Methodist Preacher and a Secret Revolutionary</t>
  </si>
  <si>
    <t>Part II:The Sisters and Sun Yat-sen (1912–1925)</t>
  </si>
  <si>
    <t>3Ei-ling: A ‘Mighty Smart’ Young Lady</t>
  </si>
  <si>
    <t>4China Embarks on Democracy</t>
  </si>
  <si>
    <t>5The Marriages of Ei-ling and Ching-ling</t>
  </si>
  <si>
    <t>6To Become Mme Sun</t>
  </si>
  <si>
    <t>7‘I wish to follow the example of my friend Lenin’</t>
  </si>
  <si>
    <t>Part III:The Sisters and Chiang Kai-shek (1926–1936)</t>
  </si>
  <si>
    <t>8Shanghai Ladies</t>
  </si>
  <si>
    <t>9May-ling Meets the Generalissimo</t>
  </si>
  <si>
    <t>10Married to a Beleaguered Dictator</t>
  </si>
  <si>
    <t>11Ching-ling in Exile: Moscow, Berlin, Shanghai</t>
  </si>
  <si>
    <t>12The Husband and Wife Team</t>
  </si>
  <si>
    <t>13Getting Chiang’s Son Back from Stalin’s Clutches</t>
  </si>
  <si>
    <t>14‘A woman protects a man’</t>
  </si>
  <si>
    <t>Part IV:The Sisters in Wars (1937–1950)</t>
  </si>
  <si>
    <t>15Bravery and Corruption</t>
  </si>
  <si>
    <t>16Red Sister’s Frustration</t>
  </si>
  <si>
    <t>17Little Sister’s Triumph and Misery</t>
  </si>
  <si>
    <t>18The Downfall of the Chiang Regime</t>
  </si>
  <si>
    <t>Part V:Three Women, Three Destinies (1949–2003)</t>
  </si>
  <si>
    <t>19‘We must crush warm-feeling-ism’: Being Mao’s Vice Chairman</t>
  </si>
  <si>
    <t>20‘I have no regrets’</t>
  </si>
  <si>
    <t>21Taiwan Days</t>
  </si>
  <si>
    <t>22The Hollywood Connection</t>
  </si>
  <si>
    <t>23New York, New York</t>
  </si>
  <si>
    <t>24In the Face of a Changed Time</t>
  </si>
  <si>
    <t>Notes</t>
  </si>
  <si>
    <t>Archives Consulted</t>
  </si>
  <si>
    <t>Bibliography</t>
  </si>
  <si>
    <t>Acknowledgements</t>
  </si>
  <si>
    <t>   Illustrations</t>
  </si>
  <si>
    <t>   A Note About the Author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</si>
</sst>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1976D2"/>
      <name val="Microsoft Yahei"/>
      <family val="2"/>
    </font>
    <font>
      <sz val="7"/>
      <color rgb="FF1976D2"/>
      <name val="Microsoft Yahei"/>
      <family val="2"/>
    </font>
    <font>
      <sz val="13"/>
      <color theme="1"/>
      <name val="Microsoft Yahei"/>
      <family val="2"/>
    </font>
    <font>
      <sz val="15"/>
      <color rgb="FF222D33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.4"/>
  <cols>
    <col min="1" max="1" width="15.109375" customWidth="1"/>
    <col min="7" max="7" width="48" customWidth="1"/>
    <col min="8" max="8" width="8.8867187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"/>
  <sheetViews>
    <sheetView topLeftCell="A7" workbookViewId="0">
      <selection activeCell="I11" sqref="I11"/>
    </sheetView>
  </sheetViews>
  <sheetFormatPr defaultRowHeight="14.4"/>
  <cols>
    <col min="1" max="1" width="6.77734375" customWidth="1"/>
    <col min="2" max="2" width="13.21875" customWidth="1"/>
    <col min="3" max="3" width="16.77734375" customWidth="1"/>
    <col min="5" max="8" width="20" customWidth="1"/>
  </cols>
  <sheetData>
    <row r="1" spans="1:8" ht="36">
      <c r="A1" t="s">
        <v>190</v>
      </c>
      <c r="B1" t="s">
        <v>191</v>
      </c>
      <c r="C1" t="s">
        <v>192</v>
      </c>
      <c r="D1" t="s">
        <v>193</v>
      </c>
      <c r="E1" s="2" t="str">
        <f>"&lt;table id='browser'&gt;&lt;tr&gt;&lt;td&gt;"&amp;A1&amp;"&lt;/td&gt;"</f>
        <v>&lt;table id='browser'&gt;&lt;tr&gt;&lt;td&gt;sn&lt;/td&gt;</v>
      </c>
      <c r="F1" t="str">
        <f>"&lt;td&gt;"&amp;B1&amp;"&lt;/td&gt;"</f>
        <v>&lt;td&gt;cn&lt;/td&gt;</v>
      </c>
      <c r="G1" t="str">
        <f t="shared" ref="G1" si="0">"&lt;td&gt;"&amp;C1&amp;"&lt;/td&gt;"</f>
        <v>&lt;td&gt;en&lt;/td&gt;</v>
      </c>
      <c r="H1" t="str">
        <f>"&lt;td&gt;"&amp;D1&amp;"&lt;/td&gt;&lt;/tr&gt;"</f>
        <v>&lt;td&gt;detain&lt;/td&gt;&lt;/tr&gt;</v>
      </c>
    </row>
    <row r="2" spans="1:8">
      <c r="A2">
        <v>1</v>
      </c>
      <c r="B2" t="s">
        <v>110</v>
      </c>
      <c r="C2" t="s">
        <v>111</v>
      </c>
      <c r="E2" t="str">
        <f>"&lt;td&gt;"&amp;A2&amp;"&lt;/td&gt;"</f>
        <v>&lt;td&gt;1&lt;/td&gt;</v>
      </c>
      <c r="F2" t="str">
        <f>"&lt;td&gt;&lt;a href='"&amp;A2&amp;".html'&gt;"&amp;B2&amp;"&lt;/a&gt;&lt;/td&gt;"</f>
        <v>&lt;td&gt;&lt;a href='1.html'&gt;计算机早期历史&lt;/a&gt;&lt;/td&gt;</v>
      </c>
      <c r="G2" t="str">
        <f t="shared" ref="G2" si="1">"&lt;td&gt;"&amp;C2&amp;"&lt;/td&gt;"</f>
        <v>&lt;td&gt;Early Computing&lt;/td&gt;</v>
      </c>
      <c r="H2" t="str">
        <f>"&lt;td&gt;"&amp;D2&amp;"&lt;/td&gt;&lt;/tr&gt;"</f>
        <v>&lt;td&gt;&lt;/td&gt;&lt;/tr&gt;</v>
      </c>
    </row>
    <row r="3" spans="1:8">
      <c r="A3">
        <v>2</v>
      </c>
      <c r="B3" t="s">
        <v>112</v>
      </c>
      <c r="C3" t="s">
        <v>113</v>
      </c>
      <c r="E3" t="str">
        <f t="shared" ref="E3:E41" si="2">"&lt;td&gt;"&amp;A3&amp;"&lt;/td&gt;"</f>
        <v>&lt;td&gt;2&lt;/td&gt;</v>
      </c>
      <c r="F3" t="str">
        <f t="shared" ref="F3:F41" si="3">"&lt;td&gt;&lt;a href='"&amp;A3&amp;".html'&gt;"&amp;B3&amp;"&lt;/a&gt;&lt;/td&gt;"</f>
        <v>&lt;td&gt;&lt;a href='2.html'&gt;电子计算机&lt;/a&gt;&lt;/td&gt;</v>
      </c>
      <c r="G3" t="str">
        <f t="shared" ref="G3:G41" si="4">"&lt;td&gt;"&amp;C3&amp;"&lt;/td&gt;"</f>
        <v>&lt;td&gt;Electronic Computing&lt;/td&gt;</v>
      </c>
      <c r="H3" t="str">
        <f t="shared" ref="H3:H41" si="5">"&lt;td&gt;"&amp;D3&amp;"&lt;/td&gt;&lt;/tr&gt;"</f>
        <v>&lt;td&gt;&lt;/td&gt;&lt;/tr&gt;</v>
      </c>
    </row>
    <row r="4" spans="1:8">
      <c r="A4">
        <v>3</v>
      </c>
      <c r="B4" t="s">
        <v>114</v>
      </c>
      <c r="C4" t="s">
        <v>115</v>
      </c>
      <c r="E4" t="str">
        <f t="shared" si="2"/>
        <v>&lt;td&gt;3&lt;/td&gt;</v>
      </c>
      <c r="F4" t="str">
        <f t="shared" si="3"/>
        <v>&lt;td&gt;&lt;a href='3.html'&gt;布尔逻辑和逻辑门&lt;/a&gt;&lt;/td&gt;</v>
      </c>
      <c r="G4" t="str">
        <f t="shared" si="4"/>
        <v>&lt;td&gt;Boolean Logic &amp; Logic Gates&lt;/td&gt;</v>
      </c>
      <c r="H4" t="str">
        <f t="shared" si="5"/>
        <v>&lt;td&gt;&lt;/td&gt;&lt;/tr&gt;</v>
      </c>
    </row>
    <row r="5" spans="1:8">
      <c r="A5">
        <v>4</v>
      </c>
      <c r="B5" t="s">
        <v>116</v>
      </c>
      <c r="C5" t="s">
        <v>117</v>
      </c>
      <c r="E5" t="str">
        <f t="shared" si="2"/>
        <v>&lt;td&gt;4&lt;/td&gt;</v>
      </c>
      <c r="F5" t="str">
        <f t="shared" si="3"/>
        <v>&lt;td&gt;&lt;a href='4.html'&gt;二进制&lt;/a&gt;&lt;/td&gt;</v>
      </c>
      <c r="G5" t="str">
        <f t="shared" si="4"/>
        <v>&lt;td&gt;Representing Numbers and Letters with Binary&lt;/td&gt;</v>
      </c>
      <c r="H5" t="str">
        <f t="shared" si="5"/>
        <v>&lt;td&gt;&lt;/td&gt;&lt;/tr&gt;</v>
      </c>
    </row>
    <row r="6" spans="1:8">
      <c r="A6">
        <v>5</v>
      </c>
      <c r="B6" t="s">
        <v>118</v>
      </c>
      <c r="C6" t="s">
        <v>119</v>
      </c>
      <c r="E6" t="str">
        <f t="shared" si="2"/>
        <v>&lt;td&gt;5&lt;/td&gt;</v>
      </c>
      <c r="F6" t="str">
        <f t="shared" si="3"/>
        <v>&lt;td&gt;&lt;a href='5.html'&gt;算术逻辑单元&lt;/a&gt;&lt;/td&gt;</v>
      </c>
      <c r="G6" t="str">
        <f t="shared" si="4"/>
        <v>&lt;td&gt;How Computers Calculate - the ALU&lt;/td&gt;</v>
      </c>
      <c r="H6" t="str">
        <f t="shared" si="5"/>
        <v>&lt;td&gt;&lt;/td&gt;&lt;/tr&gt;</v>
      </c>
    </row>
    <row r="7" spans="1:8">
      <c r="A7">
        <v>6</v>
      </c>
      <c r="B7" t="s">
        <v>120</v>
      </c>
      <c r="C7" t="s">
        <v>121</v>
      </c>
      <c r="E7" t="str">
        <f t="shared" si="2"/>
        <v>&lt;td&gt;6&lt;/td&gt;</v>
      </c>
      <c r="F7" t="str">
        <f t="shared" si="3"/>
        <v>&lt;td&gt;&lt;a href='6.html'&gt;寄存器&amp;内存&lt;/a&gt;&lt;/td&gt;</v>
      </c>
      <c r="G7" t="str">
        <f t="shared" si="4"/>
        <v>&lt;td&gt;Registers and RAM&lt;/td&gt;</v>
      </c>
      <c r="H7" t="str">
        <f t="shared" si="5"/>
        <v>&lt;td&gt;&lt;/td&gt;&lt;/tr&gt;</v>
      </c>
    </row>
    <row r="8" spans="1:8">
      <c r="A8">
        <v>7</v>
      </c>
      <c r="B8" t="s">
        <v>122</v>
      </c>
      <c r="C8" t="s">
        <v>123</v>
      </c>
      <c r="E8" t="str">
        <f t="shared" si="2"/>
        <v>&lt;td&gt;7&lt;/td&gt;</v>
      </c>
      <c r="F8" t="str">
        <f t="shared" si="3"/>
        <v>&lt;td&gt;&lt;a href='7.html'&gt;中央处理器&lt;/a&gt;&lt;/td&gt;</v>
      </c>
      <c r="G8" t="str">
        <f t="shared" si="4"/>
        <v>&lt;td&gt;The Central Processing Unit(CPU)&lt;/td&gt;</v>
      </c>
      <c r="H8" t="str">
        <f t="shared" si="5"/>
        <v>&lt;td&gt;&lt;/td&gt;&lt;/tr&gt;</v>
      </c>
    </row>
    <row r="9" spans="1:8">
      <c r="A9">
        <v>8</v>
      </c>
      <c r="B9" t="s">
        <v>124</v>
      </c>
      <c r="C9" t="s">
        <v>125</v>
      </c>
      <c r="E9" t="str">
        <f t="shared" si="2"/>
        <v>&lt;td&gt;8&lt;/td&gt;</v>
      </c>
      <c r="F9" t="str">
        <f t="shared" si="3"/>
        <v>&lt;td&gt;&lt;a href='8.html'&gt;指令和程序&lt;/a&gt;&lt;/td&gt;</v>
      </c>
      <c r="G9" t="str">
        <f t="shared" si="4"/>
        <v>&lt;td&gt;Instructions &amp; Programs&lt;/td&gt;</v>
      </c>
      <c r="H9" t="str">
        <f t="shared" si="5"/>
        <v>&lt;td&gt;&lt;/td&gt;&lt;/tr&gt;</v>
      </c>
    </row>
    <row r="10" spans="1:8">
      <c r="A10">
        <v>9</v>
      </c>
      <c r="B10" t="s">
        <v>126</v>
      </c>
      <c r="C10" t="s">
        <v>127</v>
      </c>
      <c r="E10" t="str">
        <f t="shared" si="2"/>
        <v>&lt;td&gt;9&lt;/td&gt;</v>
      </c>
      <c r="F10" t="str">
        <f t="shared" si="3"/>
        <v>&lt;td&gt;&lt;a href='9.html'&gt;高级CPU设计&lt;/a&gt;&lt;/td&gt;</v>
      </c>
      <c r="G10" t="str">
        <f t="shared" si="4"/>
        <v>&lt;td&gt;Advanced CPU Designs&lt;/td&gt;</v>
      </c>
      <c r="H10" t="str">
        <f t="shared" si="5"/>
        <v>&lt;td&gt;&lt;/td&gt;&lt;/tr&gt;</v>
      </c>
    </row>
    <row r="11" spans="1:8">
      <c r="A11">
        <v>10</v>
      </c>
      <c r="B11" t="s">
        <v>128</v>
      </c>
      <c r="C11" t="s">
        <v>129</v>
      </c>
      <c r="E11" t="str">
        <f t="shared" si="2"/>
        <v>&lt;td&gt;10&lt;/td&gt;</v>
      </c>
      <c r="F11" t="str">
        <f t="shared" si="3"/>
        <v>&lt;td&gt;&lt;a href='10.html'&gt;早期的编程方式&lt;/a&gt;&lt;/td&gt;</v>
      </c>
      <c r="G11" t="str">
        <f t="shared" si="4"/>
        <v>&lt;td&gt;Early Programming&lt;/td&gt;</v>
      </c>
      <c r="H11" t="str">
        <f t="shared" si="5"/>
        <v>&lt;td&gt;&lt;/td&gt;&lt;/tr&gt;</v>
      </c>
    </row>
    <row r="12" spans="1:8">
      <c r="A12">
        <v>11</v>
      </c>
      <c r="B12" t="s">
        <v>130</v>
      </c>
      <c r="C12" t="s">
        <v>131</v>
      </c>
      <c r="E12" t="str">
        <f t="shared" si="2"/>
        <v>&lt;td&gt;11&lt;/td&gt;</v>
      </c>
      <c r="F12" t="str">
        <f t="shared" si="3"/>
        <v>&lt;td&gt;&lt;a href='11.html'&gt;编程语言发展史&lt;/a&gt;&lt;/td&gt;</v>
      </c>
      <c r="G12" t="str">
        <f t="shared" si="4"/>
        <v>&lt;td&gt;The First Programming Languages&lt;/td&gt;</v>
      </c>
      <c r="H12" t="str">
        <f t="shared" si="5"/>
        <v>&lt;td&gt;&lt;/td&gt;&lt;/tr&gt;</v>
      </c>
    </row>
    <row r="13" spans="1:8">
      <c r="A13">
        <v>12</v>
      </c>
      <c r="B13" t="s">
        <v>132</v>
      </c>
      <c r="C13" t="s">
        <v>133</v>
      </c>
      <c r="E13" t="str">
        <f t="shared" si="2"/>
        <v>&lt;td&gt;12&lt;/td&gt;</v>
      </c>
      <c r="F13" t="str">
        <f t="shared" si="3"/>
        <v>&lt;td&gt;&lt;a href='12.html'&gt;编程原理：语句和函数&lt;/a&gt;&lt;/td&gt;</v>
      </c>
      <c r="G13" t="str">
        <f t="shared" si="4"/>
        <v>&lt;td&gt;Programming Basics: Statements &amp; Functions&lt;/td&gt;</v>
      </c>
      <c r="H13" t="str">
        <f t="shared" si="5"/>
        <v>&lt;td&gt;&lt;/td&gt;&lt;/tr&gt;</v>
      </c>
    </row>
    <row r="14" spans="1:8">
      <c r="A14">
        <v>13</v>
      </c>
      <c r="B14" t="s">
        <v>134</v>
      </c>
      <c r="C14" t="s">
        <v>135</v>
      </c>
      <c r="E14" t="str">
        <f t="shared" si="2"/>
        <v>&lt;td&gt;13&lt;/td&gt;</v>
      </c>
      <c r="F14" t="str">
        <f t="shared" si="3"/>
        <v>&lt;td&gt;&lt;a href='13.html'&gt;算法入门&lt;/a&gt;&lt;/td&gt;</v>
      </c>
      <c r="G14" t="str">
        <f t="shared" si="4"/>
        <v>&lt;td&gt;Intro to Algorithms&lt;/td&gt;</v>
      </c>
      <c r="H14" t="str">
        <f t="shared" si="5"/>
        <v>&lt;td&gt;&lt;/td&gt;&lt;/tr&gt;</v>
      </c>
    </row>
    <row r="15" spans="1:8">
      <c r="A15">
        <v>14</v>
      </c>
      <c r="B15" t="s">
        <v>136</v>
      </c>
      <c r="C15" t="s">
        <v>137</v>
      </c>
      <c r="E15" t="str">
        <f t="shared" si="2"/>
        <v>&lt;td&gt;14&lt;/td&gt;</v>
      </c>
      <c r="F15" t="str">
        <f t="shared" si="3"/>
        <v>&lt;td&gt;&lt;a href='14.html'&gt;数据结构&lt;/a&gt;&lt;/td&gt;</v>
      </c>
      <c r="G15" t="str">
        <f t="shared" si="4"/>
        <v>&lt;td&gt;Data Structures&lt;/td&gt;</v>
      </c>
      <c r="H15" t="str">
        <f t="shared" si="5"/>
        <v>&lt;td&gt;&lt;/td&gt;&lt;/tr&gt;</v>
      </c>
    </row>
    <row r="16" spans="1:8">
      <c r="A16">
        <v>15</v>
      </c>
      <c r="B16" t="s">
        <v>138</v>
      </c>
      <c r="C16" t="s">
        <v>139</v>
      </c>
      <c r="E16" t="str">
        <f t="shared" si="2"/>
        <v>&lt;td&gt;15&lt;/td&gt;</v>
      </c>
      <c r="F16" t="str">
        <f t="shared" si="3"/>
        <v>&lt;td&gt;&lt;a href='15.html'&gt;阿兰·图灵&lt;/a&gt;&lt;/td&gt;</v>
      </c>
      <c r="G16" t="str">
        <f t="shared" si="4"/>
        <v>&lt;td&gt;Alan Turing&lt;/td&gt;</v>
      </c>
      <c r="H16" t="str">
        <f t="shared" si="5"/>
        <v>&lt;td&gt;&lt;/td&gt;&lt;/tr&gt;</v>
      </c>
    </row>
    <row r="17" spans="1:8">
      <c r="A17">
        <v>16</v>
      </c>
      <c r="B17" t="s">
        <v>140</v>
      </c>
      <c r="C17" t="s">
        <v>141</v>
      </c>
      <c r="E17" t="str">
        <f t="shared" si="2"/>
        <v>&lt;td&gt;16&lt;/td&gt;</v>
      </c>
      <c r="F17" t="str">
        <f t="shared" si="3"/>
        <v>&lt;td&gt;&lt;a href='16.html'&gt;软件工程&lt;/a&gt;&lt;/td&gt;</v>
      </c>
      <c r="G17" t="str">
        <f t="shared" si="4"/>
        <v>&lt;td&gt;Software Engineering&lt;/td&gt;</v>
      </c>
      <c r="H17" t="str">
        <f t="shared" si="5"/>
        <v>&lt;td&gt;&lt;/td&gt;&lt;/tr&gt;</v>
      </c>
    </row>
    <row r="18" spans="1:8">
      <c r="A18">
        <v>17</v>
      </c>
      <c r="B18" t="s">
        <v>142</v>
      </c>
      <c r="C18" t="s">
        <v>143</v>
      </c>
      <c r="E18" t="str">
        <f t="shared" si="2"/>
        <v>&lt;td&gt;17&lt;/td&gt;</v>
      </c>
      <c r="F18" t="str">
        <f t="shared" si="3"/>
        <v>&lt;td&gt;&lt;a href='17.html'&gt;集成电路&amp;摩尔定律&lt;/a&gt;&lt;/td&gt;</v>
      </c>
      <c r="G18" t="str">
        <f t="shared" si="4"/>
        <v>&lt;td&gt;Integrated Circuits &amp; Moore’s Law&lt;/td&gt;</v>
      </c>
      <c r="H18" t="str">
        <f t="shared" si="5"/>
        <v>&lt;td&gt;&lt;/td&gt;&lt;/tr&gt;</v>
      </c>
    </row>
    <row r="19" spans="1:8">
      <c r="A19">
        <v>18</v>
      </c>
      <c r="B19" t="s">
        <v>144</v>
      </c>
      <c r="C19" t="s">
        <v>145</v>
      </c>
      <c r="E19" t="str">
        <f t="shared" si="2"/>
        <v>&lt;td&gt;18&lt;/td&gt;</v>
      </c>
      <c r="F19" t="str">
        <f t="shared" si="3"/>
        <v>&lt;td&gt;&lt;a href='18.html'&gt;操作系统&lt;/a&gt;&lt;/td&gt;</v>
      </c>
      <c r="G19" t="str">
        <f t="shared" si="4"/>
        <v>&lt;td&gt;Operating Systems&lt;/td&gt;</v>
      </c>
      <c r="H19" t="str">
        <f t="shared" si="5"/>
        <v>&lt;td&gt;&lt;/td&gt;&lt;/tr&gt;</v>
      </c>
    </row>
    <row r="20" spans="1:8">
      <c r="A20">
        <v>19</v>
      </c>
      <c r="B20" t="s">
        <v>146</v>
      </c>
      <c r="C20" t="s">
        <v>147</v>
      </c>
      <c r="E20" t="str">
        <f t="shared" si="2"/>
        <v>&lt;td&gt;19&lt;/td&gt;</v>
      </c>
      <c r="F20" t="str">
        <f t="shared" si="3"/>
        <v>&lt;td&gt;&lt;a href='19.html'&gt;内存&amp;储存介质&lt;/a&gt;&lt;/td&gt;</v>
      </c>
      <c r="G20" t="str">
        <f t="shared" si="4"/>
        <v>&lt;td&gt;Memory &amp; Storage.mp4&lt;/td&gt;</v>
      </c>
      <c r="H20" t="str">
        <f t="shared" si="5"/>
        <v>&lt;td&gt;&lt;/td&gt;&lt;/tr&gt;</v>
      </c>
    </row>
    <row r="21" spans="1:8">
      <c r="A21">
        <v>20</v>
      </c>
      <c r="B21" t="s">
        <v>148</v>
      </c>
      <c r="C21" t="s">
        <v>149</v>
      </c>
      <c r="E21" t="str">
        <f t="shared" si="2"/>
        <v>&lt;td&gt;20&lt;/td&gt;</v>
      </c>
      <c r="F21" t="str">
        <f t="shared" si="3"/>
        <v>&lt;td&gt;&lt;a href='20.html'&gt;文件系统&lt;/a&gt;&lt;/td&gt;</v>
      </c>
      <c r="G21" t="str">
        <f t="shared" si="4"/>
        <v>&lt;td&gt;Files &amp; File Systems&lt;/td&gt;</v>
      </c>
      <c r="H21" t="str">
        <f t="shared" si="5"/>
        <v>&lt;td&gt;&lt;/td&gt;&lt;/tr&gt;</v>
      </c>
    </row>
    <row r="22" spans="1:8">
      <c r="A22">
        <v>21</v>
      </c>
      <c r="B22" t="s">
        <v>150</v>
      </c>
      <c r="C22" t="s">
        <v>151</v>
      </c>
      <c r="E22" t="str">
        <f t="shared" si="2"/>
        <v>&lt;td&gt;21&lt;/td&gt;</v>
      </c>
      <c r="F22" t="str">
        <f t="shared" si="3"/>
        <v>&lt;td&gt;&lt;a href='21.html'&gt;压缩&lt;/a&gt;&lt;/td&gt;</v>
      </c>
      <c r="G22" t="str">
        <f t="shared" si="4"/>
        <v>&lt;td&gt;Compression&lt;/td&gt;</v>
      </c>
      <c r="H22" t="str">
        <f t="shared" si="5"/>
        <v>&lt;td&gt;&lt;/td&gt;&lt;/tr&gt;</v>
      </c>
    </row>
    <row r="23" spans="1:8">
      <c r="A23">
        <v>22</v>
      </c>
      <c r="B23" t="s">
        <v>152</v>
      </c>
      <c r="C23" t="s">
        <v>153</v>
      </c>
      <c r="E23" t="str">
        <f t="shared" si="2"/>
        <v>&lt;td&gt;22&lt;/td&gt;</v>
      </c>
      <c r="F23" t="str">
        <f t="shared" si="3"/>
        <v>&lt;td&gt;&lt;a href='22.html'&gt;命令行界面&lt;/a&gt;&lt;/td&gt;</v>
      </c>
      <c r="G23" t="str">
        <f t="shared" si="4"/>
        <v>&lt;td&gt;Keyboards &amp; Command Line Interfaces&lt;/td&gt;</v>
      </c>
      <c r="H23" t="str">
        <f t="shared" si="5"/>
        <v>&lt;td&gt;&lt;/td&gt;&lt;/tr&gt;</v>
      </c>
    </row>
    <row r="24" spans="1:8">
      <c r="A24">
        <v>23</v>
      </c>
      <c r="B24" t="s">
        <v>154</v>
      </c>
      <c r="C24" t="s">
        <v>155</v>
      </c>
      <c r="E24" t="str">
        <f t="shared" si="2"/>
        <v>&lt;td&gt;23&lt;/td&gt;</v>
      </c>
      <c r="F24" t="str">
        <f t="shared" si="3"/>
        <v>&lt;td&gt;&lt;a href='23.html'&gt;屏幕&amp;2D 图形显示&lt;/a&gt;&lt;/td&gt;</v>
      </c>
      <c r="G24" t="str">
        <f t="shared" si="4"/>
        <v>&lt;td&gt;Screens&amp;2D Graphics&lt;/td&gt;</v>
      </c>
      <c r="H24" t="str">
        <f t="shared" si="5"/>
        <v>&lt;td&gt;&lt;/td&gt;&lt;/tr&gt;</v>
      </c>
    </row>
    <row r="25" spans="1:8">
      <c r="A25">
        <v>24</v>
      </c>
      <c r="B25" t="s">
        <v>156</v>
      </c>
      <c r="C25" t="s">
        <v>157</v>
      </c>
      <c r="E25" t="str">
        <f t="shared" si="2"/>
        <v>&lt;td&gt;24&lt;/td&gt;</v>
      </c>
      <c r="F25" t="str">
        <f t="shared" si="3"/>
        <v>&lt;td&gt;&lt;a href='24.html'&gt;冷战和消费主义&lt;/a&gt;&lt;/td&gt;</v>
      </c>
      <c r="G25" t="str">
        <f t="shared" si="4"/>
        <v>&lt;td&gt;The Cold War and Consumerism&lt;/td&gt;</v>
      </c>
      <c r="H25" t="str">
        <f t="shared" si="5"/>
        <v>&lt;td&gt;&lt;/td&gt;&lt;/tr&gt;</v>
      </c>
    </row>
    <row r="26" spans="1:8">
      <c r="A26">
        <v>25</v>
      </c>
      <c r="B26" t="s">
        <v>158</v>
      </c>
      <c r="C26" t="s">
        <v>159</v>
      </c>
      <c r="E26" t="str">
        <f t="shared" si="2"/>
        <v>&lt;td&gt;25&lt;/td&gt;</v>
      </c>
      <c r="F26" t="str">
        <f t="shared" si="3"/>
        <v>&lt;td&gt;&lt;a href='25.html'&gt;个人计算机革命&lt;/a&gt;&lt;/td&gt;</v>
      </c>
      <c r="G26" t="str">
        <f t="shared" si="4"/>
        <v>&lt;td&gt;The Personal Computer Revolution&lt;/td&gt;</v>
      </c>
      <c r="H26" t="str">
        <f t="shared" si="5"/>
        <v>&lt;td&gt;&lt;/td&gt;&lt;/tr&gt;</v>
      </c>
    </row>
    <row r="27" spans="1:8">
      <c r="A27">
        <v>26</v>
      </c>
      <c r="B27" t="s">
        <v>160</v>
      </c>
      <c r="C27" t="s">
        <v>161</v>
      </c>
      <c r="E27" t="str">
        <f t="shared" si="2"/>
        <v>&lt;td&gt;26&lt;/td&gt;</v>
      </c>
      <c r="F27" t="str">
        <f t="shared" si="3"/>
        <v>&lt;td&gt;&lt;a href='26.html'&gt;图形用户界面&lt;/a&gt;&lt;/td&gt;</v>
      </c>
      <c r="G27" t="str">
        <f t="shared" si="4"/>
        <v>&lt;td&gt;Graphical User Interfaces&lt;/td&gt;</v>
      </c>
      <c r="H27" t="str">
        <f t="shared" si="5"/>
        <v>&lt;td&gt;&lt;/td&gt;&lt;/tr&gt;</v>
      </c>
    </row>
    <row r="28" spans="1:8">
      <c r="A28">
        <v>27</v>
      </c>
      <c r="B28" t="s">
        <v>162</v>
      </c>
      <c r="C28" t="s">
        <v>163</v>
      </c>
      <c r="E28" t="str">
        <f t="shared" si="2"/>
        <v>&lt;td&gt;27&lt;/td&gt;</v>
      </c>
      <c r="F28" t="str">
        <f t="shared" si="3"/>
        <v>&lt;td&gt;&lt;a href='27.html'&gt;3D 图形&lt;/a&gt;&lt;/td&gt;</v>
      </c>
      <c r="G28" t="str">
        <f t="shared" si="4"/>
        <v>&lt;td&gt;3D Graphics&lt;/td&gt;</v>
      </c>
      <c r="H28" t="str">
        <f t="shared" si="5"/>
        <v>&lt;td&gt;&lt;/td&gt;&lt;/tr&gt;</v>
      </c>
    </row>
    <row r="29" spans="1:8">
      <c r="A29">
        <v>28</v>
      </c>
      <c r="B29" t="s">
        <v>164</v>
      </c>
      <c r="C29" t="s">
        <v>165</v>
      </c>
      <c r="E29" t="str">
        <f t="shared" si="2"/>
        <v>&lt;td&gt;28&lt;/td&gt;</v>
      </c>
      <c r="F29" t="str">
        <f t="shared" si="3"/>
        <v>&lt;td&gt;&lt;a href='28.html'&gt;计算机网络&lt;/a&gt;&lt;/td&gt;</v>
      </c>
      <c r="G29" t="str">
        <f t="shared" si="4"/>
        <v>&lt;td&gt;Computer Networks&lt;/td&gt;</v>
      </c>
      <c r="H29" t="str">
        <f t="shared" si="5"/>
        <v>&lt;td&gt;&lt;/td&gt;&lt;/tr&gt;</v>
      </c>
    </row>
    <row r="30" spans="1:8">
      <c r="A30">
        <v>29</v>
      </c>
      <c r="B30" t="s">
        <v>166</v>
      </c>
      <c r="C30" t="s">
        <v>167</v>
      </c>
      <c r="E30" t="str">
        <f t="shared" si="2"/>
        <v>&lt;td&gt;29&lt;/td&gt;</v>
      </c>
      <c r="F30" t="str">
        <f t="shared" si="3"/>
        <v>&lt;td&gt;&lt;a href='29.html'&gt;互联网&lt;/a&gt;&lt;/td&gt;</v>
      </c>
      <c r="G30" t="str">
        <f t="shared" si="4"/>
        <v>&lt;td&gt;The Internet&lt;/td&gt;</v>
      </c>
      <c r="H30" t="str">
        <f t="shared" si="5"/>
        <v>&lt;td&gt;&lt;/td&gt;&lt;/tr&gt;</v>
      </c>
    </row>
    <row r="31" spans="1:8">
      <c r="A31">
        <v>30</v>
      </c>
      <c r="B31" t="s">
        <v>168</v>
      </c>
      <c r="C31" t="s">
        <v>169</v>
      </c>
      <c r="E31" t="str">
        <f t="shared" si="2"/>
        <v>&lt;td&gt;30&lt;/td&gt;</v>
      </c>
      <c r="F31" t="str">
        <f t="shared" si="3"/>
        <v>&lt;td&gt;&lt;a href='30.html'&gt;万维网&lt;/a&gt;&lt;/td&gt;</v>
      </c>
      <c r="G31" t="str">
        <f t="shared" si="4"/>
        <v>&lt;td&gt;The World Wide Web&lt;/td&gt;</v>
      </c>
      <c r="H31" t="str">
        <f t="shared" si="5"/>
        <v>&lt;td&gt;&lt;/td&gt;&lt;/tr&gt;</v>
      </c>
    </row>
    <row r="32" spans="1:8">
      <c r="A32">
        <v>31</v>
      </c>
      <c r="B32" t="s">
        <v>170</v>
      </c>
      <c r="C32" t="s">
        <v>171</v>
      </c>
      <c r="E32" t="str">
        <f t="shared" si="2"/>
        <v>&lt;td&gt;31&lt;/td&gt;</v>
      </c>
      <c r="F32" t="str">
        <f t="shared" si="3"/>
        <v>&lt;td&gt;&lt;a href='31.html'&gt;计算机安全&lt;/a&gt;&lt;/td&gt;</v>
      </c>
      <c r="G32" t="str">
        <f t="shared" si="4"/>
        <v>&lt;td&gt;Cybersecurity&lt;/td&gt;</v>
      </c>
      <c r="H32" t="str">
        <f t="shared" si="5"/>
        <v>&lt;td&gt;&lt;/td&gt;&lt;/tr&gt;</v>
      </c>
    </row>
    <row r="33" spans="1:8">
      <c r="A33">
        <v>32</v>
      </c>
      <c r="B33" t="s">
        <v>172</v>
      </c>
      <c r="C33" t="s">
        <v>173</v>
      </c>
      <c r="E33" t="str">
        <f t="shared" si="2"/>
        <v>&lt;td&gt;32&lt;/td&gt;</v>
      </c>
      <c r="F33" t="str">
        <f t="shared" si="3"/>
        <v>&lt;td&gt;&lt;a href='32.html'&gt;黑客&amp;攻击&lt;/a&gt;&lt;/td&gt;</v>
      </c>
      <c r="G33" t="str">
        <f t="shared" si="4"/>
        <v>&lt;td&gt;Hackers &amp; Cyber Attacks&lt;/td&gt;</v>
      </c>
      <c r="H33" t="str">
        <f t="shared" si="5"/>
        <v>&lt;td&gt;&lt;/td&gt;&lt;/tr&gt;</v>
      </c>
    </row>
    <row r="34" spans="1:8">
      <c r="A34">
        <v>33</v>
      </c>
      <c r="B34" t="s">
        <v>174</v>
      </c>
      <c r="C34" t="s">
        <v>175</v>
      </c>
      <c r="E34" t="str">
        <f t="shared" si="2"/>
        <v>&lt;td&gt;33&lt;/td&gt;</v>
      </c>
      <c r="F34" t="str">
        <f t="shared" si="3"/>
        <v>&lt;td&gt;&lt;a href='33.html'&gt;加密&lt;/a&gt;&lt;/td&gt;</v>
      </c>
      <c r="G34" t="str">
        <f t="shared" si="4"/>
        <v>&lt;td&gt;Cryptography&lt;/td&gt;</v>
      </c>
      <c r="H34" t="str">
        <f t="shared" si="5"/>
        <v>&lt;td&gt;&lt;/td&gt;&lt;/tr&gt;</v>
      </c>
    </row>
    <row r="35" spans="1:8">
      <c r="A35">
        <v>34</v>
      </c>
      <c r="B35" t="s">
        <v>176</v>
      </c>
      <c r="C35" t="s">
        <v>177</v>
      </c>
      <c r="E35" t="str">
        <f t="shared" si="2"/>
        <v>&lt;td&gt;34&lt;/td&gt;</v>
      </c>
      <c r="F35" t="str">
        <f t="shared" si="3"/>
        <v>&lt;td&gt;&lt;a href='34.html'&gt;机器学习&amp;人工智能&lt;/a&gt;&lt;/td&gt;</v>
      </c>
      <c r="G35" t="str">
        <f t="shared" si="4"/>
        <v>&lt;td&gt;Machine Learning &amp; Artificial Intelligence&lt;/td&gt;</v>
      </c>
      <c r="H35" t="str">
        <f t="shared" si="5"/>
        <v>&lt;td&gt;&lt;/td&gt;&lt;/tr&gt;</v>
      </c>
    </row>
    <row r="36" spans="1:8">
      <c r="A36">
        <v>35</v>
      </c>
      <c r="B36" t="s">
        <v>178</v>
      </c>
      <c r="C36" t="s">
        <v>179</v>
      </c>
      <c r="E36" t="str">
        <f t="shared" si="2"/>
        <v>&lt;td&gt;35&lt;/td&gt;</v>
      </c>
      <c r="F36" t="str">
        <f t="shared" si="3"/>
        <v>&lt;td&gt;&lt;a href='35.html'&gt;计算机视觉&lt;/a&gt;&lt;/td&gt;</v>
      </c>
      <c r="G36" t="str">
        <f t="shared" si="4"/>
        <v>&lt;td&gt;Computer Vision&lt;/td&gt;</v>
      </c>
      <c r="H36" t="str">
        <f t="shared" si="5"/>
        <v>&lt;td&gt;&lt;/td&gt;&lt;/tr&gt;</v>
      </c>
    </row>
    <row r="37" spans="1:8">
      <c r="A37">
        <v>36</v>
      </c>
      <c r="B37" t="s">
        <v>180</v>
      </c>
      <c r="C37" t="s">
        <v>181</v>
      </c>
      <c r="E37" t="str">
        <f t="shared" si="2"/>
        <v>&lt;td&gt;36&lt;/td&gt;</v>
      </c>
      <c r="F37" t="str">
        <f t="shared" si="3"/>
        <v>&lt;td&gt;&lt;a href='36.html'&gt;自然语言处理&lt;/a&gt;&lt;/td&gt;</v>
      </c>
      <c r="G37" t="str">
        <f t="shared" si="4"/>
        <v>&lt;td&gt;Natural Language Processing&lt;/td&gt;</v>
      </c>
      <c r="H37" t="str">
        <f t="shared" si="5"/>
        <v>&lt;td&gt;&lt;/td&gt;&lt;/tr&gt;</v>
      </c>
    </row>
    <row r="38" spans="1:8">
      <c r="A38">
        <v>37</v>
      </c>
      <c r="B38" t="s">
        <v>182</v>
      </c>
      <c r="C38" t="s">
        <v>183</v>
      </c>
      <c r="E38" t="str">
        <f t="shared" si="2"/>
        <v>&lt;td&gt;37&lt;/td&gt;</v>
      </c>
      <c r="F38" t="str">
        <f t="shared" si="3"/>
        <v>&lt;td&gt;&lt;a href='37.html'&gt;机器人&lt;/a&gt;&lt;/td&gt;</v>
      </c>
      <c r="G38" t="str">
        <f t="shared" si="4"/>
        <v>&lt;td&gt;Robots&lt;/td&gt;</v>
      </c>
      <c r="H38" t="str">
        <f t="shared" si="5"/>
        <v>&lt;td&gt;&lt;/td&gt;&lt;/tr&gt;</v>
      </c>
    </row>
    <row r="39" spans="1:8">
      <c r="A39">
        <v>38</v>
      </c>
      <c r="B39" t="s">
        <v>184</v>
      </c>
      <c r="C39" t="s">
        <v>185</v>
      </c>
      <c r="E39" t="str">
        <f t="shared" si="2"/>
        <v>&lt;td&gt;38&lt;/td&gt;</v>
      </c>
      <c r="F39" t="str">
        <f t="shared" si="3"/>
        <v>&lt;td&gt;&lt;a href='38.html'&gt;计算机心理学&lt;/a&gt;&lt;/td&gt;</v>
      </c>
      <c r="G39" t="str">
        <f t="shared" si="4"/>
        <v>&lt;td&gt;Psychology of Computing&lt;/td&gt;</v>
      </c>
      <c r="H39" t="str">
        <f t="shared" si="5"/>
        <v>&lt;td&gt;&lt;/td&gt;&lt;/tr&gt;</v>
      </c>
    </row>
    <row r="40" spans="1:8">
      <c r="A40">
        <v>39</v>
      </c>
      <c r="B40" t="s">
        <v>186</v>
      </c>
      <c r="C40" t="s">
        <v>187</v>
      </c>
      <c r="E40" t="str">
        <f t="shared" si="2"/>
        <v>&lt;td&gt;39&lt;/td&gt;</v>
      </c>
      <c r="F40" t="str">
        <f t="shared" si="3"/>
        <v>&lt;td&gt;&lt;a href='39.html'&gt;教育科技&lt;/a&gt;&lt;/td&gt;</v>
      </c>
      <c r="G40" t="str">
        <f t="shared" si="4"/>
        <v>&lt;td&gt;Educational Technology&lt;/td&gt;</v>
      </c>
      <c r="H40" t="str">
        <f t="shared" si="5"/>
        <v>&lt;td&gt;&lt;/td&gt;&lt;/tr&gt;</v>
      </c>
    </row>
    <row r="41" spans="1:8">
      <c r="A41">
        <v>40</v>
      </c>
      <c r="B41" t="s">
        <v>188</v>
      </c>
      <c r="C41" t="s">
        <v>189</v>
      </c>
      <c r="E41" t="str">
        <f t="shared" si="2"/>
        <v>&lt;td&gt;40&lt;/td&gt;</v>
      </c>
      <c r="F41" t="str">
        <f t="shared" si="3"/>
        <v>&lt;td&gt;&lt;a href='40.html'&gt;奇点,天网,计算机的未来&lt;/a&gt;&lt;/td&gt;</v>
      </c>
      <c r="G41" t="str">
        <f t="shared" si="4"/>
        <v>&lt;td&gt;The Singularity, Skynet, and the Future of Computing&lt;/td&gt;</v>
      </c>
      <c r="H41" t="str">
        <f t="shared" si="5"/>
        <v>&lt;td&gt;&lt;/td&gt;&lt;/tr&gt;</v>
      </c>
    </row>
    <row r="42" spans="1:8">
      <c r="A42">
        <v>41</v>
      </c>
    </row>
    <row r="43" spans="1:8">
      <c r="A43">
        <v>42</v>
      </c>
    </row>
    <row r="44" spans="1:8">
      <c r="A44">
        <v>43</v>
      </c>
    </row>
    <row r="45" spans="1:8">
      <c r="A45">
        <v>44</v>
      </c>
    </row>
    <row r="46" spans="1:8">
      <c r="A46">
        <v>45</v>
      </c>
    </row>
    <row r="47" spans="1:8">
      <c r="A47">
        <v>46</v>
      </c>
    </row>
    <row r="48" spans="1:8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.4"/>
  <cols>
    <col min="4" max="4" width="25" customWidth="1"/>
    <col min="5" max="5" width="8.8867187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J102" sqref="J102"/>
    </sheetView>
  </sheetViews>
  <sheetFormatPr defaultRowHeight="14.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3"/>
  <sheetViews>
    <sheetView workbookViewId="0">
      <selection activeCell="A63" sqref="A1:A63"/>
    </sheetView>
  </sheetViews>
  <sheetFormatPr defaultRowHeight="14.4"/>
  <sheetData>
    <row r="1" spans="1:1" ht="19.8">
      <c r="A1" s="5" t="s">
        <v>194</v>
      </c>
    </row>
    <row r="2" spans="1:1">
      <c r="A2" s="4" t="s">
        <v>242</v>
      </c>
    </row>
    <row r="3" spans="1:1">
      <c r="A3" s="4" t="s">
        <v>232</v>
      </c>
    </row>
    <row r="4" spans="1:1">
      <c r="A4" s="4" t="s">
        <v>242</v>
      </c>
    </row>
    <row r="5" spans="1:1">
      <c r="A5" t="s">
        <v>195</v>
      </c>
    </row>
    <row r="6" spans="1:1">
      <c r="A6" s="4" t="s">
        <v>242</v>
      </c>
    </row>
    <row r="7" spans="1:1">
      <c r="A7" t="s">
        <v>201</v>
      </c>
    </row>
    <row r="8" spans="1:1">
      <c r="A8" t="s">
        <v>202</v>
      </c>
    </row>
    <row r="9" spans="1:1">
      <c r="A9" t="s">
        <v>203</v>
      </c>
    </row>
    <row r="10" spans="1:1">
      <c r="A10" t="s">
        <v>204</v>
      </c>
    </row>
    <row r="11" spans="1:1">
      <c r="A11" s="4" t="s">
        <v>242</v>
      </c>
    </row>
    <row r="12" spans="1:1">
      <c r="A12" t="s">
        <v>196</v>
      </c>
    </row>
    <row r="13" spans="1:1">
      <c r="A13" s="4" t="s">
        <v>242</v>
      </c>
    </row>
    <row r="14" spans="1:1">
      <c r="A14" t="s">
        <v>205</v>
      </c>
    </row>
    <row r="15" spans="1:1">
      <c r="A15" t="s">
        <v>206</v>
      </c>
    </row>
    <row r="16" spans="1:1">
      <c r="A16" t="s">
        <v>207</v>
      </c>
    </row>
    <row r="17" spans="1:1">
      <c r="A17" t="s">
        <v>208</v>
      </c>
    </row>
    <row r="18" spans="1:1">
      <c r="A18" t="s">
        <v>209</v>
      </c>
    </row>
    <row r="19" spans="1:1">
      <c r="A19" s="4" t="s">
        <v>242</v>
      </c>
    </row>
    <row r="20" spans="1:1">
      <c r="A20" t="s">
        <v>197</v>
      </c>
    </row>
    <row r="21" spans="1:1">
      <c r="A21" s="4" t="s">
        <v>242</v>
      </c>
    </row>
    <row r="22" spans="1:1">
      <c r="A22" t="s">
        <v>210</v>
      </c>
    </row>
    <row r="23" spans="1:1">
      <c r="A23" t="s">
        <v>211</v>
      </c>
    </row>
    <row r="24" spans="1:1">
      <c r="A24" t="s">
        <v>212</v>
      </c>
    </row>
    <row r="25" spans="1:1">
      <c r="A25" s="4" t="s">
        <v>242</v>
      </c>
    </row>
    <row r="26" spans="1:1" ht="15.6">
      <c r="A26" s="3" t="s">
        <v>198</v>
      </c>
    </row>
    <row r="27" spans="1:1">
      <c r="A27" s="4" t="s">
        <v>242</v>
      </c>
    </row>
    <row r="28" spans="1:1">
      <c r="A28" t="s">
        <v>213</v>
      </c>
    </row>
    <row r="29" spans="1:1">
      <c r="A29" t="s">
        <v>214</v>
      </c>
    </row>
    <row r="30" spans="1:1">
      <c r="A30" t="s">
        <v>215</v>
      </c>
    </row>
    <row r="31" spans="1:1">
      <c r="A31" t="s">
        <v>216</v>
      </c>
    </row>
    <row r="32" spans="1:1">
      <c r="A32" t="s">
        <v>217</v>
      </c>
    </row>
    <row r="33" spans="1:1">
      <c r="A33" t="s">
        <v>218</v>
      </c>
    </row>
    <row r="34" spans="1:1">
      <c r="A34" s="4" t="s">
        <v>242</v>
      </c>
    </row>
    <row r="35" spans="1:1">
      <c r="A35" t="s">
        <v>199</v>
      </c>
    </row>
    <row r="36" spans="1:1">
      <c r="A36" s="4" t="s">
        <v>242</v>
      </c>
    </row>
    <row r="37" spans="1:1">
      <c r="A37" t="s">
        <v>219</v>
      </c>
    </row>
    <row r="38" spans="1:1">
      <c r="A38" t="s">
        <v>220</v>
      </c>
    </row>
    <row r="39" spans="1:1">
      <c r="A39" t="s">
        <v>221</v>
      </c>
    </row>
    <row r="40" spans="1:1">
      <c r="A40" t="s">
        <v>222</v>
      </c>
    </row>
    <row r="41" spans="1:1">
      <c r="A41" t="s">
        <v>223</v>
      </c>
    </row>
    <row r="42" spans="1:1">
      <c r="A42" t="s">
        <v>224</v>
      </c>
    </row>
    <row r="43" spans="1:1">
      <c r="A43" t="s">
        <v>225</v>
      </c>
    </row>
    <row r="44" spans="1:1">
      <c r="A44" s="4" t="s">
        <v>242</v>
      </c>
    </row>
    <row r="45" spans="1:1">
      <c r="A45" t="s">
        <v>200</v>
      </c>
    </row>
    <row r="46" spans="1:1">
      <c r="A46" s="4" t="s">
        <v>242</v>
      </c>
    </row>
    <row r="47" spans="1:1">
      <c r="A47" t="s">
        <v>226</v>
      </c>
    </row>
    <row r="48" spans="1:1">
      <c r="A48" t="s">
        <v>227</v>
      </c>
    </row>
    <row r="49" spans="1:1">
      <c r="A49" t="s">
        <v>228</v>
      </c>
    </row>
    <row r="50" spans="1:1">
      <c r="A50" t="s">
        <v>229</v>
      </c>
    </row>
    <row r="51" spans="1:1">
      <c r="A51" t="s">
        <v>230</v>
      </c>
    </row>
    <row r="52" spans="1:1">
      <c r="A52" t="s">
        <v>231</v>
      </c>
    </row>
    <row r="53" spans="1:1">
      <c r="A53" s="4" t="s">
        <v>242</v>
      </c>
    </row>
    <row r="54" spans="1:1">
      <c r="A54" t="s">
        <v>233</v>
      </c>
    </row>
    <row r="55" spans="1:1">
      <c r="A55" t="s">
        <v>234</v>
      </c>
    </row>
    <row r="56" spans="1:1">
      <c r="A56" t="s">
        <v>235</v>
      </c>
    </row>
    <row r="57" spans="1:1">
      <c r="A57" t="s">
        <v>236</v>
      </c>
    </row>
    <row r="58" spans="1:1">
      <c r="A58" t="s">
        <v>237</v>
      </c>
    </row>
    <row r="59" spans="1:1">
      <c r="A59" t="s">
        <v>238</v>
      </c>
    </row>
    <row r="60" spans="1:1">
      <c r="A60" s="4" t="s">
        <v>242</v>
      </c>
    </row>
    <row r="61" spans="1:1">
      <c r="A61" t="s">
        <v>239</v>
      </c>
    </row>
    <row r="62" spans="1:1">
      <c r="A62" t="s">
        <v>240</v>
      </c>
    </row>
    <row r="63" spans="1:1">
      <c r="A63" t="s">
        <v>241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61"/>
  <sheetViews>
    <sheetView tabSelected="1" workbookViewId="0">
      <selection activeCell="A61" sqref="A1:A61"/>
    </sheetView>
  </sheetViews>
  <sheetFormatPr defaultRowHeight="14.4"/>
  <sheetData>
    <row r="1" spans="1:1" ht="20.399999999999999">
      <c r="A1" s="6" t="s">
        <v>194</v>
      </c>
    </row>
    <row r="2" spans="1:1">
      <c r="A2" s="4"/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t="s">
        <v>243</v>
      </c>
    </row>
    <row r="8" spans="1:1">
      <c r="A8" t="s">
        <v>244</v>
      </c>
    </row>
    <row r="9" spans="1:1">
      <c r="A9" t="s">
        <v>245</v>
      </c>
    </row>
    <row r="10" spans="1:1">
      <c r="A10" t="s">
        <v>246</v>
      </c>
    </row>
    <row r="11" spans="1:1">
      <c r="A11" t="s">
        <v>247</v>
      </c>
    </row>
    <row r="12" spans="1:1">
      <c r="A12" s="4"/>
    </row>
    <row r="13" spans="1:1">
      <c r="A13" t="s">
        <v>248</v>
      </c>
    </row>
    <row r="14" spans="1:1">
      <c r="A14" t="s">
        <v>249</v>
      </c>
    </row>
    <row r="15" spans="1:1">
      <c r="A15" t="s">
        <v>250</v>
      </c>
    </row>
    <row r="16" spans="1:1">
      <c r="A16" s="4"/>
    </row>
    <row r="17" spans="1:1">
      <c r="A17" t="s">
        <v>251</v>
      </c>
    </row>
    <row r="18" spans="1:1">
      <c r="A18" s="4"/>
    </row>
    <row r="19" spans="1:1">
      <c r="A19" t="s">
        <v>252</v>
      </c>
    </row>
    <row r="20" spans="1:1">
      <c r="A20" t="s">
        <v>253</v>
      </c>
    </row>
    <row r="21" spans="1:1">
      <c r="A21" s="4"/>
    </row>
    <row r="22" spans="1:1">
      <c r="A22" t="s">
        <v>254</v>
      </c>
    </row>
    <row r="23" spans="1:1">
      <c r="A23" s="4"/>
    </row>
    <row r="24" spans="1:1">
      <c r="A24" t="s">
        <v>255</v>
      </c>
    </row>
    <row r="25" spans="1:1">
      <c r="A25" t="s">
        <v>256</v>
      </c>
    </row>
    <row r="26" spans="1:1">
      <c r="A26" t="s">
        <v>257</v>
      </c>
    </row>
    <row r="27" spans="1:1">
      <c r="A27" t="s">
        <v>258</v>
      </c>
    </row>
    <row r="28" spans="1:1">
      <c r="A28" t="s">
        <v>259</v>
      </c>
    </row>
    <row r="29" spans="1:1">
      <c r="A29" s="4"/>
    </row>
    <row r="30" spans="1:1">
      <c r="A30" t="s">
        <v>260</v>
      </c>
    </row>
    <row r="31" spans="1:1">
      <c r="A31" s="4"/>
    </row>
    <row r="32" spans="1:1">
      <c r="A32" t="s">
        <v>261</v>
      </c>
    </row>
    <row r="33" spans="1:1">
      <c r="A33" t="s">
        <v>262</v>
      </c>
    </row>
    <row r="34" spans="1:1">
      <c r="A34" t="s">
        <v>263</v>
      </c>
    </row>
    <row r="35" spans="1:1">
      <c r="A35" t="s">
        <v>264</v>
      </c>
    </row>
    <row r="36" spans="1:1">
      <c r="A36" t="s">
        <v>265</v>
      </c>
    </row>
    <row r="37" spans="1:1">
      <c r="A37" t="s">
        <v>266</v>
      </c>
    </row>
    <row r="38" spans="1:1">
      <c r="A38" t="s">
        <v>267</v>
      </c>
    </row>
    <row r="39" spans="1:1">
      <c r="A39" s="4"/>
    </row>
    <row r="40" spans="1:1">
      <c r="A40" t="s">
        <v>268</v>
      </c>
    </row>
    <row r="41" spans="1:1">
      <c r="A41" s="4"/>
    </row>
    <row r="42" spans="1:1">
      <c r="A42" t="s">
        <v>269</v>
      </c>
    </row>
    <row r="43" spans="1:1">
      <c r="A43" t="s">
        <v>270</v>
      </c>
    </row>
    <row r="44" spans="1:1">
      <c r="A44" t="s">
        <v>271</v>
      </c>
    </row>
    <row r="45" spans="1:1">
      <c r="A45" t="s">
        <v>272</v>
      </c>
    </row>
    <row r="46" spans="1:1">
      <c r="A46" s="4"/>
    </row>
    <row r="47" spans="1:1">
      <c r="A47" t="s">
        <v>273</v>
      </c>
    </row>
    <row r="48" spans="1:1">
      <c r="A48" s="4"/>
    </row>
    <row r="49" spans="1:1">
      <c r="A49" t="s">
        <v>274</v>
      </c>
    </row>
    <row r="50" spans="1:1">
      <c r="A50" t="s">
        <v>275</v>
      </c>
    </row>
    <row r="51" spans="1:1">
      <c r="A51" t="s">
        <v>276</v>
      </c>
    </row>
    <row r="52" spans="1:1">
      <c r="A52" t="s">
        <v>277</v>
      </c>
    </row>
    <row r="53" spans="1:1">
      <c r="A53" t="s">
        <v>278</v>
      </c>
    </row>
    <row r="54" spans="1:1">
      <c r="A54" t="s">
        <v>279</v>
      </c>
    </row>
    <row r="55" spans="1:1">
      <c r="A55" s="4"/>
    </row>
    <row r="56" spans="1:1">
      <c r="A56" t="s">
        <v>280</v>
      </c>
    </row>
    <row r="57" spans="1:1">
      <c r="A57" t="s">
        <v>281</v>
      </c>
    </row>
    <row r="58" spans="1:1">
      <c r="A58" t="s">
        <v>282</v>
      </c>
    </row>
    <row r="59" spans="1:1">
      <c r="A59" t="s">
        <v>283</v>
      </c>
    </row>
    <row r="60" spans="1:1">
      <c r="A60" t="s">
        <v>284</v>
      </c>
    </row>
    <row r="61" spans="1:1">
      <c r="A61" t="s">
        <v>285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序号网页</vt:lpstr>
      <vt:lpstr>目录</vt:lpstr>
      <vt:lpstr>jpg 数字</vt:lpstr>
      <vt:lpstr>png 数字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2021-09-16T10:15:40Z</dcterms:modified>
</cp:coreProperties>
</file>