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<sst xmlns="http://schemas.openxmlformats.org/spreadsheetml/2006/main" count="121" uniqueCount="61">
  <si>
    <t>PROFIT</t>
  </si>
  <si>
    <t>SHARE HOLDING</t>
  </si>
  <si>
    <t>Ledger</t>
  </si>
  <si>
    <t>COST</t>
  </si>
  <si>
    <t>Date</t>
  </si>
  <si>
    <t>Profit</t>
  </si>
  <si>
    <t>Source of Profit</t>
  </si>
  <si>
    <t>Aupurbo(50.98)</t>
  </si>
  <si>
    <t>Dalim(26.47)</t>
  </si>
  <si>
    <t>Pankaj(22.55)</t>
  </si>
  <si>
    <t>Ammount</t>
  </si>
  <si>
    <t>Source</t>
  </si>
  <si>
    <t>Debit/Credit</t>
  </si>
  <si>
    <t>Balance</t>
  </si>
  <si>
    <t>Salary</t>
  </si>
  <si>
    <t>18/01/2024</t>
  </si>
  <si>
    <t>Share Sell</t>
  </si>
  <si>
    <t>Total Investment</t>
  </si>
  <si>
    <t>20/06/2023</t>
  </si>
  <si>
    <t>PREMIERBAN Buy</t>
  </si>
  <si>
    <t>D</t>
  </si>
  <si>
    <t>CDBL</t>
  </si>
  <si>
    <t>30/01/2024</t>
  </si>
  <si>
    <t>Dividend(BARKAPOWER)</t>
  </si>
  <si>
    <t>14/01/2024</t>
  </si>
  <si>
    <t>Isvestment</t>
  </si>
  <si>
    <t>C</t>
  </si>
  <si>
    <t>Monthly Investment Transfer Cost</t>
  </si>
  <si>
    <t>13/02/2024</t>
  </si>
  <si>
    <t>Share Sell(PREMIERBAN)</t>
  </si>
  <si>
    <t>16/01/2024</t>
  </si>
  <si>
    <t>BDTHAI Buy</t>
  </si>
  <si>
    <t>25/02/2024</t>
  </si>
  <si>
    <t>Share Sell(CENTRALPHL)</t>
  </si>
  <si>
    <t>JAMUNAOIL Buy</t>
  </si>
  <si>
    <t>Dividend(UNILEVERCL)</t>
  </si>
  <si>
    <t>BDTHAI Sell</t>
  </si>
  <si>
    <t>Dividend(IPDC)</t>
  </si>
  <si>
    <t>22/01/2024</t>
  </si>
  <si>
    <t>EFT Transfer</t>
  </si>
  <si>
    <t>25/06/2024</t>
  </si>
  <si>
    <t>Share Sell(UNILEVERCL)</t>
  </si>
  <si>
    <t>DESCO Buy</t>
  </si>
  <si>
    <t>Share Sell(JAMUNAOIL)</t>
  </si>
  <si>
    <t>IPDC Buy</t>
  </si>
  <si>
    <t>Total</t>
  </si>
  <si>
    <t>MAKSONSPIN Buy</t>
  </si>
  <si>
    <t>Net</t>
  </si>
  <si>
    <t>PREMIERBAN Sell</t>
  </si>
  <si>
    <t>14/02/2024</t>
  </si>
  <si>
    <t>15/02/2024</t>
  </si>
  <si>
    <t>CENTRALPHL Buy</t>
  </si>
  <si>
    <t>CENTRALPHL Sell</t>
  </si>
  <si>
    <t>ESQUIRENIT Buy</t>
  </si>
  <si>
    <t>UNILEVERCL Sell</t>
  </si>
  <si>
    <t>Monthly Investment</t>
  </si>
  <si>
    <t>UNILEVERCL Buy(M)</t>
  </si>
  <si>
    <t>JAMUNAOIL Sell</t>
  </si>
  <si>
    <t xml:space="preserve"> MAKSONSPIN Buy</t>
  </si>
  <si>
    <t>UNILEVERCL Buy</t>
  </si>
  <si>
    <t>21/8/2024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</si>
</sst>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yy"/>
  </numFmts>
  <fonts count="3">
    <font>
      <sz val="10.0"/>
      <color rgb="FF000000"/>
      <name val="Arial"/>
      <scheme val="minor"/>
    </font>
    <font>
      <b/>
      <sz val="12.0"/>
      <color rgb="FFFF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3" fontId="2" numFmtId="0" xfId="0" applyAlignment="1" applyFont="1">
      <alignment horizontal="center" shrinkToFit="0" vertical="bottom" wrapText="0"/>
    </xf>
    <xf borderId="0" fillId="3" fontId="2" numFmtId="165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9.63"/>
    <col customWidth="1" min="6" max="6" width="15.63"/>
    <col customWidth="1" min="18" max="18" width="25.88"/>
  </cols>
  <sheetData>
    <row r="1" ht="27.0" customHeight="1">
      <c r="A1" s="1" t="s">
        <v>0</v>
      </c>
      <c r="D1" s="2"/>
      <c r="E1" s="2"/>
      <c r="F1" s="1" t="s">
        <v>1</v>
      </c>
      <c r="K1" s="2"/>
      <c r="L1" s="1" t="s">
        <v>2</v>
      </c>
      <c r="Q1" s="2"/>
      <c r="R1" s="1" t="s">
        <v>3</v>
      </c>
    </row>
    <row r="2">
      <c r="A2" s="3" t="s">
        <v>4</v>
      </c>
      <c r="B2" s="3" t="s">
        <v>5</v>
      </c>
      <c r="C2" s="3" t="s">
        <v>6</v>
      </c>
      <c r="D2" s="4"/>
      <c r="E2" s="4"/>
      <c r="F2" s="4"/>
      <c r="G2" s="4"/>
      <c r="H2" s="3" t="s">
        <v>7</v>
      </c>
      <c r="I2" s="3" t="s">
        <v>8</v>
      </c>
      <c r="J2" s="3" t="s">
        <v>9</v>
      </c>
      <c r="K2" s="4"/>
      <c r="L2" s="3" t="s">
        <v>4</v>
      </c>
      <c r="M2" s="3" t="s">
        <v>10</v>
      </c>
      <c r="N2" s="3" t="s">
        <v>11</v>
      </c>
      <c r="O2" s="3" t="s">
        <v>12</v>
      </c>
      <c r="P2" s="3" t="s">
        <v>13</v>
      </c>
      <c r="Q2" s="4"/>
      <c r="R2" s="3" t="s">
        <v>14</v>
      </c>
      <c r="S2" s="3">
        <v>200.0</v>
      </c>
    </row>
    <row r="3">
      <c r="A3" s="5" t="s">
        <v>15</v>
      </c>
      <c r="B3" s="5">
        <v>575.73</v>
      </c>
      <c r="C3" s="5" t="s">
        <v>16</v>
      </c>
      <c r="D3" s="4"/>
      <c r="E3" s="4"/>
      <c r="F3" s="3" t="s">
        <v>17</v>
      </c>
      <c r="G3" s="6">
        <f>H3+I3+J3</f>
        <v>153000</v>
      </c>
      <c r="H3" s="3">
        <v>78000.0</v>
      </c>
      <c r="I3" s="3">
        <v>40500.0</v>
      </c>
      <c r="J3" s="3">
        <v>34500.0</v>
      </c>
      <c r="K3" s="4"/>
      <c r="L3" s="7" t="s">
        <v>18</v>
      </c>
      <c r="M3" s="3">
        <v>3010.18</v>
      </c>
      <c r="N3" s="3" t="s">
        <v>19</v>
      </c>
      <c r="O3" s="3" t="s">
        <v>20</v>
      </c>
      <c r="P3" s="3">
        <v>417.12</v>
      </c>
      <c r="Q3" s="4"/>
      <c r="R3" s="5" t="s">
        <v>21</v>
      </c>
      <c r="S3" s="5">
        <v>458.25</v>
      </c>
    </row>
    <row r="4">
      <c r="A4" s="3" t="s">
        <v>22</v>
      </c>
      <c r="B4" s="3">
        <v>95.62</v>
      </c>
      <c r="C4" s="3" t="s">
        <v>23</v>
      </c>
      <c r="D4" s="4"/>
      <c r="E4" s="4"/>
      <c r="F4" s="4"/>
      <c r="G4" s="4"/>
      <c r="H4" s="3"/>
      <c r="I4" s="3"/>
      <c r="J4" s="3"/>
      <c r="K4" s="4"/>
      <c r="L4" s="7" t="s">
        <v>24</v>
      </c>
      <c r="M4" s="3">
        <v>52000.0</v>
      </c>
      <c r="N4" s="3" t="s">
        <v>25</v>
      </c>
      <c r="O4" s="3" t="s">
        <v>26</v>
      </c>
      <c r="P4" s="6">
        <v>52618.3</v>
      </c>
      <c r="Q4" s="4"/>
      <c r="R4" s="8" t="s">
        <v>27</v>
      </c>
      <c r="S4" s="5">
        <v>10.0</v>
      </c>
    </row>
    <row r="5">
      <c r="A5" s="5" t="s">
        <v>28</v>
      </c>
      <c r="B5" s="5">
        <v>610.14</v>
      </c>
      <c r="C5" s="5" t="s">
        <v>29</v>
      </c>
      <c r="D5" s="4"/>
      <c r="E5" s="4"/>
      <c r="F5" s="4"/>
      <c r="G5" s="4"/>
      <c r="H5" s="3"/>
      <c r="I5" s="3"/>
      <c r="J5" s="3"/>
      <c r="K5" s="4"/>
      <c r="L5" s="7" t="s">
        <v>30</v>
      </c>
      <c r="M5" s="3">
        <v>5179.87</v>
      </c>
      <c r="N5" s="3" t="s">
        <v>31</v>
      </c>
      <c r="O5" s="3" t="s">
        <v>20</v>
      </c>
      <c r="P5" s="6">
        <v>47438.42</v>
      </c>
      <c r="Q5" s="4"/>
      <c r="R5" s="4"/>
      <c r="S5" s="4"/>
    </row>
    <row r="6">
      <c r="A6" s="5" t="s">
        <v>32</v>
      </c>
      <c r="B6" s="5">
        <v>335.2</v>
      </c>
      <c r="C6" s="5" t="s">
        <v>33</v>
      </c>
      <c r="D6" s="4"/>
      <c r="E6" s="4"/>
      <c r="F6" s="4"/>
      <c r="G6" s="4"/>
      <c r="H6" s="4"/>
      <c r="I6" s="4"/>
      <c r="J6" s="4"/>
      <c r="K6" s="4"/>
      <c r="L6" s="7" t="s">
        <v>30</v>
      </c>
      <c r="M6" s="3">
        <v>30879.63</v>
      </c>
      <c r="N6" s="3" t="s">
        <v>34</v>
      </c>
      <c r="O6" s="3" t="s">
        <v>20</v>
      </c>
      <c r="P6" s="6">
        <v>16558.79</v>
      </c>
      <c r="Q6" s="4"/>
      <c r="R6" s="4"/>
      <c r="S6" s="4"/>
    </row>
    <row r="7">
      <c r="A7" s="9">
        <v>45388.0</v>
      </c>
      <c r="B7" s="5">
        <v>918.0</v>
      </c>
      <c r="C7" s="5" t="s">
        <v>35</v>
      </c>
      <c r="D7" s="4"/>
      <c r="E7" s="4"/>
      <c r="F7" s="4"/>
      <c r="G7" s="4"/>
      <c r="H7" s="4"/>
      <c r="I7" s="4"/>
      <c r="J7" s="4"/>
      <c r="K7" s="4"/>
      <c r="L7" s="7" t="s">
        <v>15</v>
      </c>
      <c r="M7" s="6">
        <v>5755.6</v>
      </c>
      <c r="N7" s="3" t="s">
        <v>36</v>
      </c>
      <c r="O7" s="3" t="s">
        <v>26</v>
      </c>
      <c r="P7" s="6">
        <v>22285.62</v>
      </c>
      <c r="Q7" s="4"/>
      <c r="R7" s="4"/>
      <c r="S7" s="4"/>
    </row>
    <row r="8">
      <c r="A8" s="9">
        <v>45602.0</v>
      </c>
      <c r="B8" s="5">
        <v>57.01</v>
      </c>
      <c r="C8" s="5" t="s">
        <v>37</v>
      </c>
      <c r="D8" s="4"/>
      <c r="E8" s="4"/>
      <c r="F8" s="4"/>
      <c r="G8" s="4"/>
      <c r="H8" s="4"/>
      <c r="I8" s="4"/>
      <c r="J8" s="4"/>
      <c r="K8" s="4"/>
      <c r="L8" s="7" t="s">
        <v>38</v>
      </c>
      <c r="M8" s="3">
        <v>500.0</v>
      </c>
      <c r="N8" s="3" t="s">
        <v>39</v>
      </c>
      <c r="O8" s="3" t="s">
        <v>20</v>
      </c>
      <c r="P8" s="6">
        <v>21785.62</v>
      </c>
      <c r="Q8" s="4"/>
      <c r="R8" s="4"/>
      <c r="S8" s="4"/>
    </row>
    <row r="9">
      <c r="A9" s="3" t="s">
        <v>40</v>
      </c>
      <c r="B9" s="3">
        <v>35555.5</v>
      </c>
      <c r="C9" s="3" t="s">
        <v>41</v>
      </c>
      <c r="D9" s="4"/>
      <c r="E9" s="4"/>
      <c r="F9" s="4"/>
      <c r="G9" s="4"/>
      <c r="H9" s="4"/>
      <c r="I9" s="4"/>
      <c r="J9" s="4"/>
      <c r="K9" s="4"/>
      <c r="L9" s="7" t="s">
        <v>38</v>
      </c>
      <c r="M9" s="3">
        <v>10385.87</v>
      </c>
      <c r="N9" s="3" t="s">
        <v>42</v>
      </c>
      <c r="O9" s="3" t="s">
        <v>20</v>
      </c>
      <c r="P9" s="6">
        <v>11399.75</v>
      </c>
      <c r="Q9" s="4"/>
      <c r="R9" s="4"/>
      <c r="S9" s="4"/>
    </row>
    <row r="10">
      <c r="A10" s="10">
        <v>45604.0</v>
      </c>
      <c r="B10" s="6">
        <v>9363.21</v>
      </c>
      <c r="C10" s="3" t="s">
        <v>43</v>
      </c>
      <c r="D10" s="4"/>
      <c r="E10" s="4"/>
      <c r="F10" s="4"/>
      <c r="G10" s="4"/>
      <c r="H10" s="4"/>
      <c r="I10" s="4"/>
      <c r="J10" s="4"/>
      <c r="K10" s="4"/>
      <c r="L10" s="7" t="s">
        <v>38</v>
      </c>
      <c r="M10" s="3">
        <v>5173.74</v>
      </c>
      <c r="N10" s="3" t="s">
        <v>44</v>
      </c>
      <c r="O10" s="3" t="s">
        <v>20</v>
      </c>
      <c r="P10" s="6">
        <v>6226.01</v>
      </c>
      <c r="Q10" s="4"/>
      <c r="R10" s="4"/>
      <c r="S10" s="4"/>
    </row>
    <row r="11">
      <c r="A11" s="11" t="s">
        <v>45</v>
      </c>
      <c r="B11" s="11">
        <v>47510.41</v>
      </c>
      <c r="C11" s="4"/>
      <c r="D11" s="4"/>
      <c r="E11" s="4"/>
      <c r="F11" s="4"/>
      <c r="G11" s="4"/>
      <c r="H11" s="4"/>
      <c r="I11" s="4"/>
      <c r="J11" s="4"/>
      <c r="K11" s="4"/>
      <c r="L11" s="7" t="s">
        <v>38</v>
      </c>
      <c r="M11" s="3">
        <v>5184.29</v>
      </c>
      <c r="N11" s="3" t="s">
        <v>46</v>
      </c>
      <c r="O11" s="3" t="s">
        <v>20</v>
      </c>
      <c r="P11" s="6">
        <v>1041.71</v>
      </c>
      <c r="Q11" s="4"/>
      <c r="R11" s="4"/>
      <c r="S11" s="4"/>
    </row>
    <row r="12">
      <c r="A12" s="12" t="s">
        <v>47</v>
      </c>
      <c r="B12" s="12">
        <v>46842.16</v>
      </c>
      <c r="C12" s="4"/>
      <c r="D12" s="4"/>
      <c r="E12" s="4"/>
      <c r="F12" s="4"/>
      <c r="G12" s="4"/>
      <c r="H12" s="4"/>
      <c r="I12" s="4"/>
      <c r="J12" s="4"/>
      <c r="K12" s="4"/>
      <c r="L12" s="7" t="s">
        <v>28</v>
      </c>
      <c r="M12" s="6">
        <v>5731.2</v>
      </c>
      <c r="N12" s="3" t="s">
        <v>48</v>
      </c>
      <c r="O12" s="3" t="s">
        <v>26</v>
      </c>
      <c r="P12" s="6">
        <v>6688.46</v>
      </c>
      <c r="Q12" s="4"/>
      <c r="R12" s="4"/>
      <c r="S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 t="s">
        <v>49</v>
      </c>
      <c r="M13" s="3">
        <v>400.0</v>
      </c>
      <c r="N13" s="3" t="s">
        <v>39</v>
      </c>
      <c r="O13" s="3" t="s">
        <v>20</v>
      </c>
      <c r="P13" s="6">
        <v>6288.46</v>
      </c>
      <c r="Q13" s="4"/>
      <c r="R13" s="4"/>
      <c r="S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7" t="s">
        <v>50</v>
      </c>
      <c r="M14" s="3">
        <v>5176.1</v>
      </c>
      <c r="N14" s="3" t="s">
        <v>51</v>
      </c>
      <c r="O14" s="3" t="s">
        <v>20</v>
      </c>
      <c r="P14" s="6">
        <v>1086.48</v>
      </c>
      <c r="Q14" s="4"/>
      <c r="R14" s="4"/>
      <c r="S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7" t="s">
        <v>32</v>
      </c>
      <c r="M15" s="3">
        <v>5511.3</v>
      </c>
      <c r="N15" s="3" t="s">
        <v>52</v>
      </c>
      <c r="O15" s="3" t="s">
        <v>26</v>
      </c>
      <c r="P15" s="6">
        <v>6597.78</v>
      </c>
      <c r="Q15" s="4"/>
      <c r="R15" s="4"/>
      <c r="S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>
        <v>45385.0</v>
      </c>
      <c r="M16" s="3">
        <v>5178.9</v>
      </c>
      <c r="N16" s="3" t="s">
        <v>53</v>
      </c>
      <c r="O16" s="3" t="s">
        <v>20</v>
      </c>
      <c r="P16" s="3">
        <v>1392.99</v>
      </c>
      <c r="Q16" s="4"/>
      <c r="R16" s="4"/>
      <c r="S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3" t="s">
        <v>40</v>
      </c>
      <c r="M17" s="3">
        <v>127608.75</v>
      </c>
      <c r="N17" s="3" t="s">
        <v>54</v>
      </c>
      <c r="O17" s="3" t="s">
        <v>26</v>
      </c>
      <c r="P17" s="6">
        <v>129545.13</v>
      </c>
      <c r="Q17" s="4"/>
      <c r="R17" s="4"/>
      <c r="S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7">
        <v>45389.0</v>
      </c>
      <c r="M18" s="3">
        <v>51000.0</v>
      </c>
      <c r="N18" s="3" t="s">
        <v>25</v>
      </c>
      <c r="O18" s="3" t="s">
        <v>26</v>
      </c>
      <c r="P18" s="6">
        <v>180545.13</v>
      </c>
      <c r="Q18" s="4"/>
      <c r="R18" s="4"/>
      <c r="S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7">
        <v>45511.0</v>
      </c>
      <c r="M19" s="13">
        <v>5704.0</v>
      </c>
      <c r="N19" s="3" t="s">
        <v>55</v>
      </c>
      <c r="O19" s="3" t="s">
        <v>26</v>
      </c>
      <c r="P19" s="6">
        <v>186249.13</v>
      </c>
      <c r="Q19" s="4"/>
      <c r="R19" s="4"/>
      <c r="S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7">
        <v>45572.0</v>
      </c>
      <c r="M20" s="13">
        <v>2852.0</v>
      </c>
      <c r="N20" s="3" t="s">
        <v>55</v>
      </c>
      <c r="O20" s="3" t="s">
        <v>26</v>
      </c>
      <c r="P20" s="6">
        <v>189101.13</v>
      </c>
      <c r="Q20" s="4"/>
      <c r="R20" s="4"/>
      <c r="S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7">
        <v>45603.0</v>
      </c>
      <c r="M21" s="3">
        <v>7571.27</v>
      </c>
      <c r="N21" s="3" t="s">
        <v>56</v>
      </c>
      <c r="O21" s="3" t="s">
        <v>20</v>
      </c>
      <c r="P21" s="3">
        <v>181529.86</v>
      </c>
      <c r="Q21" s="4"/>
      <c r="R21" s="4"/>
      <c r="S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7">
        <v>45604.0</v>
      </c>
      <c r="M22" s="3">
        <v>10216.83</v>
      </c>
      <c r="N22" s="3" t="s">
        <v>42</v>
      </c>
      <c r="O22" s="3" t="s">
        <v>20</v>
      </c>
      <c r="P22" s="6">
        <v>171313.03</v>
      </c>
      <c r="Q22" s="4"/>
      <c r="R22" s="4"/>
      <c r="S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7">
        <v>45604.0</v>
      </c>
      <c r="M23" s="3">
        <v>5101.78</v>
      </c>
      <c r="N23" s="3" t="s">
        <v>44</v>
      </c>
      <c r="O23" s="3" t="s">
        <v>20</v>
      </c>
      <c r="P23" s="6">
        <v>166211.25</v>
      </c>
      <c r="Q23" s="4"/>
      <c r="R23" s="4"/>
      <c r="S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7">
        <v>45604.0</v>
      </c>
      <c r="M24" s="3">
        <v>29833.43</v>
      </c>
      <c r="N24" s="3" t="s">
        <v>34</v>
      </c>
      <c r="O24" s="3" t="s">
        <v>20</v>
      </c>
      <c r="P24" s="6">
        <v>136377.82</v>
      </c>
      <c r="Q24" s="4"/>
      <c r="R24" s="4"/>
      <c r="S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7">
        <v>45604.0</v>
      </c>
      <c r="M25" s="3">
        <v>70296.35</v>
      </c>
      <c r="N25" s="3" t="s">
        <v>57</v>
      </c>
      <c r="O25" s="3" t="s">
        <v>26</v>
      </c>
      <c r="P25" s="6">
        <v>206674.18</v>
      </c>
      <c r="Q25" s="4"/>
      <c r="R25" s="4"/>
      <c r="S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7">
        <v>45604.0</v>
      </c>
      <c r="M26" s="3">
        <v>5119.37</v>
      </c>
      <c r="N26" s="3" t="s">
        <v>58</v>
      </c>
      <c r="O26" s="3" t="s">
        <v>20</v>
      </c>
      <c r="P26" s="6">
        <v>201554.81</v>
      </c>
      <c r="Q26" s="4"/>
      <c r="R26" s="4"/>
      <c r="S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7">
        <v>45604.0</v>
      </c>
      <c r="M27" s="3">
        <v>88038.0</v>
      </c>
      <c r="N27" s="3" t="s">
        <v>59</v>
      </c>
      <c r="O27" s="3" t="s">
        <v>20</v>
      </c>
      <c r="P27" s="6">
        <v>113516.81</v>
      </c>
      <c r="Q27" s="4"/>
      <c r="R27" s="4"/>
      <c r="S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3" t="s">
        <v>60</v>
      </c>
      <c r="M28" s="3">
        <v>57689.5</v>
      </c>
      <c r="N28" s="3" t="s">
        <v>34</v>
      </c>
      <c r="O28" s="3" t="s">
        <v>20</v>
      </c>
      <c r="P28" s="6">
        <v>55827.29</v>
      </c>
      <c r="Q28" s="4"/>
      <c r="R28" s="4"/>
      <c r="S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7">
        <v>45300.0</v>
      </c>
      <c r="M29" s="3">
        <v>8970.0</v>
      </c>
      <c r="N29" s="3" t="s">
        <v>55</v>
      </c>
      <c r="O29" s="3" t="s">
        <v>26</v>
      </c>
      <c r="P29" s="6">
        <v>64797.29</v>
      </c>
      <c r="Q29" s="4"/>
      <c r="R29" s="4"/>
      <c r="S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7">
        <v>45421.0</v>
      </c>
      <c r="M30" s="3">
        <v>8752.85</v>
      </c>
      <c r="N30" s="3" t="s">
        <v>56</v>
      </c>
      <c r="O30" s="3" t="s">
        <v>20</v>
      </c>
      <c r="P30" s="6">
        <v>56044.45</v>
      </c>
      <c r="Q30" s="4"/>
      <c r="R30" s="4"/>
      <c r="S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14">
        <v>45574.0</v>
      </c>
      <c r="M31" s="13">
        <v>8484.0</v>
      </c>
      <c r="N31" s="3" t="s">
        <v>55</v>
      </c>
      <c r="O31" s="3" t="s">
        <v>26</v>
      </c>
      <c r="P31" s="6">
        <v>64528.45</v>
      </c>
      <c r="Q31" s="4"/>
      <c r="R31" s="4"/>
      <c r="S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14">
        <v>45635.0</v>
      </c>
      <c r="M32" s="3">
        <v>8261.1</v>
      </c>
      <c r="N32" s="3" t="s">
        <v>56</v>
      </c>
      <c r="O32" s="3" t="s">
        <v>20</v>
      </c>
      <c r="P32" s="6">
        <v>56267.35</v>
      </c>
      <c r="Q32" s="4"/>
      <c r="R32" s="4"/>
      <c r="S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14">
        <v>45483.0</v>
      </c>
      <c r="M33" s="3">
        <v>8175.0</v>
      </c>
      <c r="N33" s="3" t="s">
        <v>55</v>
      </c>
      <c r="O33" s="3" t="s">
        <v>26</v>
      </c>
      <c r="P33" s="6">
        <v>64442.35</v>
      </c>
      <c r="Q33" s="4"/>
      <c r="R33" s="4"/>
      <c r="S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14">
        <v>45483.0</v>
      </c>
      <c r="M34" s="3">
        <v>8071.16</v>
      </c>
      <c r="N34" s="3" t="s">
        <v>56</v>
      </c>
      <c r="O34" s="3" t="s">
        <v>20</v>
      </c>
      <c r="P34" s="6">
        <v>56371.19</v>
      </c>
      <c r="Q34" s="4"/>
      <c r="R34" s="4"/>
      <c r="S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14">
        <v>45576.0</v>
      </c>
      <c r="M35" s="13">
        <v>8181.0</v>
      </c>
      <c r="N35" s="3" t="s">
        <v>55</v>
      </c>
      <c r="O35" s="3" t="s">
        <v>26</v>
      </c>
      <c r="P35" s="6">
        <v>64552.19</v>
      </c>
      <c r="Q35" s="4"/>
      <c r="R35" s="4"/>
      <c r="S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14">
        <v>45637.0</v>
      </c>
      <c r="M36" s="3">
        <v>8013.87</v>
      </c>
      <c r="N36" s="3" t="s">
        <v>56</v>
      </c>
      <c r="O36" s="3" t="s">
        <v>20</v>
      </c>
      <c r="P36" s="6">
        <v>56538.32</v>
      </c>
      <c r="Q36" s="4"/>
      <c r="R36" s="4"/>
      <c r="S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14">
        <v>45424.0</v>
      </c>
      <c r="M37" s="3">
        <v>7878.0</v>
      </c>
      <c r="N37" s="3" t="s">
        <v>55</v>
      </c>
      <c r="O37" s="3" t="s">
        <v>26</v>
      </c>
      <c r="P37" s="6">
        <v>64416.32</v>
      </c>
      <c r="Q37" s="4"/>
      <c r="R37" s="4"/>
      <c r="S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14">
        <v>45516.0</v>
      </c>
      <c r="M38" s="3">
        <v>7709.36</v>
      </c>
      <c r="N38" s="3" t="s">
        <v>56</v>
      </c>
      <c r="O38" s="3" t="s">
        <v>20</v>
      </c>
      <c r="P38" s="6">
        <v>56706.97</v>
      </c>
      <c r="Q38" s="4"/>
      <c r="R38" s="4"/>
      <c r="S38" s="4"/>
    </row>
  </sheetData>
  <mergeCells count="4">
    <mergeCell ref="A1:C1"/>
    <mergeCell ref="F1:J1"/>
    <mergeCell ref="L1:P1"/>
    <mergeCell ref="R1:S1"/>
  </mergeCells>
  <dataValidations>
    <dataValidation type="list" allowBlank="1" showErrorMessage="1" sqref="O3:O38">
      <formula1>"D,C"</formula1>
    </dataValidation>
  </dataValidations>
  <drawing r:id="rId1"/>
</worksheet>
</file>