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will1809_purdue_edu/Documents/Dissertation/Lab protocols/"/>
    </mc:Choice>
  </mc:AlternateContent>
  <xr:revisionPtr revIDLastSave="0" documentId="8_{06C3CD6E-4B6B-854F-B259-9029AF9EB807}" xr6:coauthVersionLast="36" xr6:coauthVersionMax="36" xr10:uidLastSave="{00000000-0000-0000-0000-000000000000}"/>
  <bookViews>
    <workbookView xWindow="37840" yWindow="2480" windowWidth="18760" windowHeight="17000" xr2:uid="{EB9F3C12-7F11-804C-A7F2-BD05183444EF}"/>
  </bookViews>
  <sheets>
    <sheet name="Reaction.Worksheet" sheetId="1" r:id="rId1"/>
    <sheet name="Plate.Layout" sheetId="2" r:id="rId2"/>
    <sheet name="PCR.Cleanup.Worksheet" sheetId="3" r:id="rId3"/>
    <sheet name="Record.Form" sheetId="4" r:id="rId4"/>
    <sheet name="GeneWiz.Form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4" i="1" l="1"/>
  <c r="E5" i="1"/>
  <c r="E6" i="1"/>
  <c r="E7" i="1"/>
  <c r="E3" i="1"/>
  <c r="E16" i="1" l="1"/>
  <c r="E14" i="1"/>
  <c r="D2" i="1" l="1"/>
  <c r="F3" i="1" l="1"/>
  <c r="F4" i="1"/>
  <c r="F5" i="1"/>
  <c r="F6" i="1"/>
  <c r="F7" i="1"/>
  <c r="F8" i="1"/>
  <c r="F2" i="1"/>
  <c r="H2" i="1" s="1"/>
  <c r="I2" i="1" s="1"/>
  <c r="J2" i="1" s="1"/>
  <c r="F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22A8D00B-311A-CB4D-9B21-EAB277355F0A}">
      <text>
        <r>
          <rPr>
            <b/>
            <sz val="9"/>
            <color indexed="81"/>
            <rFont val="Tahoma"/>
            <family val="2"/>
          </rPr>
          <t xml:space="preserve">Example: </t>
        </r>
        <r>
          <rPr>
            <sz val="9"/>
            <color indexed="81"/>
            <rFont val="Tahoma"/>
            <family val="2"/>
          </rPr>
          <t>DNA-01</t>
        </r>
      </text>
    </comment>
    <comment ref="F1" authorId="0" shapeId="0" xr:uid="{290FE7B0-FB38-9548-8215-52129511C149}">
      <text>
        <r>
          <rPr>
            <b/>
            <sz val="9"/>
            <color indexed="81"/>
            <rFont val="Tahoma"/>
            <family val="2"/>
          </rPr>
          <t xml:space="preserve">Example: </t>
        </r>
        <r>
          <rPr>
            <sz val="9"/>
            <color indexed="81"/>
            <rFont val="Tahoma"/>
            <family val="2"/>
          </rPr>
          <t>500</t>
        </r>
      </text>
    </comment>
    <comment ref="G1" authorId="0" shapeId="0" xr:uid="{5460A1D1-525B-5E4F-BF84-025CC6F1E43A}">
      <text>
        <r>
          <rPr>
            <b/>
            <sz val="9"/>
            <color indexed="81"/>
            <rFont val="Tahoma"/>
            <family val="2"/>
          </rPr>
          <t xml:space="preserve">Example: </t>
        </r>
        <r>
          <rPr>
            <sz val="9"/>
            <color indexed="81"/>
            <rFont val="Tahoma"/>
            <family val="2"/>
          </rPr>
          <t>100</t>
        </r>
      </text>
    </comment>
    <comment ref="H1" authorId="0" shapeId="0" xr:uid="{B281630F-64D3-2D41-BDFA-ADFB69C70C3F}">
      <text>
        <r>
          <rPr>
            <b/>
            <sz val="9"/>
            <color rgb="FF000000"/>
            <rFont val="Tahoma"/>
            <family val="2"/>
          </rPr>
          <t>Examples:</t>
        </r>
        <r>
          <rPr>
            <sz val="9"/>
            <color rgb="FF000000"/>
            <rFont val="Tahoma"/>
            <family val="2"/>
          </rPr>
          <t xml:space="preserve"> 3GEX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3GEX;5GEX</t>
        </r>
      </text>
    </comment>
    <comment ref="I1" authorId="0" shapeId="0" xr:uid="{157F6F66-4333-804B-9190-EE4DF52F0B2E}">
      <text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 Hairpin</t>
        </r>
      </text>
    </comment>
    <comment ref="K1" authorId="0" shapeId="0" xr:uid="{7FEBA5A9-CF2E-7E4E-B6FB-B2E819F0207B}">
      <text>
        <r>
          <rPr>
            <sz val="9"/>
            <color indexed="81"/>
            <rFont val="Tahoma"/>
            <family val="2"/>
          </rPr>
          <t xml:space="preserve">If any </t>
        </r>
        <r>
          <rPr>
            <b/>
            <sz val="9"/>
            <color indexed="81"/>
            <rFont val="Tahoma"/>
            <family val="2"/>
          </rPr>
          <t>Is Empty</t>
        </r>
        <r>
          <rPr>
            <sz val="9"/>
            <color indexed="81"/>
            <rFont val="Tahoma"/>
            <family val="2"/>
          </rPr>
          <t xml:space="preserve"> cell has a value then the data for that row will not upload.</t>
        </r>
      </text>
    </comment>
  </commentList>
</comments>
</file>

<file path=xl/sharedStrings.xml><?xml version="1.0" encoding="utf-8"?>
<sst xmlns="http://schemas.openxmlformats.org/spreadsheetml/2006/main" count="113" uniqueCount="101">
  <si>
    <t>Reagent</t>
  </si>
  <si>
    <t>Working conc.</t>
  </si>
  <si>
    <t>1 rxn (ul)</t>
  </si>
  <si>
    <r>
      <t>ddH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(autoclaved)</t>
    </r>
  </si>
  <si>
    <t>-</t>
  </si>
  <si>
    <r>
      <t>MgCl</t>
    </r>
    <r>
      <rPr>
        <vertAlign val="subscript"/>
        <sz val="12"/>
        <color theme="1"/>
        <rFont val="Times New Roman"/>
        <family val="1"/>
      </rPr>
      <t>2</t>
    </r>
  </si>
  <si>
    <t>PlatinumTaq buffer</t>
  </si>
  <si>
    <t>dNTPs</t>
  </si>
  <si>
    <t>PlatinumTaq Polymerase</t>
  </si>
  <si>
    <t>DNA</t>
  </si>
  <si>
    <t>Total volume</t>
  </si>
  <si>
    <t>Final concentration</t>
  </si>
  <si>
    <t>1. Make master mix no taq no DNA</t>
  </si>
  <si>
    <t>2. Add DNA to wells / tubes</t>
  </si>
  <si>
    <t>4. Add taq to master mix, mix it up, add it to the wells</t>
  </si>
  <si>
    <t>F Primer (ITS 5F)</t>
  </si>
  <si>
    <t>R Primer (ITS 4R)</t>
  </si>
  <si>
    <t>uL</t>
  </si>
  <si>
    <t>uL / well</t>
  </si>
  <si>
    <t>0. Thaw, vortex, and spin down reagents. Do not vortex DNA, but spin it down.</t>
  </si>
  <si>
    <t>5. Cover and spin down plate, put in thermocycler and press Enter</t>
  </si>
  <si>
    <t xml:space="preserve"> mM</t>
  </si>
  <si>
    <t>X</t>
  </si>
  <si>
    <t>uM</t>
  </si>
  <si>
    <t>U/ul</t>
  </si>
  <si>
    <t>mM each</t>
  </si>
  <si>
    <t>Geoff &gt; 'ITS 5F 4R TOUCHDOWN'</t>
  </si>
  <si>
    <t>3. Start thermocycler select 'plates'</t>
  </si>
  <si>
    <t>A</t>
  </si>
  <si>
    <t>B</t>
  </si>
  <si>
    <t>C</t>
  </si>
  <si>
    <t>D</t>
  </si>
  <si>
    <t>E</t>
  </si>
  <si>
    <t>F</t>
  </si>
  <si>
    <t>G</t>
  </si>
  <si>
    <t>H</t>
  </si>
  <si>
    <t>ul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</si>
  <si>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</si>
  <si>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</si>
  <si>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</si>
  <si>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</si>
  <si>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</si>
  <si>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</si>
  <si>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</si>
  <si>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</si>
  <si>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</si>
  <si>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</si>
  <si>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</si>
  <si>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</si>
  <si>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</si>
  <si>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</si>
  <si>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</si>
  <si>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</si>
  <si>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</si>
  <si>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</si>
  <si>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</si>
  <si>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</si>
  <si>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</si>
  <si>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</si>
  <si>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</si>
  <si>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</si>
  <si>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</si>
  <si>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</si>
  <si>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</si>
  <si>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</si>
  <si>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</si>
  <si>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</si>
  <si>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</si>
  <si>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</si>
  <si>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</si>
  <si>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</si>
  <si>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</si>
  <si>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</si>
  <si>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</si>
  <si>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</si>
  <si>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</si>
  <si>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</si>
  <si>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</si>
  <si>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</si>
  <si>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</si>
  <si>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</si>
  <si>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</si>
  <si>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</si>
  <si>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</si>
  <si>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</si>
  <si>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PCR Plate</t>
  </si>
  <si>
    <t>Sample</t>
  </si>
  <si>
    <t>Cleanup well</t>
  </si>
  <si>
    <t>Seq plate</t>
  </si>
  <si>
    <t xml:space="preserve">Excel Form Version 2 </t>
  </si>
  <si>
    <t>Well (H)</t>
  </si>
  <si>
    <t>Well (V)</t>
  </si>
  <si>
    <t>Sample #</t>
  </si>
  <si>
    <t>DNA Name</t>
  </si>
  <si>
    <t>Length (bp)</t>
  </si>
  <si>
    <t>Concentration (ng/uL)</t>
  </si>
  <si>
    <t>Primer</t>
  </si>
  <si>
    <t>Difficult Template</t>
  </si>
  <si>
    <t>Notes</t>
  </si>
  <si>
    <t>Is Empty</t>
  </si>
  <si>
    <r>
      <rPr>
        <u/>
        <sz val="9"/>
        <color theme="1"/>
        <rFont val="Calibri"/>
        <family val="2"/>
        <scheme val="minor"/>
      </rPr>
      <t>Notes: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DO NOT</t>
    </r>
    <r>
      <rPr>
        <sz val="9"/>
        <color theme="1"/>
        <rFont val="Calibri"/>
        <family val="2"/>
        <scheme val="minor"/>
      </rPr>
      <t xml:space="preserve"> change column headers.
You can </t>
    </r>
    <r>
      <rPr>
        <b/>
        <sz val="9"/>
        <color rgb="FF00B050"/>
        <rFont val="Calibri"/>
        <family val="2"/>
        <scheme val="minor"/>
      </rPr>
      <t>ADD</t>
    </r>
    <r>
      <rPr>
        <sz val="9"/>
        <color rgb="FF00B05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columns for your own use (they will not upload into the system).
You can</t>
    </r>
    <r>
      <rPr>
        <b/>
        <sz val="9"/>
        <color rgb="FF00B050"/>
        <rFont val="Calibri"/>
        <family val="2"/>
        <scheme val="minor"/>
      </rPr>
      <t xml:space="preserve"> ADD</t>
    </r>
    <r>
      <rPr>
        <sz val="9"/>
        <color theme="1"/>
        <rFont val="Calibri"/>
        <family val="2"/>
        <scheme val="minor"/>
      </rPr>
      <t xml:space="preserve"> rows to the order by dragging down at the bottom of the order (to keep the formatting and numbering select the last 2 rows and drag down).
You can </t>
    </r>
    <r>
      <rPr>
        <b/>
        <sz val="9"/>
        <color rgb="FF00B050"/>
        <rFont val="Calibri"/>
        <family val="2"/>
        <scheme val="minor"/>
      </rPr>
      <t>CHANGE</t>
    </r>
    <r>
      <rPr>
        <sz val="9"/>
        <color theme="1"/>
        <rFont val="Calibri"/>
        <family val="2"/>
        <scheme val="minor"/>
      </rPr>
      <t xml:space="preserve"> the order of the columns.
You can </t>
    </r>
    <r>
      <rPr>
        <b/>
        <sz val="9"/>
        <color rgb="FF00B050"/>
        <rFont val="Calibri"/>
        <family val="2"/>
        <scheme val="minor"/>
      </rPr>
      <t>ADD</t>
    </r>
    <r>
      <rPr>
        <sz val="9"/>
        <color theme="1"/>
        <rFont val="Calibri"/>
        <family val="2"/>
        <scheme val="minor"/>
      </rPr>
      <t xml:space="preserve"> multiple primers to each row. They </t>
    </r>
    <r>
      <rPr>
        <b/>
        <sz val="9"/>
        <color theme="1"/>
        <rFont val="Calibri"/>
        <family val="2"/>
        <scheme val="minor"/>
      </rPr>
      <t>MUST</t>
    </r>
    <r>
      <rPr>
        <sz val="9"/>
        <color theme="1"/>
        <rFont val="Calibri"/>
        <family val="2"/>
        <scheme val="minor"/>
      </rPr>
      <t xml:space="preserve"> be separated by a semi-colon (e.g., T7;T3).
</t>
    </r>
    <r>
      <rPr>
        <b/>
        <u/>
        <sz val="9"/>
        <color theme="1"/>
        <rFont val="Calibri"/>
        <family val="2"/>
        <scheme val="minor"/>
      </rPr>
      <t>PRE-MIX ONLY:</t>
    </r>
    <r>
      <rPr>
        <sz val="9"/>
        <color theme="1"/>
        <rFont val="Calibri"/>
        <family val="2"/>
        <scheme val="minor"/>
      </rPr>
      <t xml:space="preserve"> Only </t>
    </r>
    <r>
      <rPr>
        <b/>
        <sz val="9"/>
        <color theme="1"/>
        <rFont val="Calibri"/>
        <family val="2"/>
        <scheme val="minor"/>
      </rPr>
      <t>ONE PRIMER</t>
    </r>
    <r>
      <rPr>
        <sz val="9"/>
        <color theme="1"/>
        <rFont val="Calibri"/>
        <family val="2"/>
        <scheme val="minor"/>
      </rPr>
      <t xml:space="preserve"> is allowed per sample/row.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</si>
</sst>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6CC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2" fontId="3" fillId="0" borderId="0" xfId="0" applyNumberFormat="1" applyFont="1" applyBorder="1" applyAlignment="1">
      <alignment vertical="center" wrapText="1"/>
    </xf>
    <xf numFmtId="2" fontId="3" fillId="0" borderId="2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0" xfId="0" applyNumberFormat="1" applyBorder="1"/>
    <xf numFmtId="2" fontId="0" fillId="0" borderId="2" xfId="0" applyNumberFormat="1" applyBorder="1"/>
    <xf numFmtId="2" fontId="0" fillId="0" borderId="1" xfId="0" applyNumberFormat="1" applyBorder="1"/>
    <xf numFmtId="2" fontId="1" fillId="0" borderId="0" xfId="0" applyNumberFormat="1" applyFont="1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7" xfId="0" applyFill="1" applyBorder="1"/>
    <xf numFmtId="0" fontId="7" fillId="2" borderId="10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/>
    </xf>
    <xf numFmtId="0" fontId="8" fillId="0" borderId="12" xfId="0" applyFont="1" applyFill="1" applyBorder="1" applyAlignment="1" applyProtection="1">
      <alignment horizontal="center"/>
    </xf>
    <xf numFmtId="0" fontId="8" fillId="0" borderId="13" xfId="0" applyFont="1" applyFill="1" applyBorder="1" applyAlignment="1" applyProtection="1">
      <alignment horizontal="center"/>
      <protection locked="0"/>
    </xf>
    <xf numFmtId="43" fontId="8" fillId="0" borderId="13" xfId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</xf>
    <xf numFmtId="0" fontId="16" fillId="0" borderId="9" xfId="0" applyFont="1" applyBorder="1" applyAlignment="1" applyProtection="1">
      <alignment horizontal="center"/>
    </xf>
    <xf numFmtId="0" fontId="9" fillId="0" borderId="17" xfId="0" applyFont="1" applyBorder="1" applyProtection="1">
      <protection locked="0"/>
    </xf>
    <xf numFmtId="164" fontId="9" fillId="0" borderId="18" xfId="1" applyNumberFormat="1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0" fillId="0" borderId="17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18" xfId="0" applyFont="1" applyBorder="1" applyProtection="1"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7" fillId="2" borderId="0" xfId="0" applyFont="1" applyFill="1" applyProtection="1"/>
    <xf numFmtId="0" fontId="7" fillId="2" borderId="15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5FF8-3D5D-6D46-B919-EB274D406E94}">
  <dimension ref="A1:J17"/>
  <sheetViews>
    <sheetView tabSelected="1" workbookViewId="0">
      <selection activeCell="F2" sqref="F2"/>
    </sheetView>
  </sheetViews>
  <sheetFormatPr baseColWidth="10" defaultRowHeight="16"/>
  <cols>
    <col min="1" max="1" width="22.5" customWidth="1"/>
    <col min="2" max="2" width="10.5" customWidth="1"/>
    <col min="3" max="3" width="8.6640625" customWidth="1"/>
    <col min="4" max="4" width="6" customWidth="1"/>
    <col min="5" max="5" width="6.83203125" customWidth="1"/>
    <col min="6" max="6" width="7.5" customWidth="1"/>
  </cols>
  <sheetData>
    <row r="1" spans="1:10" ht="68">
      <c r="A1" s="3" t="s">
        <v>0</v>
      </c>
      <c r="B1" s="3" t="s">
        <v>1</v>
      </c>
      <c r="C1" s="3"/>
      <c r="D1" s="3" t="s">
        <v>2</v>
      </c>
      <c r="E1" s="3" t="s">
        <v>11</v>
      </c>
      <c r="F1" s="17">
        <v>45</v>
      </c>
    </row>
    <row r="2" spans="1:10" ht="19">
      <c r="A2" s="2" t="s">
        <v>3</v>
      </c>
      <c r="B2" s="2" t="s">
        <v>4</v>
      </c>
      <c r="C2" s="2"/>
      <c r="D2" s="8">
        <f>D10-SUM(D3:D9)</f>
        <v>19.149999999999999</v>
      </c>
      <c r="E2" s="6"/>
      <c r="F2" s="11">
        <f t="shared" ref="F2:F8" si="0">D2*$F$1</f>
        <v>861.74999999999989</v>
      </c>
      <c r="G2" t="s">
        <v>36</v>
      </c>
      <c r="H2">
        <f>F2/2</f>
        <v>430.87499999999994</v>
      </c>
      <c r="I2">
        <f>H2/2</f>
        <v>215.43749999999997</v>
      </c>
      <c r="J2">
        <f>I2/2</f>
        <v>107.71874999999999</v>
      </c>
    </row>
    <row r="3" spans="1:10" ht="19">
      <c r="A3" s="2" t="s">
        <v>5</v>
      </c>
      <c r="B3" s="2">
        <v>50</v>
      </c>
      <c r="C3" s="2" t="s">
        <v>21</v>
      </c>
      <c r="D3" s="8">
        <v>0.75</v>
      </c>
      <c r="E3" s="6">
        <f>$B3*$D3/$D$10</f>
        <v>1.5</v>
      </c>
      <c r="F3" s="11">
        <f t="shared" si="0"/>
        <v>33.75</v>
      </c>
      <c r="G3" t="s">
        <v>36</v>
      </c>
    </row>
    <row r="4" spans="1:10" ht="17">
      <c r="A4" s="2" t="s">
        <v>6</v>
      </c>
      <c r="B4" s="2">
        <v>10</v>
      </c>
      <c r="C4" s="2" t="s">
        <v>22</v>
      </c>
      <c r="D4" s="8">
        <v>2.5</v>
      </c>
      <c r="E4" s="6">
        <f>$B4*$D4/$D$10</f>
        <v>1</v>
      </c>
      <c r="F4" s="11">
        <f t="shared" si="0"/>
        <v>112.5</v>
      </c>
      <c r="G4" t="s">
        <v>36</v>
      </c>
    </row>
    <row r="5" spans="1:10" ht="17">
      <c r="A5" s="2" t="s">
        <v>15</v>
      </c>
      <c r="B5" s="2">
        <v>10</v>
      </c>
      <c r="C5" s="2" t="s">
        <v>23</v>
      </c>
      <c r="D5" s="8">
        <v>0.5</v>
      </c>
      <c r="E5" s="6">
        <f>$B5*$D5/$D$10</f>
        <v>0.2</v>
      </c>
      <c r="F5" s="11">
        <f t="shared" si="0"/>
        <v>22.5</v>
      </c>
      <c r="G5" t="s">
        <v>36</v>
      </c>
    </row>
    <row r="6" spans="1:10" ht="17">
      <c r="A6" s="2" t="s">
        <v>16</v>
      </c>
      <c r="B6" s="2">
        <v>10</v>
      </c>
      <c r="C6" s="2" t="s">
        <v>23</v>
      </c>
      <c r="D6" s="8">
        <v>0.5</v>
      </c>
      <c r="E6" s="6">
        <f>$B6*$D6/$D$10</f>
        <v>0.2</v>
      </c>
      <c r="F6" s="11">
        <f t="shared" si="0"/>
        <v>22.5</v>
      </c>
      <c r="G6" t="s">
        <v>36</v>
      </c>
    </row>
    <row r="7" spans="1:10" ht="17" customHeight="1">
      <c r="A7" s="2" t="s">
        <v>7</v>
      </c>
      <c r="B7" s="2">
        <v>10</v>
      </c>
      <c r="C7" s="2" t="s">
        <v>25</v>
      </c>
      <c r="D7" s="8">
        <v>0.5</v>
      </c>
      <c r="E7" s="6">
        <f>$B7*$D7/$D$10</f>
        <v>0.2</v>
      </c>
      <c r="F7" s="11">
        <f t="shared" si="0"/>
        <v>22.5</v>
      </c>
      <c r="G7" t="s">
        <v>36</v>
      </c>
    </row>
    <row r="8" spans="1:10" ht="17">
      <c r="A8" s="2" t="s">
        <v>8</v>
      </c>
      <c r="B8" s="2">
        <v>10</v>
      </c>
      <c r="C8" s="2" t="s">
        <v>24</v>
      </c>
      <c r="D8" s="8">
        <v>0.1</v>
      </c>
      <c r="E8" s="6">
        <f>$B8*$D8</f>
        <v>1</v>
      </c>
      <c r="F8" s="11">
        <f t="shared" si="0"/>
        <v>4.5</v>
      </c>
      <c r="G8" t="s">
        <v>36</v>
      </c>
    </row>
    <row r="9" spans="1:10" ht="17">
      <c r="A9" s="4" t="s">
        <v>9</v>
      </c>
      <c r="B9" s="4"/>
      <c r="C9" s="4"/>
      <c r="D9" s="9">
        <v>1</v>
      </c>
      <c r="E9" s="7"/>
      <c r="F9" s="12"/>
    </row>
    <row r="10" spans="1:10" ht="17">
      <c r="A10" s="3" t="s">
        <v>10</v>
      </c>
      <c r="B10" s="5"/>
      <c r="C10" s="5"/>
      <c r="D10" s="10">
        <v>25</v>
      </c>
      <c r="E10" s="3"/>
      <c r="F10" s="13">
        <f>D10*$F$1</f>
        <v>1125</v>
      </c>
      <c r="G10" t="s">
        <v>36</v>
      </c>
    </row>
    <row r="12" spans="1:10" ht="25" customHeight="1">
      <c r="A12" s="16" t="s">
        <v>19</v>
      </c>
      <c r="E12" s="1"/>
    </row>
    <row r="13" spans="1:10">
      <c r="A13" t="s">
        <v>12</v>
      </c>
    </row>
    <row r="14" spans="1:10">
      <c r="A14" t="s">
        <v>13</v>
      </c>
      <c r="E14" s="14">
        <f>$D$9</f>
        <v>1</v>
      </c>
      <c r="F14" s="14" t="s">
        <v>17</v>
      </c>
    </row>
    <row r="15" spans="1:10">
      <c r="A15" t="s">
        <v>27</v>
      </c>
      <c r="E15" s="15" t="s">
        <v>26</v>
      </c>
    </row>
    <row r="16" spans="1:10">
      <c r="A16" t="s">
        <v>14</v>
      </c>
      <c r="E16" s="14">
        <f>D10-D9</f>
        <v>24</v>
      </c>
      <c r="F16" s="15" t="s">
        <v>18</v>
      </c>
    </row>
    <row r="17" spans="1:1">
      <c r="A17" t="s">
        <v>20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4DA1-769F-4D47-9215-43125739E5B5}">
  <dimension ref="A1:M9"/>
  <sheetViews>
    <sheetView zoomScaleNormal="100" workbookViewId="0">
      <selection activeCell="K17" sqref="K17"/>
    </sheetView>
  </sheetViews>
  <sheetFormatPr baseColWidth="10" defaultRowHeight="16"/>
  <cols>
    <col min="1" max="13" width="5.83203125" customWidth="1"/>
  </cols>
  <sheetData>
    <row r="1" spans="1:13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>
      <c r="A2" s="15" t="s">
        <v>28</v>
      </c>
    </row>
    <row r="3" spans="1:13">
      <c r="A3" s="15" t="s">
        <v>29</v>
      </c>
    </row>
    <row r="4" spans="1:13">
      <c r="A4" s="15" t="s">
        <v>30</v>
      </c>
    </row>
    <row r="5" spans="1:13">
      <c r="A5" s="15" t="s">
        <v>31</v>
      </c>
    </row>
    <row r="6" spans="1:13">
      <c r="A6" s="15" t="s">
        <v>32</v>
      </c>
    </row>
    <row r="7" spans="1:13">
      <c r="A7" s="15" t="s">
        <v>33</v>
      </c>
    </row>
    <row r="8" spans="1:13">
      <c r="A8" s="15" t="s">
        <v>34</v>
      </c>
    </row>
    <row r="9" spans="1:13">
      <c r="A9" s="15" t="s">
        <v>35</v>
      </c>
    </row>
  </sheetData>
  <printOptions gridLines="1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F204-7D8A-424A-B7D4-5454644D169D}">
  <sheetPr>
    <pageSetUpPr fitToPage="1"/>
  </sheetPr>
  <dimension ref="A1:H49"/>
  <sheetViews>
    <sheetView topLeftCell="A30" workbookViewId="0">
      <selection activeCell="I48" sqref="H48:I48"/>
    </sheetView>
  </sheetViews>
  <sheetFormatPr baseColWidth="10" defaultRowHeight="16"/>
  <cols>
    <col min="3" max="3" width="12.33203125" customWidth="1"/>
  </cols>
  <sheetData>
    <row r="1" spans="1:8">
      <c r="A1" t="s">
        <v>85</v>
      </c>
      <c r="B1" t="s">
        <v>86</v>
      </c>
      <c r="C1" t="s">
        <v>87</v>
      </c>
      <c r="D1" t="s">
        <v>88</v>
      </c>
      <c r="E1" t="s">
        <v>85</v>
      </c>
      <c r="F1" t="s">
        <v>86</v>
      </c>
      <c r="G1" t="s">
        <v>87</v>
      </c>
      <c r="H1" t="s">
        <v>88</v>
      </c>
    </row>
    <row r="2" spans="1:8">
      <c r="A2" t="s">
        <v>37</v>
      </c>
      <c r="E2" s="18"/>
      <c r="F2" s="19"/>
      <c r="G2" s="20"/>
    </row>
    <row r="3" spans="1:8">
      <c r="A3" t="s">
        <v>38</v>
      </c>
      <c r="E3" s="21"/>
      <c r="F3" s="22"/>
      <c r="G3" s="23"/>
    </row>
    <row r="4" spans="1:8">
      <c r="A4" t="s">
        <v>39</v>
      </c>
      <c r="E4" s="21"/>
      <c r="F4" s="22"/>
      <c r="G4" s="23"/>
    </row>
    <row r="5" spans="1:8">
      <c r="A5" t="s">
        <v>40</v>
      </c>
      <c r="E5" s="21"/>
      <c r="F5" s="22"/>
      <c r="G5" s="23"/>
    </row>
    <row r="6" spans="1:8">
      <c r="A6" t="s">
        <v>41</v>
      </c>
      <c r="E6" s="21"/>
      <c r="F6" s="22"/>
      <c r="G6" s="23"/>
    </row>
    <row r="7" spans="1:8">
      <c r="A7" t="s">
        <v>42</v>
      </c>
      <c r="E7" s="24"/>
      <c r="F7" s="25"/>
      <c r="G7" s="26"/>
    </row>
    <row r="8" spans="1:8">
      <c r="A8" t="s">
        <v>43</v>
      </c>
      <c r="E8" s="18"/>
      <c r="F8" s="19"/>
      <c r="G8" s="20"/>
    </row>
    <row r="9" spans="1:8">
      <c r="A9" t="s">
        <v>44</v>
      </c>
      <c r="E9" s="21"/>
      <c r="F9" s="22"/>
      <c r="G9" s="23"/>
    </row>
    <row r="10" spans="1:8">
      <c r="A10" t="s">
        <v>45</v>
      </c>
      <c r="E10" s="21"/>
      <c r="F10" s="22"/>
      <c r="G10" s="23"/>
    </row>
    <row r="11" spans="1:8">
      <c r="A11" t="s">
        <v>46</v>
      </c>
      <c r="E11" s="21"/>
      <c r="F11" s="22"/>
      <c r="G11" s="23"/>
    </row>
    <row r="12" spans="1:8">
      <c r="A12" t="s">
        <v>47</v>
      </c>
      <c r="E12" s="21"/>
      <c r="F12" s="22"/>
      <c r="G12" s="23"/>
    </row>
    <row r="13" spans="1:8">
      <c r="A13" t="s">
        <v>48</v>
      </c>
      <c r="E13" s="21"/>
      <c r="F13" s="22"/>
      <c r="G13" s="23"/>
    </row>
    <row r="14" spans="1:8">
      <c r="A14" t="s">
        <v>49</v>
      </c>
      <c r="E14" s="21"/>
      <c r="F14" s="22"/>
      <c r="G14" s="23"/>
    </row>
    <row r="15" spans="1:8">
      <c r="A15" s="18" t="s">
        <v>50</v>
      </c>
      <c r="B15" s="19"/>
      <c r="C15" s="20"/>
      <c r="E15" s="21"/>
      <c r="F15" s="22"/>
      <c r="G15" s="23"/>
    </row>
    <row r="16" spans="1:8">
      <c r="A16" s="21" t="s">
        <v>51</v>
      </c>
      <c r="B16" s="22"/>
      <c r="C16" s="23"/>
      <c r="E16" s="21"/>
      <c r="F16" s="22"/>
      <c r="G16" s="23"/>
    </row>
    <row r="17" spans="1:7">
      <c r="A17" s="21" t="s">
        <v>52</v>
      </c>
      <c r="B17" s="22"/>
      <c r="C17" s="23"/>
      <c r="E17" s="21"/>
      <c r="F17" s="22"/>
      <c r="G17" s="23"/>
    </row>
    <row r="18" spans="1:7">
      <c r="A18" s="21" t="s">
        <v>53</v>
      </c>
      <c r="B18" s="22"/>
      <c r="C18" s="23"/>
      <c r="E18" s="21"/>
      <c r="F18" s="22"/>
      <c r="G18" s="23"/>
    </row>
    <row r="19" spans="1:7">
      <c r="A19" s="21" t="s">
        <v>54</v>
      </c>
      <c r="B19" s="22"/>
      <c r="C19" s="23"/>
      <c r="E19" s="24"/>
      <c r="F19" s="25"/>
      <c r="G19" s="26"/>
    </row>
    <row r="20" spans="1:7">
      <c r="A20" s="21" t="s">
        <v>55</v>
      </c>
      <c r="B20" s="22"/>
      <c r="C20" s="23"/>
      <c r="E20" s="18"/>
      <c r="F20" s="19"/>
      <c r="G20" s="20"/>
    </row>
    <row r="21" spans="1:7">
      <c r="A21" s="21" t="s">
        <v>56</v>
      </c>
      <c r="B21" s="22"/>
      <c r="C21" s="23"/>
      <c r="E21" s="21"/>
      <c r="F21" s="22"/>
      <c r="G21" s="23"/>
    </row>
    <row r="22" spans="1:7">
      <c r="A22" s="21" t="s">
        <v>57</v>
      </c>
      <c r="B22" s="22"/>
      <c r="C22" s="23"/>
      <c r="E22" s="21"/>
      <c r="F22" s="22"/>
      <c r="G22" s="23"/>
    </row>
    <row r="23" spans="1:7">
      <c r="A23" s="21" t="s">
        <v>58</v>
      </c>
      <c r="B23" s="22"/>
      <c r="C23" s="23"/>
      <c r="E23" s="21"/>
      <c r="F23" s="22"/>
      <c r="G23" s="23"/>
    </row>
    <row r="24" spans="1:7">
      <c r="A24" s="21" t="s">
        <v>59</v>
      </c>
      <c r="B24" s="22"/>
      <c r="C24" s="23"/>
      <c r="E24" s="21"/>
      <c r="F24" s="22"/>
      <c r="G24" s="23"/>
    </row>
    <row r="25" spans="1:7">
      <c r="A25" s="21" t="s">
        <v>60</v>
      </c>
      <c r="B25" s="22"/>
      <c r="C25" s="23"/>
      <c r="E25" s="21"/>
      <c r="F25" s="22"/>
      <c r="G25" s="23"/>
    </row>
    <row r="26" spans="1:7">
      <c r="A26" s="21" t="s">
        <v>61</v>
      </c>
      <c r="B26" s="22"/>
      <c r="C26" s="23"/>
      <c r="E26" s="21"/>
      <c r="F26" s="22"/>
      <c r="G26" s="23"/>
    </row>
    <row r="27" spans="1:7">
      <c r="A27" s="21" t="s">
        <v>62</v>
      </c>
      <c r="B27" s="22"/>
      <c r="C27" s="23"/>
      <c r="E27" s="21"/>
      <c r="F27" s="22"/>
      <c r="G27" s="23"/>
    </row>
    <row r="28" spans="1:7">
      <c r="A28" s="21" t="s">
        <v>63</v>
      </c>
      <c r="B28" s="22"/>
      <c r="C28" s="23"/>
      <c r="E28" s="21"/>
      <c r="F28" s="22"/>
      <c r="G28" s="23"/>
    </row>
    <row r="29" spans="1:7">
      <c r="A29" s="21" t="s">
        <v>64</v>
      </c>
      <c r="B29" s="22"/>
      <c r="C29" s="23"/>
      <c r="E29" s="21"/>
      <c r="F29" s="22"/>
      <c r="G29" s="23"/>
    </row>
    <row r="30" spans="1:7">
      <c r="A30" s="21" t="s">
        <v>65</v>
      </c>
      <c r="B30" s="22"/>
      <c r="C30" s="23"/>
      <c r="E30" s="21"/>
      <c r="F30" s="22"/>
      <c r="G30" s="23"/>
    </row>
    <row r="31" spans="1:7">
      <c r="A31" s="24" t="s">
        <v>66</v>
      </c>
      <c r="B31" s="25"/>
      <c r="C31" s="26"/>
      <c r="E31" s="21"/>
      <c r="F31" s="22"/>
      <c r="G31" s="23"/>
    </row>
    <row r="32" spans="1:7">
      <c r="A32" s="18" t="s">
        <v>67</v>
      </c>
      <c r="B32" s="19"/>
      <c r="C32" s="20"/>
      <c r="E32" s="21"/>
      <c r="F32" s="22"/>
      <c r="G32" s="23"/>
    </row>
    <row r="33" spans="1:7">
      <c r="A33" s="21" t="s">
        <v>68</v>
      </c>
      <c r="B33" s="22"/>
      <c r="C33" s="23"/>
      <c r="E33" s="21"/>
      <c r="F33" s="22"/>
      <c r="G33" s="23"/>
    </row>
    <row r="34" spans="1:7">
      <c r="A34" s="21" t="s">
        <v>69</v>
      </c>
      <c r="B34" s="22"/>
      <c r="C34" s="23"/>
      <c r="E34" s="24"/>
      <c r="F34" s="25"/>
      <c r="G34" s="26"/>
    </row>
    <row r="35" spans="1:7">
      <c r="A35" s="21" t="s">
        <v>70</v>
      </c>
      <c r="B35" s="22"/>
      <c r="C35" s="23"/>
    </row>
    <row r="36" spans="1:7">
      <c r="A36" s="21" t="s">
        <v>71</v>
      </c>
      <c r="B36" s="22"/>
      <c r="C36" s="23"/>
    </row>
    <row r="37" spans="1:7">
      <c r="A37" s="21" t="s">
        <v>72</v>
      </c>
      <c r="B37" s="22"/>
      <c r="C37" s="23"/>
    </row>
    <row r="38" spans="1:7">
      <c r="A38" s="21" t="s">
        <v>73</v>
      </c>
      <c r="B38" s="22"/>
      <c r="C38" s="23"/>
    </row>
    <row r="39" spans="1:7">
      <c r="A39" s="21" t="s">
        <v>74</v>
      </c>
      <c r="B39" s="22"/>
      <c r="C39" s="23"/>
    </row>
    <row r="40" spans="1:7">
      <c r="A40" s="21" t="s">
        <v>75</v>
      </c>
      <c r="B40" s="22"/>
      <c r="C40" s="23"/>
    </row>
    <row r="41" spans="1:7">
      <c r="A41" s="21" t="s">
        <v>76</v>
      </c>
      <c r="B41" s="22"/>
      <c r="C41" s="23"/>
    </row>
    <row r="42" spans="1:7">
      <c r="A42" s="21" t="s">
        <v>77</v>
      </c>
      <c r="B42" s="22"/>
      <c r="C42" s="23"/>
    </row>
    <row r="43" spans="1:7">
      <c r="A43" s="24" t="s">
        <v>78</v>
      </c>
      <c r="B43" s="25"/>
      <c r="C43" s="26"/>
    </row>
    <row r="44" spans="1:7">
      <c r="A44" t="s">
        <v>79</v>
      </c>
      <c r="C44" s="27"/>
    </row>
    <row r="45" spans="1:7">
      <c r="A45" t="s">
        <v>80</v>
      </c>
      <c r="C45" s="27"/>
    </row>
    <row r="46" spans="1:7">
      <c r="A46" t="s">
        <v>81</v>
      </c>
      <c r="C46" s="27"/>
    </row>
    <row r="47" spans="1:7">
      <c r="A47" t="s">
        <v>82</v>
      </c>
      <c r="C47" s="27"/>
    </row>
    <row r="48" spans="1:7">
      <c r="A48" t="s">
        <v>83</v>
      </c>
      <c r="C48" s="27"/>
    </row>
    <row r="49" spans="1:3">
      <c r="A49" t="s">
        <v>84</v>
      </c>
      <c r="C49" s="27"/>
    </row>
  </sheetData>
  <pageMargins left="0.7" right="0.7" top="0.75" bottom="0.75" header="0.3" footer="0.3"/>
  <pageSetup scale="92" orientation="portrait" horizontalDpi="0" verticalDpi="0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5FC9-D106-8747-8265-551DCCA7B478}">
  <dimension ref="A1:B61"/>
  <sheetViews>
    <sheetView workbookViewId="0">
      <selection activeCell="E31" sqref="E31"/>
    </sheetView>
  </sheetViews>
  <sheetFormatPr baseColWidth="10" defaultRowHeight="16"/>
  <sheetData>
    <row r="1" spans="1:2">
      <c r="A1" s="19"/>
      <c r="B1" s="20"/>
    </row>
    <row r="2" spans="1:2">
      <c r="A2" s="22"/>
      <c r="B2" s="23"/>
    </row>
    <row r="3" spans="1:2">
      <c r="A3" s="22"/>
      <c r="B3" s="23"/>
    </row>
    <row r="4" spans="1:2">
      <c r="A4" s="22"/>
      <c r="B4" s="23"/>
    </row>
    <row r="5" spans="1:2">
      <c r="A5" s="22"/>
      <c r="B5" s="23"/>
    </row>
    <row r="6" spans="1:2">
      <c r="A6" s="22"/>
      <c r="B6" s="23"/>
    </row>
    <row r="7" spans="1:2">
      <c r="A7" s="22"/>
      <c r="B7" s="23"/>
    </row>
    <row r="8" spans="1:2">
      <c r="A8" s="22"/>
      <c r="B8" s="23"/>
    </row>
    <row r="9" spans="1:2">
      <c r="A9" s="22"/>
      <c r="B9" s="23"/>
    </row>
    <row r="10" spans="1:2">
      <c r="A10" s="22"/>
      <c r="B10" s="23"/>
    </row>
    <row r="11" spans="1:2">
      <c r="A11" s="22"/>
      <c r="B11" s="23"/>
    </row>
    <row r="12" spans="1:2">
      <c r="A12" s="25"/>
      <c r="B12" s="26"/>
    </row>
    <row r="13" spans="1:2">
      <c r="A13" s="19"/>
      <c r="B13" s="20"/>
    </row>
    <row r="14" spans="1:2">
      <c r="A14" s="22"/>
      <c r="B14" s="23"/>
    </row>
    <row r="15" spans="1:2">
      <c r="A15" s="22"/>
      <c r="B15" s="23"/>
    </row>
    <row r="16" spans="1:2">
      <c r="A16" s="22"/>
      <c r="B16" s="23"/>
    </row>
    <row r="17" spans="1:2">
      <c r="A17" s="22"/>
      <c r="B17" s="23"/>
    </row>
    <row r="18" spans="1:2">
      <c r="A18" s="22"/>
      <c r="B18" s="23"/>
    </row>
    <row r="19" spans="1:2">
      <c r="A19" s="22"/>
      <c r="B19" s="23"/>
    </row>
    <row r="20" spans="1:2">
      <c r="A20" s="22"/>
      <c r="B20" s="23"/>
    </row>
    <row r="21" spans="1:2">
      <c r="A21" s="22"/>
      <c r="B21" s="23"/>
    </row>
    <row r="22" spans="1:2">
      <c r="A22" s="22"/>
      <c r="B22" s="23"/>
    </row>
    <row r="23" spans="1:2">
      <c r="A23" s="22"/>
      <c r="B23" s="23"/>
    </row>
    <row r="24" spans="1:2">
      <c r="A24" s="25"/>
      <c r="B24" s="26"/>
    </row>
    <row r="25" spans="1:2">
      <c r="B25" s="27"/>
    </row>
    <row r="26" spans="1:2">
      <c r="B26" s="27"/>
    </row>
    <row r="27" spans="1:2">
      <c r="B27" s="27"/>
    </row>
    <row r="28" spans="1:2">
      <c r="B28" s="27"/>
    </row>
    <row r="29" spans="1:2">
      <c r="B29" s="27"/>
    </row>
    <row r="30" spans="1:2">
      <c r="B30" s="27"/>
    </row>
    <row r="31" spans="1:2">
      <c r="A31" s="19"/>
      <c r="B31" s="20"/>
    </row>
    <row r="32" spans="1:2">
      <c r="A32" s="22"/>
      <c r="B32" s="23"/>
    </row>
    <row r="33" spans="1:2">
      <c r="A33" s="22"/>
      <c r="B33" s="23"/>
    </row>
    <row r="34" spans="1:2">
      <c r="A34" s="22"/>
      <c r="B34" s="23"/>
    </row>
    <row r="35" spans="1:2">
      <c r="A35" s="22"/>
      <c r="B35" s="23"/>
    </row>
    <row r="36" spans="1:2">
      <c r="A36" s="25"/>
      <c r="B36" s="26"/>
    </row>
    <row r="37" spans="1:2">
      <c r="A37" s="19"/>
      <c r="B37" s="20"/>
    </row>
    <row r="38" spans="1:2">
      <c r="A38" s="22"/>
      <c r="B38" s="23"/>
    </row>
    <row r="39" spans="1:2">
      <c r="A39" s="22"/>
      <c r="B39" s="23"/>
    </row>
    <row r="40" spans="1:2">
      <c r="A40" s="22"/>
      <c r="B40" s="23"/>
    </row>
    <row r="41" spans="1:2">
      <c r="A41" s="22"/>
      <c r="B41" s="23"/>
    </row>
    <row r="42" spans="1:2">
      <c r="A42" s="22"/>
      <c r="B42" s="23"/>
    </row>
    <row r="43" spans="1:2">
      <c r="A43" s="22"/>
      <c r="B43" s="23"/>
    </row>
    <row r="44" spans="1:2">
      <c r="A44" s="22"/>
      <c r="B44" s="23"/>
    </row>
    <row r="45" spans="1:2">
      <c r="A45" s="22"/>
      <c r="B45" s="23"/>
    </row>
    <row r="46" spans="1:2">
      <c r="A46" s="22"/>
      <c r="B46" s="23"/>
    </row>
    <row r="47" spans="1:2">
      <c r="A47" s="22"/>
      <c r="B47" s="23"/>
    </row>
    <row r="48" spans="1:2">
      <c r="A48" s="25"/>
      <c r="B48" s="26"/>
    </row>
    <row r="49" spans="1:2">
      <c r="A49" s="19"/>
      <c r="B49" s="20"/>
    </row>
    <row r="50" spans="1:2">
      <c r="A50" s="22"/>
      <c r="B50" s="23"/>
    </row>
    <row r="51" spans="1:2">
      <c r="A51" s="22"/>
      <c r="B51" s="23"/>
    </row>
    <row r="52" spans="1:2">
      <c r="A52" s="22"/>
      <c r="B52" s="23"/>
    </row>
    <row r="53" spans="1:2">
      <c r="A53" s="22"/>
      <c r="B53" s="23"/>
    </row>
    <row r="54" spans="1:2">
      <c r="A54" s="22"/>
      <c r="B54" s="23"/>
    </row>
    <row r="55" spans="1:2">
      <c r="A55" s="22"/>
      <c r="B55" s="23"/>
    </row>
    <row r="56" spans="1:2">
      <c r="A56" s="22"/>
      <c r="B56" s="23"/>
    </row>
    <row r="57" spans="1:2">
      <c r="A57" s="22"/>
      <c r="B57" s="23"/>
    </row>
    <row r="58" spans="1:2">
      <c r="A58" s="22"/>
      <c r="B58" s="23"/>
    </row>
    <row r="59" spans="1:2">
      <c r="A59" s="22"/>
      <c r="B59" s="23"/>
    </row>
    <row r="60" spans="1:2">
      <c r="A60" s="22"/>
      <c r="B60" s="23"/>
    </row>
    <row r="61" spans="1:2">
      <c r="A61" s="25"/>
      <c r="B6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B04D-F4CC-8C41-95AE-95B9132FD662}">
  <dimension ref="A1:K97"/>
  <sheetViews>
    <sheetView workbookViewId="0">
      <selection activeCell="K22" sqref="K22"/>
    </sheetView>
  </sheetViews>
  <sheetFormatPr baseColWidth="10" defaultRowHeight="16"/>
  <sheetData>
    <row r="1" spans="1:11" ht="28" thickBot="1">
      <c r="A1" s="28" t="s">
        <v>89</v>
      </c>
      <c r="B1" s="29" t="s">
        <v>90</v>
      </c>
      <c r="C1" s="30" t="s">
        <v>91</v>
      </c>
      <c r="D1" s="29" t="s">
        <v>92</v>
      </c>
      <c r="E1" s="31" t="s">
        <v>93</v>
      </c>
      <c r="F1" s="32" t="s">
        <v>94</v>
      </c>
      <c r="G1" s="31" t="s">
        <v>95</v>
      </c>
      <c r="H1" s="33" t="s">
        <v>96</v>
      </c>
      <c r="I1" s="31" t="s">
        <v>97</v>
      </c>
      <c r="J1" s="31" t="s">
        <v>98</v>
      </c>
      <c r="K1" s="34" t="s">
        <v>99</v>
      </c>
    </row>
    <row r="2" spans="1:11">
      <c r="A2" s="47" t="s">
        <v>100</v>
      </c>
      <c r="B2" s="35"/>
      <c r="C2" s="36"/>
      <c r="D2" s="36"/>
      <c r="E2" s="37"/>
      <c r="F2" s="38"/>
      <c r="G2" s="39"/>
      <c r="H2" s="40"/>
      <c r="I2" s="39"/>
      <c r="J2" s="37"/>
      <c r="K2" s="41"/>
    </row>
    <row r="3" spans="1:11">
      <c r="A3" s="48"/>
      <c r="B3" s="35"/>
      <c r="C3" s="36"/>
      <c r="D3" s="35"/>
      <c r="E3" s="42"/>
      <c r="F3" s="38"/>
      <c r="G3" s="39"/>
      <c r="H3" s="43"/>
      <c r="I3" s="44"/>
      <c r="J3" s="42"/>
      <c r="K3" s="45"/>
    </row>
    <row r="4" spans="1:11">
      <c r="A4" s="48"/>
      <c r="B4" s="35"/>
      <c r="C4" s="36"/>
      <c r="D4" s="35"/>
      <c r="E4" s="42"/>
      <c r="F4" s="38"/>
      <c r="G4" s="39"/>
      <c r="H4" s="40"/>
      <c r="I4" s="44"/>
      <c r="J4" s="42"/>
      <c r="K4" s="45"/>
    </row>
    <row r="5" spans="1:11">
      <c r="A5" s="48"/>
      <c r="B5" s="35"/>
      <c r="C5" s="36"/>
      <c r="D5" s="35"/>
      <c r="E5" s="42"/>
      <c r="F5" s="38"/>
      <c r="G5" s="39"/>
      <c r="H5" s="43"/>
      <c r="I5" s="44"/>
      <c r="J5" s="42"/>
      <c r="K5" s="45"/>
    </row>
    <row r="6" spans="1:11">
      <c r="A6" s="48"/>
      <c r="B6" s="35"/>
      <c r="C6" s="36"/>
      <c r="D6" s="35"/>
      <c r="E6" s="42"/>
      <c r="F6" s="38"/>
      <c r="G6" s="39"/>
      <c r="H6" s="40"/>
      <c r="I6" s="44"/>
      <c r="J6" s="42"/>
      <c r="K6" s="45"/>
    </row>
    <row r="7" spans="1:11">
      <c r="A7" s="48"/>
      <c r="B7" s="35"/>
      <c r="C7" s="36"/>
      <c r="D7" s="35"/>
      <c r="E7" s="42"/>
      <c r="F7" s="38"/>
      <c r="G7" s="39"/>
      <c r="H7" s="43"/>
      <c r="I7" s="44"/>
      <c r="J7" s="42"/>
      <c r="K7" s="45"/>
    </row>
    <row r="8" spans="1:11">
      <c r="A8" s="48"/>
      <c r="B8" s="35"/>
      <c r="C8" s="36"/>
      <c r="D8" s="35"/>
      <c r="E8" s="42"/>
      <c r="F8" s="38"/>
      <c r="G8" s="39"/>
      <c r="H8" s="40"/>
      <c r="I8" s="44"/>
      <c r="J8" s="42"/>
      <c r="K8" s="45"/>
    </row>
    <row r="9" spans="1:11">
      <c r="A9" s="48"/>
      <c r="B9" s="35"/>
      <c r="C9" s="36"/>
      <c r="D9" s="35"/>
      <c r="E9" s="42"/>
      <c r="F9" s="38"/>
      <c r="G9" s="39"/>
      <c r="H9" s="43"/>
      <c r="I9" s="44"/>
      <c r="J9" s="42"/>
      <c r="K9" s="45"/>
    </row>
    <row r="10" spans="1:11">
      <c r="A10" s="48"/>
      <c r="B10" s="35"/>
      <c r="C10" s="36"/>
      <c r="D10" s="35"/>
      <c r="E10" s="42"/>
      <c r="F10" s="38"/>
      <c r="G10" s="39"/>
      <c r="H10" s="40"/>
      <c r="I10" s="44"/>
      <c r="J10" s="42"/>
      <c r="K10" s="45"/>
    </row>
    <row r="11" spans="1:11">
      <c r="A11" s="48"/>
      <c r="B11" s="35"/>
      <c r="C11" s="36"/>
      <c r="D11" s="35"/>
      <c r="E11" s="42"/>
      <c r="F11" s="38"/>
      <c r="G11" s="39"/>
      <c r="H11" s="43"/>
      <c r="I11" s="44"/>
      <c r="J11" s="42"/>
      <c r="K11" s="45"/>
    </row>
    <row r="12" spans="1:11">
      <c r="A12" s="48"/>
      <c r="B12" s="35"/>
      <c r="C12" s="36"/>
      <c r="D12" s="35"/>
      <c r="E12" s="42"/>
      <c r="F12" s="38"/>
      <c r="G12" s="39"/>
      <c r="H12" s="40"/>
      <c r="I12" s="44"/>
      <c r="J12" s="42"/>
      <c r="K12" s="45"/>
    </row>
    <row r="13" spans="1:11">
      <c r="A13" s="48"/>
      <c r="B13" s="35"/>
      <c r="C13" s="36"/>
      <c r="D13" s="35"/>
      <c r="E13" s="42"/>
      <c r="F13" s="38"/>
      <c r="G13" s="39"/>
      <c r="H13" s="43"/>
      <c r="I13" s="44"/>
      <c r="J13" s="42"/>
      <c r="K13" s="45"/>
    </row>
    <row r="14" spans="1:11">
      <c r="A14" s="48"/>
      <c r="B14" s="35"/>
      <c r="C14" s="36"/>
      <c r="D14" s="35"/>
      <c r="E14" s="42"/>
      <c r="F14" s="38"/>
      <c r="G14" s="39"/>
      <c r="H14" s="40"/>
      <c r="I14" s="44"/>
      <c r="J14" s="42"/>
      <c r="K14" s="45"/>
    </row>
    <row r="15" spans="1:11">
      <c r="A15" s="48"/>
      <c r="B15" s="35"/>
      <c r="C15" s="36"/>
      <c r="D15" s="35"/>
      <c r="E15" s="42"/>
      <c r="F15" s="38"/>
      <c r="G15" s="39"/>
      <c r="H15" s="43"/>
      <c r="I15" s="44"/>
      <c r="J15" s="42"/>
      <c r="K15" s="45"/>
    </row>
    <row r="16" spans="1:11">
      <c r="A16" s="48"/>
      <c r="B16" s="35"/>
      <c r="C16" s="36"/>
      <c r="D16" s="35"/>
      <c r="E16" s="42"/>
      <c r="F16" s="38"/>
      <c r="G16" s="39"/>
      <c r="H16" s="40"/>
      <c r="I16" s="44"/>
      <c r="J16" s="42"/>
      <c r="K16" s="45"/>
    </row>
    <row r="17" spans="1:11">
      <c r="A17" s="48"/>
      <c r="B17" s="35"/>
      <c r="C17" s="36"/>
      <c r="D17" s="35"/>
      <c r="E17" s="42"/>
      <c r="F17" s="38"/>
      <c r="G17" s="39"/>
      <c r="H17" s="43"/>
      <c r="I17" s="44"/>
      <c r="J17" s="42"/>
      <c r="K17" s="45"/>
    </row>
    <row r="18" spans="1:11">
      <c r="A18" s="48"/>
      <c r="B18" s="35"/>
      <c r="C18" s="36"/>
      <c r="D18" s="35"/>
      <c r="E18" s="42"/>
      <c r="F18" s="38"/>
      <c r="G18" s="39"/>
      <c r="H18" s="40"/>
      <c r="I18" s="44"/>
      <c r="J18" s="42"/>
      <c r="K18" s="45"/>
    </row>
    <row r="19" spans="1:11">
      <c r="A19" s="48"/>
      <c r="B19" s="35"/>
      <c r="C19" s="36"/>
      <c r="D19" s="35"/>
      <c r="E19" s="42"/>
      <c r="F19" s="38"/>
      <c r="G19" s="39"/>
      <c r="H19" s="43"/>
      <c r="I19" s="44"/>
      <c r="J19" s="42"/>
      <c r="K19" s="45"/>
    </row>
    <row r="20" spans="1:11">
      <c r="A20" s="48"/>
      <c r="B20" s="35"/>
      <c r="C20" s="36"/>
      <c r="D20" s="35"/>
      <c r="E20" s="42"/>
      <c r="F20" s="38"/>
      <c r="G20" s="39"/>
      <c r="H20" s="40"/>
      <c r="I20" s="44"/>
      <c r="J20" s="42"/>
      <c r="K20" s="45"/>
    </row>
    <row r="21" spans="1:11">
      <c r="A21" s="48"/>
      <c r="B21" s="35"/>
      <c r="C21" s="36"/>
      <c r="D21" s="35"/>
      <c r="E21" s="42"/>
      <c r="F21" s="38"/>
      <c r="G21" s="39"/>
      <c r="H21" s="43"/>
      <c r="I21" s="44"/>
      <c r="J21" s="42"/>
      <c r="K21" s="45"/>
    </row>
    <row r="22" spans="1:11">
      <c r="A22" s="48"/>
      <c r="B22" s="35"/>
      <c r="C22" s="36"/>
      <c r="D22" s="35"/>
      <c r="E22" s="42"/>
      <c r="F22" s="38"/>
      <c r="G22" s="39"/>
      <c r="H22" s="40"/>
      <c r="I22" s="44"/>
      <c r="J22" s="42"/>
      <c r="K22" s="45"/>
    </row>
    <row r="23" spans="1:11">
      <c r="A23" s="46"/>
      <c r="B23" s="35"/>
      <c r="C23" s="36"/>
      <c r="D23" s="35"/>
      <c r="E23" s="42"/>
      <c r="F23" s="38"/>
      <c r="G23" s="39"/>
      <c r="H23" s="43"/>
      <c r="I23" s="44"/>
      <c r="J23" s="42"/>
      <c r="K23" s="45"/>
    </row>
    <row r="24" spans="1:11">
      <c r="A24" s="46"/>
      <c r="B24" s="35"/>
      <c r="C24" s="36"/>
      <c r="D24" s="35"/>
      <c r="E24" s="42"/>
      <c r="F24" s="38"/>
      <c r="G24" s="39"/>
      <c r="H24" s="40"/>
      <c r="I24" s="44"/>
      <c r="J24" s="42"/>
      <c r="K24" s="45"/>
    </row>
    <row r="25" spans="1:11">
      <c r="A25" s="46"/>
      <c r="B25" s="35"/>
      <c r="C25" s="36"/>
      <c r="D25" s="35"/>
      <c r="E25" s="42"/>
      <c r="F25" s="38"/>
      <c r="G25" s="39"/>
      <c r="H25" s="43"/>
      <c r="I25" s="44"/>
      <c r="J25" s="42"/>
      <c r="K25" s="45"/>
    </row>
    <row r="26" spans="1:11">
      <c r="A26" s="46"/>
      <c r="B26" s="35"/>
      <c r="C26" s="36"/>
      <c r="D26" s="35"/>
      <c r="E26" s="42"/>
      <c r="F26" s="38"/>
      <c r="G26" s="39"/>
      <c r="H26" s="40"/>
      <c r="I26" s="44"/>
      <c r="J26" s="42"/>
      <c r="K26" s="45"/>
    </row>
    <row r="27" spans="1:11">
      <c r="A27" s="46"/>
      <c r="B27" s="35"/>
      <c r="C27" s="36"/>
      <c r="D27" s="35"/>
      <c r="E27" s="42"/>
      <c r="F27" s="38"/>
      <c r="G27" s="39"/>
      <c r="H27" s="43"/>
      <c r="I27" s="44"/>
      <c r="J27" s="42"/>
      <c r="K27" s="45"/>
    </row>
    <row r="28" spans="1:11">
      <c r="A28" s="46"/>
      <c r="B28" s="35"/>
      <c r="C28" s="36"/>
      <c r="D28" s="35"/>
      <c r="E28" s="42"/>
      <c r="F28" s="38"/>
      <c r="G28" s="39"/>
      <c r="H28" s="40"/>
      <c r="I28" s="44"/>
      <c r="J28" s="42"/>
      <c r="K28" s="45"/>
    </row>
    <row r="29" spans="1:11">
      <c r="A29" s="46"/>
      <c r="B29" s="35"/>
      <c r="C29" s="36"/>
      <c r="D29" s="35"/>
      <c r="E29" s="42"/>
      <c r="F29" s="38"/>
      <c r="G29" s="39"/>
      <c r="H29" s="43"/>
      <c r="I29" s="44"/>
      <c r="J29" s="42"/>
      <c r="K29" s="45"/>
    </row>
    <row r="30" spans="1:11">
      <c r="A30" s="46"/>
      <c r="B30" s="35"/>
      <c r="C30" s="36"/>
      <c r="D30" s="35"/>
      <c r="E30" s="42"/>
      <c r="F30" s="38"/>
      <c r="G30" s="39"/>
      <c r="H30" s="40"/>
      <c r="I30" s="44"/>
      <c r="J30" s="42"/>
      <c r="K30" s="45"/>
    </row>
    <row r="31" spans="1:11">
      <c r="A31" s="46"/>
      <c r="B31" s="35"/>
      <c r="C31" s="36"/>
      <c r="D31" s="35"/>
      <c r="E31" s="42"/>
      <c r="F31" s="38"/>
      <c r="G31" s="39"/>
      <c r="H31" s="43"/>
      <c r="I31" s="44"/>
      <c r="J31" s="42"/>
      <c r="K31" s="45"/>
    </row>
    <row r="32" spans="1:11">
      <c r="A32" s="46"/>
      <c r="B32" s="35"/>
      <c r="C32" s="36"/>
      <c r="D32" s="35"/>
      <c r="E32" s="42"/>
      <c r="F32" s="38"/>
      <c r="G32" s="39"/>
      <c r="H32" s="40"/>
      <c r="I32" s="44"/>
      <c r="J32" s="42"/>
      <c r="K32" s="45"/>
    </row>
    <row r="33" spans="1:11">
      <c r="A33" s="46"/>
      <c r="B33" s="35"/>
      <c r="C33" s="36"/>
      <c r="D33" s="35"/>
      <c r="E33" s="42"/>
      <c r="F33" s="38"/>
      <c r="G33" s="39"/>
      <c r="H33" s="43"/>
      <c r="I33" s="44"/>
      <c r="J33" s="42"/>
      <c r="K33" s="45"/>
    </row>
    <row r="34" spans="1:11">
      <c r="A34" s="46"/>
      <c r="B34" s="35"/>
      <c r="C34" s="36"/>
      <c r="D34" s="35"/>
      <c r="E34" s="42"/>
      <c r="F34" s="38"/>
      <c r="G34" s="39"/>
      <c r="H34" s="40"/>
      <c r="I34" s="44"/>
      <c r="J34" s="42"/>
      <c r="K34" s="45"/>
    </row>
    <row r="35" spans="1:11">
      <c r="A35" s="46"/>
      <c r="B35" s="35"/>
      <c r="C35" s="36"/>
      <c r="D35" s="35"/>
      <c r="E35" s="42"/>
      <c r="F35" s="38"/>
      <c r="G35" s="39"/>
      <c r="H35" s="43"/>
      <c r="I35" s="44"/>
      <c r="J35" s="42"/>
      <c r="K35" s="45"/>
    </row>
    <row r="36" spans="1:11">
      <c r="A36" s="46"/>
      <c r="B36" s="35"/>
      <c r="C36" s="36"/>
      <c r="D36" s="35"/>
      <c r="E36" s="42"/>
      <c r="F36" s="38"/>
      <c r="G36" s="39"/>
      <c r="H36" s="40"/>
      <c r="I36" s="44"/>
      <c r="J36" s="42"/>
      <c r="K36" s="45"/>
    </row>
    <row r="37" spans="1:11">
      <c r="A37" s="46"/>
      <c r="B37" s="35"/>
      <c r="C37" s="36"/>
      <c r="D37" s="35"/>
      <c r="E37" s="42"/>
      <c r="F37" s="38"/>
      <c r="G37" s="39"/>
      <c r="H37" s="43"/>
      <c r="I37" s="44"/>
      <c r="J37" s="42"/>
      <c r="K37" s="45"/>
    </row>
    <row r="38" spans="1:11">
      <c r="A38" s="46"/>
      <c r="B38" s="35"/>
      <c r="C38" s="36"/>
      <c r="D38" s="35"/>
      <c r="E38" s="42"/>
      <c r="F38" s="38"/>
      <c r="G38" s="39"/>
      <c r="H38" s="40"/>
      <c r="I38" s="44"/>
      <c r="J38" s="42"/>
      <c r="K38" s="45"/>
    </row>
    <row r="39" spans="1:11">
      <c r="A39" s="46"/>
      <c r="B39" s="35"/>
      <c r="C39" s="36"/>
      <c r="D39" s="35"/>
      <c r="E39" s="42"/>
      <c r="F39" s="38"/>
      <c r="G39" s="39"/>
      <c r="H39" s="43"/>
      <c r="I39" s="44"/>
      <c r="J39" s="42"/>
      <c r="K39" s="45"/>
    </row>
    <row r="40" spans="1:11">
      <c r="A40" s="46"/>
      <c r="B40" s="35"/>
      <c r="C40" s="36"/>
      <c r="D40" s="35"/>
      <c r="E40" s="42"/>
      <c r="F40" s="38"/>
      <c r="G40" s="39"/>
      <c r="H40" s="40"/>
      <c r="I40" s="44"/>
      <c r="J40" s="42"/>
      <c r="K40" s="45"/>
    </row>
    <row r="41" spans="1:11">
      <c r="A41" s="46"/>
      <c r="B41" s="35"/>
      <c r="C41" s="36"/>
      <c r="D41" s="35"/>
      <c r="E41" s="42"/>
      <c r="F41" s="38"/>
      <c r="G41" s="39"/>
      <c r="H41" s="43"/>
      <c r="I41" s="44"/>
      <c r="J41" s="42"/>
      <c r="K41" s="45"/>
    </row>
    <row r="42" spans="1:11">
      <c r="A42" s="46"/>
      <c r="B42" s="35"/>
      <c r="C42" s="36"/>
      <c r="D42" s="35"/>
      <c r="E42" s="42"/>
      <c r="F42" s="38"/>
      <c r="G42" s="39"/>
      <c r="H42" s="40"/>
      <c r="I42" s="44"/>
      <c r="J42" s="42"/>
      <c r="K42" s="45"/>
    </row>
    <row r="43" spans="1:11">
      <c r="A43" s="46"/>
      <c r="B43" s="35"/>
      <c r="C43" s="36"/>
      <c r="D43" s="35"/>
      <c r="E43" s="42"/>
      <c r="F43" s="38"/>
      <c r="G43" s="39"/>
      <c r="H43" s="43"/>
      <c r="I43" s="44"/>
      <c r="J43" s="42"/>
      <c r="K43" s="45"/>
    </row>
    <row r="44" spans="1:11">
      <c r="A44" s="46"/>
      <c r="B44" s="35"/>
      <c r="C44" s="36"/>
      <c r="D44" s="35"/>
      <c r="E44" s="42"/>
      <c r="F44" s="38"/>
      <c r="G44" s="39"/>
      <c r="H44" s="40"/>
      <c r="I44" s="44"/>
      <c r="J44" s="42"/>
      <c r="K44" s="45"/>
    </row>
    <row r="45" spans="1:11">
      <c r="A45" s="46"/>
      <c r="B45" s="35"/>
      <c r="C45" s="36"/>
      <c r="D45" s="35"/>
      <c r="E45" s="42"/>
      <c r="F45" s="38"/>
      <c r="G45" s="39"/>
      <c r="H45" s="43"/>
      <c r="I45" s="44"/>
      <c r="J45" s="42"/>
      <c r="K45" s="45"/>
    </row>
    <row r="46" spans="1:11">
      <c r="A46" s="46"/>
      <c r="B46" s="35"/>
      <c r="C46" s="36"/>
      <c r="D46" s="35"/>
      <c r="E46" s="42"/>
      <c r="F46" s="38"/>
      <c r="G46" s="39"/>
      <c r="H46" s="40"/>
      <c r="I46" s="44"/>
      <c r="J46" s="42"/>
      <c r="K46" s="45"/>
    </row>
    <row r="47" spans="1:11">
      <c r="A47" s="46"/>
      <c r="B47" s="35"/>
      <c r="C47" s="36"/>
      <c r="D47" s="35"/>
      <c r="E47" s="42"/>
      <c r="F47" s="38"/>
      <c r="G47" s="39"/>
      <c r="H47" s="43"/>
      <c r="I47" s="44"/>
      <c r="J47" s="42"/>
      <c r="K47" s="45"/>
    </row>
    <row r="48" spans="1:11">
      <c r="A48" s="46"/>
      <c r="B48" s="35"/>
      <c r="C48" s="36"/>
      <c r="D48" s="35"/>
      <c r="E48" s="42"/>
      <c r="F48" s="38"/>
      <c r="G48" s="39"/>
      <c r="H48" s="40"/>
      <c r="I48" s="44"/>
      <c r="J48" s="42"/>
      <c r="K48" s="45"/>
    </row>
    <row r="49" spans="1:11">
      <c r="A49" s="46"/>
      <c r="B49" s="35"/>
      <c r="C49" s="36"/>
      <c r="D49" s="35"/>
      <c r="E49" s="42"/>
      <c r="F49" s="38"/>
      <c r="G49" s="39"/>
      <c r="H49" s="43"/>
      <c r="I49" s="44"/>
      <c r="J49" s="42"/>
      <c r="K49" s="45"/>
    </row>
    <row r="50" spans="1:11">
      <c r="A50" s="46"/>
      <c r="B50" s="35"/>
      <c r="C50" s="36"/>
      <c r="D50" s="35"/>
      <c r="E50" s="42"/>
      <c r="F50" s="38"/>
      <c r="G50" s="39"/>
      <c r="H50" s="40"/>
      <c r="I50" s="44"/>
      <c r="J50" s="42"/>
      <c r="K50" s="45"/>
    </row>
    <row r="51" spans="1:11">
      <c r="A51" s="46"/>
      <c r="B51" s="35"/>
      <c r="C51" s="36"/>
      <c r="D51" s="35"/>
      <c r="E51" s="42"/>
      <c r="F51" s="38"/>
      <c r="G51" s="39"/>
      <c r="H51" s="43"/>
      <c r="I51" s="44"/>
      <c r="J51" s="42"/>
      <c r="K51" s="45"/>
    </row>
    <row r="52" spans="1:11">
      <c r="A52" s="46"/>
      <c r="B52" s="35"/>
      <c r="C52" s="36"/>
      <c r="D52" s="35"/>
      <c r="E52" s="42"/>
      <c r="F52" s="38"/>
      <c r="G52" s="39"/>
      <c r="H52" s="40"/>
      <c r="I52" s="44"/>
      <c r="J52" s="42"/>
      <c r="K52" s="45"/>
    </row>
    <row r="53" spans="1:11">
      <c r="A53" s="46"/>
      <c r="B53" s="35"/>
      <c r="C53" s="36"/>
      <c r="D53" s="35"/>
      <c r="E53" s="42"/>
      <c r="F53" s="38"/>
      <c r="G53" s="39"/>
      <c r="H53" s="43"/>
      <c r="I53" s="44"/>
      <c r="J53" s="42"/>
      <c r="K53" s="45"/>
    </row>
    <row r="54" spans="1:11">
      <c r="A54" s="46"/>
      <c r="B54" s="35"/>
      <c r="C54" s="36"/>
      <c r="D54" s="35"/>
      <c r="E54" s="42"/>
      <c r="F54" s="38"/>
      <c r="G54" s="39"/>
      <c r="H54" s="40"/>
      <c r="I54" s="44"/>
      <c r="J54" s="42"/>
      <c r="K54" s="45"/>
    </row>
    <row r="55" spans="1:11">
      <c r="A55" s="46"/>
      <c r="B55" s="35"/>
      <c r="C55" s="36"/>
      <c r="D55" s="35"/>
      <c r="E55" s="42"/>
      <c r="F55" s="38"/>
      <c r="G55" s="39"/>
      <c r="H55" s="43"/>
      <c r="I55" s="44"/>
      <c r="J55" s="42"/>
      <c r="K55" s="45"/>
    </row>
    <row r="56" spans="1:11">
      <c r="A56" s="46"/>
      <c r="B56" s="35"/>
      <c r="C56" s="36"/>
      <c r="D56" s="35"/>
      <c r="E56" s="42"/>
      <c r="F56" s="38"/>
      <c r="G56" s="39"/>
      <c r="H56" s="40"/>
      <c r="I56" s="44"/>
      <c r="J56" s="42"/>
      <c r="K56" s="45"/>
    </row>
    <row r="57" spans="1:11">
      <c r="A57" s="46"/>
      <c r="B57" s="35"/>
      <c r="C57" s="36"/>
      <c r="D57" s="35"/>
      <c r="E57" s="42"/>
      <c r="F57" s="38"/>
      <c r="G57" s="39"/>
      <c r="H57" s="43"/>
      <c r="I57" s="44"/>
      <c r="J57" s="42"/>
      <c r="K57" s="45"/>
    </row>
    <row r="58" spans="1:11">
      <c r="A58" s="46"/>
      <c r="B58" s="35"/>
      <c r="C58" s="36"/>
      <c r="D58" s="35"/>
      <c r="E58" s="42"/>
      <c r="F58" s="38"/>
      <c r="G58" s="39"/>
      <c r="H58" s="40"/>
      <c r="I58" s="44"/>
      <c r="J58" s="42"/>
      <c r="K58" s="45"/>
    </row>
    <row r="59" spans="1:11">
      <c r="A59" s="46"/>
      <c r="B59" s="35"/>
      <c r="C59" s="36"/>
      <c r="D59" s="35"/>
      <c r="E59" s="42"/>
      <c r="F59" s="38"/>
      <c r="G59" s="39"/>
      <c r="H59" s="43"/>
      <c r="I59" s="44"/>
      <c r="J59" s="42"/>
      <c r="K59" s="45"/>
    </row>
    <row r="60" spans="1:11">
      <c r="A60" s="46"/>
      <c r="B60" s="35"/>
      <c r="C60" s="36"/>
      <c r="D60" s="35"/>
      <c r="E60" s="42"/>
      <c r="F60" s="38"/>
      <c r="G60" s="39"/>
      <c r="H60" s="40"/>
      <c r="I60" s="44"/>
      <c r="J60" s="42"/>
      <c r="K60" s="45"/>
    </row>
    <row r="61" spans="1:11">
      <c r="A61" s="46"/>
      <c r="B61" s="35"/>
      <c r="C61" s="36"/>
      <c r="D61" s="35"/>
      <c r="E61" s="42"/>
      <c r="F61" s="38"/>
      <c r="G61" s="39"/>
      <c r="H61" s="43"/>
      <c r="I61" s="44"/>
      <c r="J61" s="42"/>
      <c r="K61" s="45"/>
    </row>
    <row r="62" spans="1:11">
      <c r="A62" s="46"/>
      <c r="B62" s="35"/>
      <c r="C62" s="36"/>
      <c r="D62" s="35"/>
      <c r="E62" s="42"/>
      <c r="F62" s="38"/>
      <c r="G62" s="39"/>
      <c r="H62" s="40"/>
      <c r="I62" s="44"/>
      <c r="J62" s="42"/>
      <c r="K62" s="45"/>
    </row>
    <row r="63" spans="1:11">
      <c r="A63" s="46"/>
      <c r="B63" s="35"/>
      <c r="C63" s="36"/>
      <c r="D63" s="35"/>
      <c r="E63" s="42"/>
      <c r="F63" s="38"/>
      <c r="G63" s="39"/>
      <c r="H63" s="40"/>
      <c r="I63" s="44"/>
      <c r="J63" s="42"/>
      <c r="K63" s="45"/>
    </row>
    <row r="64" spans="1:11">
      <c r="A64" s="46"/>
      <c r="B64" s="35"/>
      <c r="C64" s="36"/>
      <c r="D64" s="35"/>
      <c r="E64" s="42"/>
      <c r="F64" s="38"/>
      <c r="G64" s="39"/>
      <c r="H64" s="43"/>
      <c r="I64" s="44"/>
      <c r="J64" s="42"/>
      <c r="K64" s="45"/>
    </row>
    <row r="65" spans="1:11">
      <c r="A65" s="46"/>
      <c r="B65" s="35"/>
      <c r="C65" s="36"/>
      <c r="D65" s="35"/>
      <c r="E65" s="42"/>
      <c r="F65" s="38"/>
      <c r="G65" s="39"/>
      <c r="H65" s="40"/>
      <c r="I65" s="44"/>
      <c r="J65" s="42"/>
      <c r="K65" s="45"/>
    </row>
    <row r="66" spans="1:11">
      <c r="A66" s="46"/>
      <c r="B66" s="35"/>
      <c r="C66" s="36"/>
      <c r="D66" s="35"/>
      <c r="E66" s="42"/>
      <c r="F66" s="38"/>
      <c r="G66" s="39"/>
      <c r="H66" s="40"/>
      <c r="I66" s="44"/>
      <c r="J66" s="42"/>
      <c r="K66" s="45"/>
    </row>
    <row r="67" spans="1:11">
      <c r="A67" s="46"/>
      <c r="B67" s="35"/>
      <c r="C67" s="36"/>
      <c r="D67" s="35"/>
      <c r="E67" s="42"/>
      <c r="F67" s="38"/>
      <c r="G67" s="39"/>
      <c r="H67" s="43"/>
      <c r="I67" s="44"/>
      <c r="J67" s="42"/>
      <c r="K67" s="45"/>
    </row>
    <row r="68" spans="1:11">
      <c r="A68" s="46"/>
      <c r="B68" s="35"/>
      <c r="C68" s="36"/>
      <c r="D68" s="35"/>
      <c r="E68" s="42"/>
      <c r="F68" s="38"/>
      <c r="G68" s="39"/>
      <c r="H68" s="40"/>
      <c r="I68" s="44"/>
      <c r="J68" s="42"/>
      <c r="K68" s="45"/>
    </row>
    <row r="69" spans="1:11">
      <c r="A69" s="46"/>
      <c r="B69" s="35"/>
      <c r="C69" s="36"/>
      <c r="D69" s="35"/>
      <c r="E69" s="42"/>
      <c r="F69" s="38"/>
      <c r="G69" s="39"/>
      <c r="H69" s="40"/>
      <c r="I69" s="44"/>
      <c r="J69" s="42"/>
      <c r="K69" s="45"/>
    </row>
    <row r="70" spans="1:11">
      <c r="A70" s="46"/>
      <c r="B70" s="35"/>
      <c r="C70" s="36"/>
      <c r="D70" s="35"/>
      <c r="E70" s="42"/>
      <c r="F70" s="38"/>
      <c r="G70" s="39"/>
      <c r="H70" s="43"/>
      <c r="I70" s="44"/>
      <c r="J70" s="42"/>
      <c r="K70" s="45"/>
    </row>
    <row r="71" spans="1:11">
      <c r="A71" s="46"/>
      <c r="B71" s="35"/>
      <c r="C71" s="36"/>
      <c r="D71" s="35"/>
      <c r="E71" s="42"/>
      <c r="F71" s="38"/>
      <c r="G71" s="39"/>
      <c r="H71" s="40"/>
      <c r="I71" s="44"/>
      <c r="J71" s="42"/>
      <c r="K71" s="45"/>
    </row>
    <row r="72" spans="1:11">
      <c r="A72" s="46"/>
      <c r="B72" s="35"/>
      <c r="C72" s="36"/>
      <c r="D72" s="35"/>
      <c r="E72" s="42"/>
      <c r="F72" s="38"/>
      <c r="G72" s="39"/>
      <c r="H72" s="40"/>
      <c r="I72" s="44"/>
      <c r="J72" s="42"/>
      <c r="K72" s="45"/>
    </row>
    <row r="73" spans="1:11">
      <c r="A73" s="46"/>
      <c r="B73" s="35"/>
      <c r="C73" s="36"/>
      <c r="D73" s="35"/>
      <c r="E73" s="42"/>
      <c r="F73" s="38"/>
      <c r="G73" s="39"/>
      <c r="H73" s="43"/>
      <c r="I73" s="44"/>
      <c r="J73" s="42"/>
      <c r="K73" s="45"/>
    </row>
    <row r="74" spans="1:11">
      <c r="A74" s="46"/>
      <c r="B74" s="35"/>
      <c r="C74" s="36"/>
      <c r="D74" s="35"/>
      <c r="E74" s="42"/>
      <c r="F74" s="38"/>
      <c r="G74" s="39"/>
      <c r="H74" s="40"/>
      <c r="I74" s="44"/>
      <c r="J74" s="42"/>
      <c r="K74" s="45"/>
    </row>
    <row r="75" spans="1:11">
      <c r="A75" s="46"/>
      <c r="B75" s="35"/>
      <c r="C75" s="36"/>
      <c r="D75" s="35"/>
      <c r="E75" s="42"/>
      <c r="F75" s="38"/>
      <c r="G75" s="39"/>
      <c r="H75" s="40"/>
      <c r="I75" s="44"/>
      <c r="J75" s="42"/>
      <c r="K75" s="45"/>
    </row>
    <row r="76" spans="1:11">
      <c r="A76" s="46"/>
      <c r="B76" s="35"/>
      <c r="C76" s="36"/>
      <c r="D76" s="35"/>
      <c r="E76" s="42"/>
      <c r="F76" s="38"/>
      <c r="G76" s="39"/>
      <c r="H76" s="43"/>
      <c r="I76" s="44"/>
      <c r="J76" s="42"/>
      <c r="K76" s="45"/>
    </row>
    <row r="77" spans="1:11">
      <c r="A77" s="46"/>
      <c r="B77" s="35"/>
      <c r="C77" s="36"/>
      <c r="D77" s="35"/>
      <c r="E77" s="42"/>
      <c r="F77" s="38"/>
      <c r="G77" s="39"/>
      <c r="H77" s="40"/>
      <c r="I77" s="44"/>
      <c r="J77" s="42"/>
      <c r="K77" s="45"/>
    </row>
    <row r="78" spans="1:11">
      <c r="A78" s="46"/>
      <c r="B78" s="35"/>
      <c r="C78" s="36"/>
      <c r="D78" s="35"/>
      <c r="E78" s="42"/>
      <c r="F78" s="38"/>
      <c r="G78" s="39"/>
      <c r="H78" s="40"/>
      <c r="I78" s="44"/>
      <c r="J78" s="42"/>
      <c r="K78" s="45"/>
    </row>
    <row r="79" spans="1:11">
      <c r="A79" s="46"/>
      <c r="B79" s="35"/>
      <c r="C79" s="36"/>
      <c r="D79" s="35"/>
      <c r="E79" s="42"/>
      <c r="F79" s="38"/>
      <c r="G79" s="39"/>
      <c r="H79" s="43"/>
      <c r="I79" s="44"/>
      <c r="J79" s="42"/>
      <c r="K79" s="45"/>
    </row>
    <row r="80" spans="1:11">
      <c r="A80" s="46"/>
      <c r="B80" s="35"/>
      <c r="C80" s="36"/>
      <c r="D80" s="35"/>
      <c r="E80" s="42"/>
      <c r="F80" s="38"/>
      <c r="G80" s="39"/>
      <c r="H80" s="40"/>
      <c r="I80" s="44"/>
      <c r="J80" s="42"/>
      <c r="K80" s="45"/>
    </row>
    <row r="81" spans="1:11">
      <c r="A81" s="46"/>
      <c r="B81" s="35"/>
      <c r="C81" s="36"/>
      <c r="D81" s="35"/>
      <c r="E81" s="42"/>
      <c r="F81" s="38"/>
      <c r="G81" s="39"/>
      <c r="H81" s="40"/>
      <c r="I81" s="44"/>
      <c r="J81" s="42"/>
      <c r="K81" s="45"/>
    </row>
    <row r="82" spans="1:11">
      <c r="A82" s="46"/>
      <c r="B82" s="35"/>
      <c r="C82" s="36"/>
      <c r="D82" s="35"/>
      <c r="E82" s="42"/>
      <c r="F82" s="38"/>
      <c r="G82" s="39"/>
      <c r="H82" s="43"/>
      <c r="I82" s="44"/>
      <c r="J82" s="42"/>
      <c r="K82" s="45"/>
    </row>
    <row r="83" spans="1:11">
      <c r="A83" s="46"/>
      <c r="B83" s="35"/>
      <c r="C83" s="36"/>
      <c r="D83" s="35"/>
      <c r="E83" s="42"/>
      <c r="F83" s="38"/>
      <c r="G83" s="39"/>
      <c r="H83" s="40"/>
      <c r="I83" s="44"/>
      <c r="J83" s="42"/>
      <c r="K83" s="45"/>
    </row>
    <row r="84" spans="1:11">
      <c r="A84" s="46"/>
      <c r="B84" s="35"/>
      <c r="C84" s="36"/>
      <c r="D84" s="35"/>
      <c r="E84" s="42"/>
      <c r="F84" s="38"/>
      <c r="G84" s="39"/>
      <c r="H84" s="40"/>
      <c r="I84" s="44"/>
      <c r="J84" s="42"/>
      <c r="K84" s="45"/>
    </row>
    <row r="85" spans="1:11">
      <c r="A85" s="46"/>
      <c r="B85" s="35"/>
      <c r="C85" s="36"/>
      <c r="D85" s="35"/>
      <c r="E85" s="42"/>
      <c r="F85" s="38"/>
      <c r="G85" s="39"/>
      <c r="H85" s="43"/>
      <c r="I85" s="44"/>
      <c r="J85" s="42"/>
      <c r="K85" s="45"/>
    </row>
    <row r="86" spans="1:11">
      <c r="A86" s="46"/>
      <c r="B86" s="35"/>
      <c r="C86" s="36"/>
      <c r="D86" s="35"/>
      <c r="E86" s="42"/>
      <c r="F86" s="38"/>
      <c r="G86" s="39"/>
      <c r="H86" s="40"/>
      <c r="I86" s="44"/>
      <c r="J86" s="42"/>
      <c r="K86" s="45"/>
    </row>
    <row r="87" spans="1:11">
      <c r="A87" s="46"/>
      <c r="B87" s="35"/>
      <c r="C87" s="36"/>
      <c r="D87" s="35"/>
      <c r="E87" s="42"/>
      <c r="F87" s="38"/>
      <c r="G87" s="39"/>
      <c r="H87" s="40"/>
      <c r="I87" s="44"/>
      <c r="J87" s="42"/>
      <c r="K87" s="45"/>
    </row>
    <row r="88" spans="1:11">
      <c r="A88" s="46"/>
      <c r="B88" s="35"/>
      <c r="C88" s="36"/>
      <c r="D88" s="35"/>
      <c r="E88" s="42"/>
      <c r="F88" s="38"/>
      <c r="G88" s="39"/>
      <c r="H88" s="43"/>
      <c r="I88" s="44"/>
      <c r="J88" s="42"/>
      <c r="K88" s="45"/>
    </row>
    <row r="89" spans="1:11">
      <c r="A89" s="46"/>
      <c r="B89" s="35"/>
      <c r="C89" s="36"/>
      <c r="D89" s="35"/>
      <c r="E89" s="42"/>
      <c r="F89" s="38"/>
      <c r="G89" s="39"/>
      <c r="H89" s="40"/>
      <c r="I89" s="44"/>
      <c r="J89" s="42"/>
      <c r="K89" s="45"/>
    </row>
    <row r="90" spans="1:11">
      <c r="A90" s="46"/>
      <c r="B90" s="35"/>
      <c r="C90" s="36"/>
      <c r="D90" s="35"/>
      <c r="E90" s="42"/>
      <c r="F90" s="38"/>
      <c r="G90" s="39"/>
      <c r="H90" s="40"/>
      <c r="I90" s="44"/>
      <c r="J90" s="42"/>
      <c r="K90" s="45"/>
    </row>
    <row r="91" spans="1:11">
      <c r="A91" s="46"/>
      <c r="B91" s="35"/>
      <c r="C91" s="36"/>
      <c r="D91" s="35"/>
      <c r="E91" s="42"/>
      <c r="F91" s="38"/>
      <c r="G91" s="39"/>
      <c r="H91" s="43"/>
      <c r="I91" s="44"/>
      <c r="J91" s="42"/>
      <c r="K91" s="45"/>
    </row>
    <row r="92" spans="1:11">
      <c r="A92" s="46"/>
      <c r="B92" s="35"/>
      <c r="C92" s="36"/>
      <c r="D92" s="35"/>
      <c r="E92" s="42"/>
      <c r="F92" s="38"/>
      <c r="G92" s="39"/>
      <c r="H92" s="40"/>
      <c r="I92" s="44"/>
      <c r="J92" s="42"/>
      <c r="K92" s="45"/>
    </row>
    <row r="93" spans="1:11">
      <c r="A93" s="46"/>
      <c r="B93" s="35"/>
      <c r="C93" s="36"/>
      <c r="D93" s="35"/>
      <c r="E93" s="42"/>
      <c r="F93" s="38"/>
      <c r="G93" s="39"/>
      <c r="H93" s="40"/>
      <c r="I93" s="44"/>
      <c r="J93" s="42"/>
      <c r="K93" s="45"/>
    </row>
    <row r="94" spans="1:11">
      <c r="A94" s="46"/>
      <c r="B94" s="35"/>
      <c r="C94" s="36"/>
      <c r="D94" s="35"/>
      <c r="E94" s="42"/>
      <c r="F94" s="38"/>
      <c r="G94" s="39"/>
      <c r="H94" s="43"/>
      <c r="I94" s="44"/>
      <c r="J94" s="42"/>
      <c r="K94" s="45"/>
    </row>
    <row r="95" spans="1:11">
      <c r="A95" s="46"/>
      <c r="B95" s="35"/>
      <c r="C95" s="36"/>
      <c r="D95" s="35"/>
      <c r="E95" s="42"/>
      <c r="F95" s="38"/>
      <c r="G95" s="39"/>
      <c r="H95" s="40"/>
      <c r="I95" s="44"/>
      <c r="J95" s="42"/>
      <c r="K95" s="45"/>
    </row>
    <row r="96" spans="1:11">
      <c r="A96" s="46"/>
      <c r="B96" s="35"/>
      <c r="C96" s="36"/>
      <c r="D96" s="35"/>
      <c r="E96" s="42"/>
      <c r="F96" s="38"/>
      <c r="G96" s="39"/>
      <c r="H96" s="40"/>
      <c r="I96" s="44"/>
      <c r="J96" s="42"/>
      <c r="K96" s="45"/>
    </row>
    <row r="97" spans="1:11">
      <c r="A97" s="46"/>
      <c r="B97" s="35"/>
      <c r="C97" s="36"/>
      <c r="D97" s="35"/>
      <c r="E97" s="42"/>
      <c r="F97" s="38"/>
      <c r="G97" s="39"/>
      <c r="H97" s="43"/>
      <c r="I97" s="44"/>
      <c r="J97" s="42"/>
      <c r="K97" s="45"/>
    </row>
  </sheetData>
  <mergeCells count="1">
    <mergeCell ref="A2:A22"/>
  </mergeCells>
  <conditionalFormatting sqref="B2:C97 E2:J97">
    <cfRule type="expression" dxfId="1" priority="2">
      <formula>$K2&lt;&gt;""</formula>
    </cfRule>
  </conditionalFormatting>
  <conditionalFormatting sqref="D2:D97">
    <cfRule type="expression" dxfId="0" priority="1">
      <formula>$K2&lt;&gt;""</formula>
    </cfRule>
  </conditionalFormatting>
  <dataValidations count="4">
    <dataValidation type="list" allowBlank="1" sqref="F2:F97" xr:uid="{26399662-ED11-BB44-B9D7-065EFC3DDCFD}">
      <formula1>"&lt;501,501-1000,1001-2000,2001-4000,4001-6000,6001-8000,8001-10000,&gt;10001"</formula1>
    </dataValidation>
    <dataValidation type="list" allowBlank="1" sqref="K2:K97" xr:uid="{CF477B9E-1DC4-124F-BDEC-952F24270B6B}">
      <formula1>"Yes"</formula1>
    </dataValidation>
    <dataValidation type="list" allowBlank="1" sqref="I2:I97" xr:uid="{379D7B05-A3D9-3441-A387-C41439E5043F}">
      <formula1>"GC-rich,RNAi,Difficult Template, Hairpin"</formula1>
    </dataValidation>
    <dataValidation type="list" allowBlank="1" sqref="H2:H97" xr:uid="{1759540A-6F77-B14E-B4CF-850ED546A2FA}">
      <formula1>"3GEX,5GEX,ATTB1,ATTB2,ATTL1,ATTL2,BGHR,CMV-Forward,EGFP-C-FOR,EGFP-C-REV,EGFP-N,ITS1,ITS4,M13-40FOR,M13-48REV,M13F,M13R,pBAD-Forward,pBAD-Reverse,pFastBacF,pFastBacR,PJET1-2F,PJET1-2R,SP6,SV40pA-R,T3,T7,T7-Term,U6"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Reaction.Worksheet</vt:lpstr>
      <vt:lpstr>Plate.Layout</vt:lpstr>
      <vt:lpstr>PCR.Cleanup.Worksheet</vt:lpstr>
      <vt:lpstr>Record.Form</vt:lpstr>
      <vt:lpstr>GeneWiz.Form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 Williams</dc:creator>
  <cp:lastModifiedBy>Geoffrey M Williams</cp:lastModifiedBy>
  <cp:lastPrinted>2019-12-02T19:35:19Z</cp:lastPrinted>
  <dcterms:created xsi:type="dcterms:W3CDTF">2018-05-31T14:43:02Z</dcterms:created>
  <dcterms:modified xsi:type="dcterms:W3CDTF">2020-02-12T21:01:54Z</dcterms:modified>
</cp:coreProperties>
</file>