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ince\Documents\"/>
    </mc:Choice>
  </mc:AlternateContent>
  <xr:revisionPtr revIDLastSave="0" documentId="8_{18AA3ABE-1522-4E0D-9CD5-3BF7CC756D6F}" xr6:coauthVersionLast="36" xr6:coauthVersionMax="36" xr10:uidLastSave="{00000000-0000-0000-0000-000000000000}"/>
  <bookViews>
    <workbookView xWindow="0" yWindow="0" windowWidth="23040" windowHeight="9060" xr2:uid="{3D4EBB20-FCEC-4265-B697-3D8D4E31D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</calcChain>
</file>

<file path=xl/sharedStrings.xml><?xml version="1.0" encoding="utf-8"?>
<sst xmlns="http://schemas.openxmlformats.org/spreadsheetml/2006/main" count="1014" uniqueCount="346">
  <si>
    <t>Spartan Name</t>
  </si>
  <si>
    <t>Partner Manager Name</t>
  </si>
  <si>
    <t>Relationship Manager</t>
  </si>
  <si>
    <t>Location</t>
  </si>
  <si>
    <t>Account Manager</t>
  </si>
  <si>
    <t>Start Date</t>
  </si>
  <si>
    <t>6-Month Probation</t>
  </si>
  <si>
    <t>12-Month Appraisal</t>
  </si>
  <si>
    <t>17-Month Options</t>
  </si>
  <si>
    <t>Yann Langue</t>
  </si>
  <si>
    <t>Rob Cherry</t>
  </si>
  <si>
    <t>Nicole Fenn</t>
  </si>
  <si>
    <t>London</t>
  </si>
  <si>
    <t>Jamie Brocklehurst</t>
  </si>
  <si>
    <t>Michail Sinoplis</t>
  </si>
  <si>
    <t>Ricardo-Gerard Henriques</t>
  </si>
  <si>
    <t>Erica da Silva Correia</t>
  </si>
  <si>
    <t>Ian Moroney</t>
  </si>
  <si>
    <t>Daniel Eke</t>
  </si>
  <si>
    <t>Jim Munday</t>
  </si>
  <si>
    <t>Southend</t>
  </si>
  <si>
    <t>Khalid Abdulkarim</t>
  </si>
  <si>
    <t>Pritom Roy</t>
  </si>
  <si>
    <t>Romana Rehman</t>
  </si>
  <si>
    <t>Asharab Awais</t>
  </si>
  <si>
    <t>Luke Robbertse</t>
  </si>
  <si>
    <t>Chelmsford</t>
  </si>
  <si>
    <t>Adam Mawji</t>
  </si>
  <si>
    <t>Stephanie Amoako-Adofo</t>
  </si>
  <si>
    <t>Andrea Fairless</t>
  </si>
  <si>
    <t>Bristol</t>
  </si>
  <si>
    <t>Chris Brown</t>
  </si>
  <si>
    <t>Kane Marcus</t>
  </si>
  <si>
    <t>Divesh Mavji</t>
  </si>
  <si>
    <t>Fahad Shaikh</t>
  </si>
  <si>
    <t>Kevin Mbola</t>
  </si>
  <si>
    <t>Arnaud Grandvuinet</t>
  </si>
  <si>
    <t>Jonathan Lai</t>
  </si>
  <si>
    <t>Stuart Smith</t>
  </si>
  <si>
    <t>Matt Treanor</t>
  </si>
  <si>
    <t>Tom Middlehurst</t>
  </si>
  <si>
    <t>Christian Bingle-Williams</t>
  </si>
  <si>
    <t>Nick Levett</t>
  </si>
  <si>
    <t>Ivett Kaufman</t>
  </si>
  <si>
    <t>Nigel Brooks</t>
  </si>
  <si>
    <t>Suraj Sisodia</t>
  </si>
  <si>
    <t>Ryan Lecoutre</t>
  </si>
  <si>
    <t>Roony Brookes</t>
  </si>
  <si>
    <t>Jacob Blampied</t>
  </si>
  <si>
    <t>Samuel Gilbert</t>
  </si>
  <si>
    <t>Manavendu Pandey</t>
  </si>
  <si>
    <t>Hibah Abid</t>
  </si>
  <si>
    <t>Raiyan Shaheen</t>
  </si>
  <si>
    <t>Thomas Impey</t>
  </si>
  <si>
    <t>Joel Jose</t>
  </si>
  <si>
    <t>Raman Judge</t>
  </si>
  <si>
    <t>Cambridge</t>
  </si>
  <si>
    <t>Christopher Yarland-Price</t>
  </si>
  <si>
    <t>Patrick Bateman</t>
  </si>
  <si>
    <t>Paras Chhinamker</t>
  </si>
  <si>
    <t>Ian Terry</t>
  </si>
  <si>
    <t>Priyam Patel</t>
  </si>
  <si>
    <t>Jonathan Donaldson</t>
  </si>
  <si>
    <t>Henry Koleoso</t>
  </si>
  <si>
    <t>Daniel Raymond</t>
  </si>
  <si>
    <t>Umesh Keshwala</t>
  </si>
  <si>
    <t>Steve Ellis</t>
  </si>
  <si>
    <t>Ben Robinson</t>
  </si>
  <si>
    <t>Nathan Roberts</t>
  </si>
  <si>
    <t>Samad Khan</t>
  </si>
  <si>
    <t>Narullah Noor</t>
  </si>
  <si>
    <t>Ionut Vericiu</t>
  </si>
  <si>
    <t>Andrew Holmes</t>
  </si>
  <si>
    <t>Melinda Tofalvi</t>
  </si>
  <si>
    <t>Joshua Thomas-Houlker</t>
  </si>
  <si>
    <t>William Cooper-Woolley</t>
  </si>
  <si>
    <t>Rizwan Akhtar</t>
  </si>
  <si>
    <t>Peter Robson</t>
  </si>
  <si>
    <t>Drake Tugavune</t>
  </si>
  <si>
    <t>Dan Goodson</t>
  </si>
  <si>
    <t>Mert Duruturk</t>
  </si>
  <si>
    <t>Robert Clark</t>
  </si>
  <si>
    <t>Soham Banerjee</t>
  </si>
  <si>
    <t>Marta Kamara</t>
  </si>
  <si>
    <t>Ross O'Neill</t>
  </si>
  <si>
    <t>Shaun Smith-Taylor</t>
  </si>
  <si>
    <t>Siddarth Sharma</t>
  </si>
  <si>
    <t>Nick Phan</t>
  </si>
  <si>
    <t>Kane Du Cran</t>
  </si>
  <si>
    <t>Darran-Nehru Ram-Nehru</t>
  </si>
  <si>
    <t>Pierre Silvestre de Sacy</t>
  </si>
  <si>
    <t>Ali Karami</t>
  </si>
  <si>
    <t>Ian Seddon</t>
  </si>
  <si>
    <t>Telford</t>
  </si>
  <si>
    <t>Lucy Zou</t>
  </si>
  <si>
    <t>Julien Demri</t>
  </si>
  <si>
    <t xml:space="preserve">Tim McCarthy </t>
  </si>
  <si>
    <t>Nathaniel Burns</t>
  </si>
  <si>
    <t>Shashi Jesani</t>
  </si>
  <si>
    <t>Christian Bryant</t>
  </si>
  <si>
    <t>Charles Joshua</t>
  </si>
  <si>
    <t>Patricia Manley</t>
  </si>
  <si>
    <t>Sophie Kenyon</t>
  </si>
  <si>
    <t>Jayesh Fatania</t>
  </si>
  <si>
    <t>Anjola Kola-Adeyemi</t>
  </si>
  <si>
    <t>Cristina Toma</t>
  </si>
  <si>
    <t>Ken Ly</t>
  </si>
  <si>
    <t>Adam Goddard</t>
  </si>
  <si>
    <t>Andrew Carberry</t>
  </si>
  <si>
    <t>Jacob Little</t>
  </si>
  <si>
    <t>Ushani (Aneisha) Mallikaratchy</t>
  </si>
  <si>
    <t>Guy Barrett</t>
  </si>
  <si>
    <t>Mariam Mebude</t>
  </si>
  <si>
    <t>Gemma Waterhouse</t>
  </si>
  <si>
    <t>Amy Godfrey</t>
  </si>
  <si>
    <t>Andrew Cooper</t>
  </si>
  <si>
    <t>Nicholas Ofonagoro</t>
  </si>
  <si>
    <t>Maya Thapa</t>
  </si>
  <si>
    <t xml:space="preserve">Reading </t>
  </si>
  <si>
    <t>Fatjet Curraj</t>
  </si>
  <si>
    <t>Michael Ayers</t>
  </si>
  <si>
    <t xml:space="preserve">London </t>
  </si>
  <si>
    <t>Martyn Matthewson</t>
  </si>
  <si>
    <t>Asif Rashid</t>
  </si>
  <si>
    <t>Doug Buck</t>
  </si>
  <si>
    <t>Nottingham</t>
  </si>
  <si>
    <t>Reece Collett</t>
  </si>
  <si>
    <t>Robert Evans</t>
  </si>
  <si>
    <t>Birmingham</t>
  </si>
  <si>
    <t>Jimmy Sutch</t>
  </si>
  <si>
    <t>Daniel Storey</t>
  </si>
  <si>
    <t>Tom Beckett</t>
  </si>
  <si>
    <t>Daniel Blake</t>
  </si>
  <si>
    <t>Gurinder Laungia</t>
  </si>
  <si>
    <t>Croydon</t>
  </si>
  <si>
    <t>James Greenhalgh</t>
  </si>
  <si>
    <t>David James</t>
  </si>
  <si>
    <t>Christie Najab</t>
  </si>
  <si>
    <t>Jason Blee</t>
  </si>
  <si>
    <t>Samuel Grill</t>
  </si>
  <si>
    <t>Simon James</t>
  </si>
  <si>
    <t>Oliver Hall</t>
  </si>
  <si>
    <t>Dave Lovegrove</t>
  </si>
  <si>
    <t>Faisal Tariq</t>
  </si>
  <si>
    <t>Meenu Narula</t>
  </si>
  <si>
    <t>Shailen Patel</t>
  </si>
  <si>
    <t>Zacharias Nur</t>
  </si>
  <si>
    <t>Christopher Ellis</t>
  </si>
  <si>
    <t>Martin Angelov</t>
  </si>
  <si>
    <t>Anthony Cordina</t>
  </si>
  <si>
    <t>Karan Saimbi</t>
  </si>
  <si>
    <t>Meenu Narula / Rob Way</t>
  </si>
  <si>
    <t>Nicolas Rothera</t>
  </si>
  <si>
    <t>Gareth Hopkins</t>
  </si>
  <si>
    <t>Gatwick</t>
  </si>
  <si>
    <t>Adnaan Mamaniat</t>
  </si>
  <si>
    <t>Ed Bending</t>
  </si>
  <si>
    <t>Callum Miller</t>
  </si>
  <si>
    <t>Carl Solomon</t>
  </si>
  <si>
    <t>Anne Cooke</t>
  </si>
  <si>
    <t>Manvir Brar</t>
  </si>
  <si>
    <t>Leland Gayle</t>
  </si>
  <si>
    <t>Mohammed Kashim</t>
  </si>
  <si>
    <t>Mathew Beales</t>
  </si>
  <si>
    <t>Ken Roberts</t>
  </si>
  <si>
    <t>Ashley Whitehouse</t>
  </si>
  <si>
    <t>Jose Henao Lopez</t>
  </si>
  <si>
    <t>Suji Yogonathan</t>
  </si>
  <si>
    <t>Ashley Scott</t>
  </si>
  <si>
    <t>Stephen Meyer</t>
  </si>
  <si>
    <t>Staines</t>
  </si>
  <si>
    <t>Chris Austin</t>
  </si>
  <si>
    <t>Wendy Osei-Annor</t>
  </si>
  <si>
    <t>John Dalton</t>
  </si>
  <si>
    <t>Olatunji Olukosi</t>
  </si>
  <si>
    <t>Rajan Bhagwandas</t>
  </si>
  <si>
    <t>Tudor Costigan</t>
  </si>
  <si>
    <t>Mwihaki Micheni</t>
  </si>
  <si>
    <t>Matthew Fischbach</t>
  </si>
  <si>
    <t>Sam Robinson</t>
  </si>
  <si>
    <t>Manchester</t>
  </si>
  <si>
    <t>Nadine Delpech</t>
  </si>
  <si>
    <t>Caroline Cleary</t>
  </si>
  <si>
    <t>Ewan Forbes</t>
  </si>
  <si>
    <t>Graham Fisher</t>
  </si>
  <si>
    <t>Bethany Hamer</t>
  </si>
  <si>
    <t>Chisom Izuchukwu</t>
  </si>
  <si>
    <t>Moira Hendry</t>
  </si>
  <si>
    <t>Alexandra Thompson</t>
  </si>
  <si>
    <t>Calum Sneddon</t>
  </si>
  <si>
    <t>Oluwatomide Odelusi</t>
  </si>
  <si>
    <t>Francheska Bacuetes</t>
  </si>
  <si>
    <t>Elizabeth Agbana</t>
  </si>
  <si>
    <t>Phil Urmson</t>
  </si>
  <si>
    <t>Leeds</t>
  </si>
  <si>
    <t>Kinal Mistry</t>
  </si>
  <si>
    <t>Richard Cowling</t>
  </si>
  <si>
    <t>Ashley Nzomono</t>
  </si>
  <si>
    <t>Joseph Cheung</t>
  </si>
  <si>
    <t>Ka Lok Cheung</t>
  </si>
  <si>
    <t>Adam Cook</t>
  </si>
  <si>
    <t>Hirak Naik</t>
  </si>
  <si>
    <t>Nigel Taylor</t>
  </si>
  <si>
    <t>Victoria</t>
  </si>
  <si>
    <t>Hanad Ahmed</t>
  </si>
  <si>
    <t>Stefan Svrdlin</t>
  </si>
  <si>
    <t>Eduardas Verba</t>
  </si>
  <si>
    <t>Mark Paramor</t>
  </si>
  <si>
    <t>Chancery Lane</t>
  </si>
  <si>
    <t>Yunpeng Xia</t>
  </si>
  <si>
    <t>Alex Jacobs</t>
  </si>
  <si>
    <t>Maidstone</t>
  </si>
  <si>
    <t>Mike Stevens</t>
  </si>
  <si>
    <t>Jotham Skyers</t>
  </si>
  <si>
    <t>Peter Limbu</t>
  </si>
  <si>
    <t>Thomas Endacott</t>
  </si>
  <si>
    <t>Matt Piper</t>
  </si>
  <si>
    <t>Shaquille Campbell</t>
  </si>
  <si>
    <t>Charalampos Mavrokefalidis</t>
  </si>
  <si>
    <t>Sophina Bano</t>
  </si>
  <si>
    <t>Matt Wilkes</t>
  </si>
  <si>
    <t>Maidenhead</t>
  </si>
  <si>
    <t>Adrian Nana</t>
  </si>
  <si>
    <t>Aquib Asghar</t>
  </si>
  <si>
    <t>Shaun Scott</t>
  </si>
  <si>
    <t>Kasim Mushtaq</t>
  </si>
  <si>
    <t>Jon Fletcher</t>
  </si>
  <si>
    <t>Alex Cannan</t>
  </si>
  <si>
    <t>Martha Conway</t>
  </si>
  <si>
    <t>Nicholas Aldridge</t>
  </si>
  <si>
    <t>Deborah Tekyi-Ansah</t>
  </si>
  <si>
    <t>Nikhil Jacob</t>
  </si>
  <si>
    <t>Amanda Kirby</t>
  </si>
  <si>
    <t>Holly Tyler</t>
  </si>
  <si>
    <t>Sherman Peiris</t>
  </si>
  <si>
    <t>Juliana Akinyooye</t>
  </si>
  <si>
    <t>Jerome Ramachsantheran</t>
  </si>
  <si>
    <t>Daniel Biddle</t>
  </si>
  <si>
    <t>Abinu Sivabalan</t>
  </si>
  <si>
    <t>Anne-Mary Oboma</t>
  </si>
  <si>
    <t>Ikhlas Khan</t>
  </si>
  <si>
    <t>Alex Reynolds</t>
  </si>
  <si>
    <t>Prem Sharma</t>
  </si>
  <si>
    <t>Craig Good</t>
  </si>
  <si>
    <t>Matthew Davies</t>
  </si>
  <si>
    <t>Gerrod Taylor</t>
  </si>
  <si>
    <t>George Harris</t>
  </si>
  <si>
    <t>Ainsley Cleverdon</t>
  </si>
  <si>
    <t>Basingstoke</t>
  </si>
  <si>
    <t>Joe Tsang</t>
  </si>
  <si>
    <t>Prash Hatle</t>
  </si>
  <si>
    <t>Omar Maynard</t>
  </si>
  <si>
    <t>Nneji Nwakamma</t>
  </si>
  <si>
    <t>Jordan Mwase</t>
  </si>
  <si>
    <t>Matt Godfrey</t>
  </si>
  <si>
    <t>Michael Chalmers</t>
  </si>
  <si>
    <t>Ismael Saumtally</t>
  </si>
  <si>
    <t xml:space="preserve">Horsham </t>
  </si>
  <si>
    <t>Tom Cotterell</t>
  </si>
  <si>
    <t>Michael Smith</t>
  </si>
  <si>
    <t>Keith Deacon</t>
  </si>
  <si>
    <t>Alongkorn Praputto</t>
  </si>
  <si>
    <t>Colin Beasley</t>
  </si>
  <si>
    <t>Horsham</t>
  </si>
  <si>
    <t>Mo</t>
  </si>
  <si>
    <t>Harun Mohammed</t>
  </si>
  <si>
    <t>Mabs</t>
  </si>
  <si>
    <t>Ashley Parsons</t>
  </si>
  <si>
    <t>Arun Kalwan</t>
  </si>
  <si>
    <t>Mark Turner/Simon Pick</t>
  </si>
  <si>
    <t>Cardiff</t>
  </si>
  <si>
    <t>Faith Kareber</t>
  </si>
  <si>
    <t>Steve Grew/Noel Gee</t>
  </si>
  <si>
    <t>Shimona Noronha</t>
  </si>
  <si>
    <t>Jasmine Shell</t>
  </si>
  <si>
    <t>David Anifalaje</t>
  </si>
  <si>
    <t>Hilary Macdonald</t>
  </si>
  <si>
    <t>Edinburgh</t>
  </si>
  <si>
    <t>Christopher Pearce</t>
  </si>
  <si>
    <t>Tom Taylor</t>
  </si>
  <si>
    <t xml:space="preserve">Northampton </t>
  </si>
  <si>
    <t>Stuart Rogers</t>
  </si>
  <si>
    <t>Christopher Campbell</t>
  </si>
  <si>
    <t>Chris White</t>
  </si>
  <si>
    <t>Rhys Theaker</t>
  </si>
  <si>
    <t>Michael Turner</t>
  </si>
  <si>
    <t>Isabel Valente</t>
  </si>
  <si>
    <t>Sebastian Lewis</t>
  </si>
  <si>
    <t>Toweka Malcolm</t>
  </si>
  <si>
    <t>Marian Manly-Osei</t>
  </si>
  <si>
    <t>Jamaine Renzulli</t>
  </si>
  <si>
    <t>Neveen Elasar</t>
  </si>
  <si>
    <t>Muhammed Saho</t>
  </si>
  <si>
    <t>Richard Callaghan</t>
  </si>
  <si>
    <t>Potters Bar</t>
  </si>
  <si>
    <t>Kudzai Nyatsine</t>
  </si>
  <si>
    <t>Nathan Southwell</t>
  </si>
  <si>
    <t>Evie Skinner</t>
  </si>
  <si>
    <t>Andrew Brown</t>
  </si>
  <si>
    <t>Hallam Bengo-Cank</t>
  </si>
  <si>
    <t>Michael Nash</t>
  </si>
  <si>
    <t>Bikesh Rana</t>
  </si>
  <si>
    <t>Suhejb Said</t>
  </si>
  <si>
    <t>Emma Burke</t>
  </si>
  <si>
    <t>Sylveria Taiwo</t>
  </si>
  <si>
    <t>Adam Abubakari</t>
  </si>
  <si>
    <t>Dan Myers</t>
  </si>
  <si>
    <t>Jack Odell</t>
  </si>
  <si>
    <t>Robert McLeod</t>
  </si>
  <si>
    <t>Chuck IP</t>
  </si>
  <si>
    <t>Osama Ahmed</t>
  </si>
  <si>
    <t>Jiraphong Witthayathanakit</t>
  </si>
  <si>
    <t>Alexander Metzgen</t>
  </si>
  <si>
    <t>Sykander Gul</t>
  </si>
  <si>
    <t>Graham Austin</t>
  </si>
  <si>
    <t>Rishi Shah</t>
  </si>
  <si>
    <t>Adwoa Kwarteng</t>
  </si>
  <si>
    <t>Philena Bremner</t>
  </si>
  <si>
    <t>Joelle Richards</t>
  </si>
  <si>
    <t>Maame Bio</t>
  </si>
  <si>
    <t>Elisha Harmison</t>
  </si>
  <si>
    <t>Christopher Roper</t>
  </si>
  <si>
    <t xml:space="preserve">Simon Baxter </t>
  </si>
  <si>
    <t xml:space="preserve">Birmingham </t>
  </si>
  <si>
    <t>Lee Bury</t>
  </si>
  <si>
    <t>Anil Tank</t>
  </si>
  <si>
    <t>Dilwar Rahman</t>
  </si>
  <si>
    <t>Dane Faulconbridge</t>
  </si>
  <si>
    <t>Kynat Jamil</t>
  </si>
  <si>
    <t>Oliver Hayward</t>
  </si>
  <si>
    <t>Kane Henry</t>
  </si>
  <si>
    <t>Kumar Dutt</t>
  </si>
  <si>
    <t>Lucas Riggs</t>
  </si>
  <si>
    <t>Lynda Velu</t>
  </si>
  <si>
    <t>Khalid Nuh</t>
  </si>
  <si>
    <t>Gerald Aqui</t>
  </si>
  <si>
    <t>Adeeb Hussain</t>
  </si>
  <si>
    <t>Shobha Dharmarajan</t>
  </si>
  <si>
    <t>Mark Gooch</t>
  </si>
  <si>
    <t>Dominic Birmingham</t>
  </si>
  <si>
    <t>Mark Smith</t>
  </si>
  <si>
    <t>Maninder Singh</t>
  </si>
  <si>
    <t>Jenny Johnson</t>
  </si>
  <si>
    <t>Marco Garghentini</t>
  </si>
  <si>
    <t>Gifty Ajayi</t>
  </si>
  <si>
    <t>Simeon Leiserach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</si>
</sst>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 vertical="top"/>
    </xf>
    <xf numFmtId="14" fontId="0" fillId="0" borderId="5" xfId="0" applyNumberFormat="1" applyBorder="1"/>
    <xf numFmtId="0" fontId="0" fillId="0" borderId="6" xfId="0" applyFont="1" applyBorder="1"/>
    <xf numFmtId="14" fontId="0" fillId="0" borderId="7" xfId="0" applyNumberFormat="1" applyBorder="1"/>
    <xf numFmtId="0" fontId="0" fillId="0" borderId="8" xfId="0" applyBorder="1"/>
    <xf numFmtId="164" fontId="0" fillId="3" borderId="6" xfId="0" applyNumberFormat="1" applyFont="1" applyFill="1" applyBorder="1"/>
    <xf numFmtId="0" fontId="0" fillId="0" borderId="10" xfId="0" applyFont="1" applyBorder="1"/>
    <xf numFmtId="0" fontId="0" fillId="0" borderId="11" xfId="0" applyBorder="1"/>
    <xf numFmtId="164" fontId="0" fillId="0" borderId="10" xfId="0" applyNumberFormat="1" applyFont="1" applyBorder="1"/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164" fontId="0" fillId="3" borderId="10" xfId="0" applyNumberFormat="1" applyFont="1" applyFill="1" applyBorder="1"/>
    <xf numFmtId="0" fontId="0" fillId="0" borderId="16" xfId="0" applyFont="1" applyBorder="1"/>
    <xf numFmtId="0" fontId="0" fillId="0" borderId="17" xfId="0" applyBorder="1"/>
    <xf numFmtId="164" fontId="0" fillId="0" borderId="16" xfId="0" applyNumberFormat="1" applyFont="1" applyBorder="1"/>
    <xf numFmtId="14" fontId="0" fillId="0" borderId="19" xfId="0" applyNumberFormat="1" applyBorder="1"/>
    <xf numFmtId="0" fontId="0" fillId="0" borderId="4" xfId="0" applyFont="1" applyBorder="1"/>
    <xf numFmtId="14" fontId="0" fillId="0" borderId="4" xfId="0" applyNumberFormat="1" applyBorder="1"/>
    <xf numFmtId="0" fontId="0" fillId="0" borderId="20" xfId="0" applyBorder="1"/>
    <xf numFmtId="14" fontId="0" fillId="0" borderId="0" xfId="0" applyNumberFormat="1" applyBorder="1"/>
    <xf numFmtId="0" fontId="0" fillId="0" borderId="22" xfId="0" applyFont="1" applyBorder="1"/>
    <xf numFmtId="14" fontId="0" fillId="0" borderId="22" xfId="0" applyNumberFormat="1" applyBorder="1"/>
    <xf numFmtId="0" fontId="0" fillId="0" borderId="0" xfId="0" applyBorder="1"/>
    <xf numFmtId="0" fontId="0" fillId="0" borderId="7" xfId="0" applyBorder="1"/>
    <xf numFmtId="0" fontId="0" fillId="0" borderId="3" xfId="0" applyFont="1" applyBorder="1"/>
    <xf numFmtId="0" fontId="0" fillId="0" borderId="3" xfId="0" applyBorder="1"/>
    <xf numFmtId="14" fontId="0" fillId="0" borderId="24" xfId="0" applyNumberFormat="1" applyBorder="1"/>
    <xf numFmtId="14" fontId="0" fillId="0" borderId="6" xfId="0" applyNumberFormat="1" applyBorder="1"/>
    <xf numFmtId="0" fontId="0" fillId="0" borderId="24" xfId="0" applyBorder="1"/>
    <xf numFmtId="14" fontId="0" fillId="0" borderId="12" xfId="0" applyNumberFormat="1" applyBorder="1"/>
    <xf numFmtId="14" fontId="0" fillId="0" borderId="10" xfId="0" applyNumberFormat="1" applyBorder="1"/>
    <xf numFmtId="0" fontId="0" fillId="0" borderId="26" xfId="0" applyBorder="1"/>
    <xf numFmtId="14" fontId="0" fillId="0" borderId="16" xfId="0" applyNumberFormat="1" applyBorder="1"/>
    <xf numFmtId="14" fontId="0" fillId="0" borderId="26" xfId="0" applyNumberFormat="1" applyBorder="1"/>
    <xf numFmtId="0" fontId="0" fillId="0" borderId="19" xfId="0" applyBorder="1"/>
    <xf numFmtId="14" fontId="0" fillId="0" borderId="27" xfId="0" applyNumberFormat="1" applyBorder="1"/>
    <xf numFmtId="0" fontId="0" fillId="0" borderId="14" xfId="0" applyFont="1" applyBorder="1"/>
    <xf numFmtId="0" fontId="0" fillId="0" borderId="27" xfId="0" applyBorder="1"/>
    <xf numFmtId="14" fontId="0" fillId="0" borderId="28" xfId="0" applyNumberFormat="1" applyBorder="1"/>
    <xf numFmtId="0" fontId="0" fillId="0" borderId="5" xfId="0" applyBorder="1"/>
    <xf numFmtId="14" fontId="0" fillId="0" borderId="20" xfId="0" applyNumberFormat="1" applyBorder="1"/>
    <xf numFmtId="14" fontId="0" fillId="0" borderId="1" xfId="0" applyNumberFormat="1" applyBorder="1"/>
    <xf numFmtId="14" fontId="0" fillId="0" borderId="24" xfId="0" applyNumberFormat="1" applyFill="1" applyBorder="1"/>
    <xf numFmtId="14" fontId="0" fillId="0" borderId="6" xfId="0" applyNumberFormat="1" applyFill="1" applyBorder="1"/>
    <xf numFmtId="0" fontId="0" fillId="0" borderId="24" xfId="0" applyFill="1" applyBorder="1"/>
    <xf numFmtId="14" fontId="0" fillId="0" borderId="12" xfId="0" applyNumberFormat="1" applyFill="1" applyBorder="1"/>
    <xf numFmtId="14" fontId="0" fillId="0" borderId="10" xfId="0" applyNumberFormat="1" applyFill="1" applyBorder="1"/>
    <xf numFmtId="0" fontId="0" fillId="0" borderId="12" xfId="0" applyFill="1" applyBorder="1"/>
    <xf numFmtId="14" fontId="0" fillId="0" borderId="26" xfId="0" applyNumberFormat="1" applyFill="1" applyBorder="1"/>
    <xf numFmtId="14" fontId="0" fillId="0" borderId="16" xfId="0" applyNumberFormat="1" applyFill="1" applyBorder="1"/>
    <xf numFmtId="0" fontId="0" fillId="0" borderId="26" xfId="0" applyFill="1" applyBorder="1"/>
    <xf numFmtId="0" fontId="0" fillId="0" borderId="19" xfId="0" applyFill="1" applyBorder="1"/>
    <xf numFmtId="14" fontId="0" fillId="0" borderId="4" xfId="0" applyNumberFormat="1" applyFill="1" applyBorder="1"/>
    <xf numFmtId="14" fontId="0" fillId="0" borderId="19" xfId="0" applyNumberFormat="1" applyFill="1" applyBorder="1"/>
    <xf numFmtId="14" fontId="0" fillId="0" borderId="0" xfId="0" applyNumberFormat="1" applyFill="1" applyBorder="1"/>
    <xf numFmtId="14" fontId="0" fillId="0" borderId="22" xfId="0" applyNumberFormat="1" applyFill="1" applyBorder="1"/>
    <xf numFmtId="0" fontId="0" fillId="0" borderId="0" xfId="0" applyFill="1" applyBorder="1"/>
    <xf numFmtId="0" fontId="0" fillId="0" borderId="6" xfId="0" applyBorder="1"/>
    <xf numFmtId="0" fontId="0" fillId="0" borderId="10" xfId="0" applyBorder="1"/>
    <xf numFmtId="0" fontId="0" fillId="0" borderId="28" xfId="0" applyFont="1" applyBorder="1"/>
    <xf numFmtId="0" fontId="0" fillId="0" borderId="28" xfId="0" applyBorder="1"/>
    <xf numFmtId="0" fontId="0" fillId="0" borderId="2" xfId="0" applyBorder="1"/>
    <xf numFmtId="164" fontId="0" fillId="3" borderId="29" xfId="0" applyNumberFormat="1" applyFont="1" applyFill="1" applyBorder="1"/>
    <xf numFmtId="164" fontId="0" fillId="0" borderId="6" xfId="0" applyNumberFormat="1" applyFont="1" applyBorder="1"/>
    <xf numFmtId="0" fontId="0" fillId="0" borderId="16" xfId="0" applyBorder="1"/>
    <xf numFmtId="164" fontId="0" fillId="3" borderId="16" xfId="0" applyNumberFormat="1" applyFont="1" applyFill="1" applyBorder="1"/>
    <xf numFmtId="0" fontId="0" fillId="0" borderId="22" xfId="0" applyBorder="1"/>
    <xf numFmtId="0" fontId="0" fillId="0" borderId="30" xfId="0" applyBorder="1"/>
    <xf numFmtId="164" fontId="0" fillId="0" borderId="31" xfId="0" applyNumberFormat="1" applyFont="1" applyBorder="1"/>
    <xf numFmtId="0" fontId="3" fillId="0" borderId="2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4" xfId="0" applyBorder="1"/>
    <xf numFmtId="14" fontId="0" fillId="0" borderId="3" xfId="0" applyNumberFormat="1" applyBorder="1"/>
    <xf numFmtId="0" fontId="0" fillId="0" borderId="1" xfId="0" applyBorder="1"/>
    <xf numFmtId="14" fontId="0" fillId="0" borderId="9" xfId="0" applyNumberFormat="1" applyBorder="1"/>
    <xf numFmtId="14" fontId="0" fillId="0" borderId="8" xfId="0" applyNumberFormat="1" applyBorder="1"/>
    <xf numFmtId="14" fontId="0" fillId="0" borderId="15" xfId="0" applyNumberFormat="1" applyBorder="1"/>
    <xf numFmtId="14" fontId="0" fillId="0" borderId="32" xfId="0" applyNumberFormat="1" applyBorder="1"/>
    <xf numFmtId="14" fontId="0" fillId="0" borderId="11" xfId="0" applyNumberFormat="1" applyBorder="1"/>
    <xf numFmtId="0" fontId="0" fillId="0" borderId="32" xfId="0" applyBorder="1"/>
    <xf numFmtId="164" fontId="0" fillId="3" borderId="33" xfId="0" applyNumberFormat="1" applyFont="1" applyFill="1" applyBorder="1"/>
    <xf numFmtId="14" fontId="0" fillId="0" borderId="25" xfId="0" applyNumberFormat="1" applyBorder="1"/>
    <xf numFmtId="14" fontId="0" fillId="0" borderId="17" xfId="0" applyNumberFormat="1" applyBorder="1"/>
    <xf numFmtId="14" fontId="0" fillId="0" borderId="23" xfId="0" applyNumberFormat="1" applyBorder="1"/>
    <xf numFmtId="14" fontId="0" fillId="0" borderId="34" xfId="0" applyNumberFormat="1" applyBorder="1"/>
    <xf numFmtId="14" fontId="0" fillId="0" borderId="21" xfId="0" applyNumberFormat="1" applyBorder="1"/>
    <xf numFmtId="0" fontId="0" fillId="0" borderId="14" xfId="0" applyBorder="1"/>
    <xf numFmtId="14" fontId="0" fillId="0" borderId="30" xfId="0" applyNumberFormat="1" applyBorder="1"/>
    <xf numFmtId="0" fontId="0" fillId="0" borderId="13" xfId="0" applyBorder="1"/>
    <xf numFmtId="164" fontId="0" fillId="0" borderId="35" xfId="0" applyNumberFormat="1" applyFont="1" applyBorder="1"/>
    <xf numFmtId="0" fontId="2" fillId="0" borderId="4" xfId="0" applyFont="1" applyBorder="1" applyAlignment="1">
      <alignment vertical="top"/>
    </xf>
    <xf numFmtId="0" fontId="2" fillId="0" borderId="18" xfId="0" applyFont="1" applyBorder="1" applyAlignment="1">
      <alignment horizontal="left" vertical="top"/>
    </xf>
    <xf numFmtId="0" fontId="2" fillId="0" borderId="4" xfId="0" applyFont="1" applyBorder="1"/>
    <xf numFmtId="0" fontId="2" fillId="0" borderId="4" xfId="0" applyFont="1" applyBorder="1" applyAlignment="1">
      <alignment horizontal="left" vertical="top"/>
    </xf>
    <xf numFmtId="0" fontId="2" fillId="0" borderId="36" xfId="0" applyFont="1" applyBorder="1"/>
    <xf numFmtId="0" fontId="0" fillId="0" borderId="6" xfId="0" applyFill="1" applyBorder="1"/>
    <xf numFmtId="0" fontId="0" fillId="0" borderId="10" xfId="0" applyFill="1" applyBorder="1"/>
    <xf numFmtId="0" fontId="0" fillId="0" borderId="16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3" borderId="37" xfId="0" applyNumberFormat="1" applyFont="1" applyFill="1" applyBorder="1"/>
    <xf numFmtId="164" fontId="0" fillId="3" borderId="4" xfId="0" applyNumberFormat="1" applyFont="1" applyFill="1" applyBorder="1"/>
    <xf numFmtId="164" fontId="0" fillId="0" borderId="33" xfId="0" applyNumberFormat="1" applyFont="1" applyBorder="1"/>
    <xf numFmtId="164" fontId="0" fillId="0" borderId="4" xfId="0" applyNumberFormat="1" applyFont="1" applyBorder="1"/>
    <xf numFmtId="164" fontId="0" fillId="3" borderId="31" xfId="0" applyNumberFormat="1" applyFont="1" applyFill="1" applyBorder="1"/>
    <xf numFmtId="164" fontId="3" fillId="3" borderId="6" xfId="0" applyNumberFormat="1" applyFont="1" applyFill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3" fillId="3" borderId="10" xfId="0" applyNumberFormat="1" applyFont="1" applyFill="1" applyBorder="1" applyAlignment="1">
      <alignment vertical="center"/>
    </xf>
    <xf numFmtId="164" fontId="3" fillId="0" borderId="16" xfId="0" applyNumberFormat="1" applyFont="1" applyBorder="1" applyAlignment="1">
      <alignment vertical="center"/>
    </xf>
    <xf numFmtId="164" fontId="3" fillId="3" borderId="16" xfId="0" applyNumberFormat="1" applyFont="1" applyFill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3" borderId="31" xfId="0" applyNumberFormat="1" applyFont="1" applyFill="1" applyBorder="1" applyAlignment="1">
      <alignment vertical="center"/>
    </xf>
    <xf numFmtId="166" fontId="0" fillId="3" borderId="6" xfId="0" applyNumberFormat="1" applyFont="1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47DD-95CA-4420-B706-8D2017189D33}">
  <dimension ref="B1:O203"/>
  <sheetViews>
    <sheetView tabSelected="1" workbookViewId="0">
      <selection activeCell="L14" sqref="L14"/>
    </sheetView>
  </sheetViews>
  <sheetFormatPr defaultRowHeight="14.4" x14ac:dyDescent="0.3"/>
  <cols>
    <col min="2" max="2" width="26.33203125" bestFit="1" customWidth="1"/>
    <col min="3" max="3" width="21.88671875" hidden="1" customWidth="1"/>
    <col min="4" max="4" width="19.5546875" hidden="1" customWidth="1"/>
    <col min="5" max="5" width="12.88671875" hidden="1" customWidth="1"/>
    <col min="6" max="6" width="16.44140625" hidden="1" customWidth="1"/>
    <col min="7" max="7" width="10.5546875" bestFit="1" customWidth="1"/>
    <col min="8" max="8" width="17.44140625" bestFit="1" customWidth="1"/>
    <col min="9" max="9" width="17.88671875" bestFit="1" customWidth="1"/>
    <col min="10" max="10" width="16.5546875" bestFit="1" customWidth="1"/>
    <col min="15" max="15" width="10.5546875" bestFit="1" customWidth="1"/>
  </cols>
  <sheetData>
    <row r="1" spans="2:15" ht="15" thickBot="1" x14ac:dyDescent="0.35"/>
    <row r="2" spans="2:15" ht="15" thickBot="1" x14ac:dyDescent="0.35">
      <c r="B2" s="100" t="s">
        <v>0</v>
      </c>
      <c r="C2" s="101" t="s">
        <v>1</v>
      </c>
      <c r="D2" s="102" t="s">
        <v>2</v>
      </c>
      <c r="E2" s="103" t="s">
        <v>3</v>
      </c>
      <c r="F2" s="104" t="s">
        <v>4</v>
      </c>
      <c r="G2" s="1" t="s">
        <v>5</v>
      </c>
      <c r="H2" s="2" t="s">
        <v>6</v>
      </c>
      <c r="I2" s="3" t="s">
        <v>7</v>
      </c>
      <c r="J2" s="2" t="s">
        <v>8</v>
      </c>
    </row>
    <row r="3" spans="2:15" ht="15" thickBot="1" x14ac:dyDescent="0.35">
      <c r="B3" s="62" t="s">
        <v>9</v>
      </c>
      <c r="C3" s="4" t="s">
        <v>10</v>
      </c>
      <c r="D3" s="5" t="s">
        <v>11</v>
      </c>
      <c r="E3" s="6" t="s">
        <v>12</v>
      </c>
      <c r="F3" s="7" t="s">
        <v>13</v>
      </c>
      <c r="G3" s="8">
        <v>43346</v>
      </c>
      <c r="H3" s="126">
        <f>IF(WEEKDAY(EDATE(G3,6)) = 7, EDATE(G3,6)+2, IF(WEEKDAY(EDATE(G3,6)) = 1,  EDATE(G3,6)+1, EDATE(G3,6)))</f>
        <v>43528</v>
      </c>
      <c r="I3" s="8">
        <f>IF(WEEKDAY(EDATE(G3,12)) = 7, EDATE(G3,12)+2, IF(WEEKDAY(EDATE(G3,12)) = 1,  EDATE(G3,12)+1, EDATE(G3,12)))</f>
        <v>43711</v>
      </c>
      <c r="J3" s="8">
        <f>IF(WEEKDAY(EDATE(G3,17)) = 7, EDATE(G3,17)+2, IF(WEEKDAY(EDATE(G3,17)) = 1,  EDATE(G3,17)+1, EDATE(G3,17)))</f>
        <v>43864</v>
      </c>
    </row>
    <row r="4" spans="2:15" ht="15" thickBot="1" x14ac:dyDescent="0.35">
      <c r="B4" s="62" t="s">
        <v>14</v>
      </c>
      <c r="C4" s="4" t="s">
        <v>10</v>
      </c>
      <c r="D4" s="9" t="s">
        <v>11</v>
      </c>
      <c r="E4" s="4" t="s">
        <v>12</v>
      </c>
      <c r="F4" s="10" t="s">
        <v>13</v>
      </c>
      <c r="G4" s="11">
        <v>43346</v>
      </c>
      <c r="H4" s="126">
        <f t="shared" ref="H4:H67" si="0">IF(WEEKDAY(EDATE(G4,6)) = 7, EDATE(G4,6)+2, IF(WEEKDAY(EDATE(G4,6)) = 1,  EDATE(G4,6)+1, EDATE(G4,6)))</f>
        <v>43528</v>
      </c>
      <c r="I4" s="8">
        <f t="shared" ref="I4:I67" si="1">IF(WEEKDAY(EDATE(G4,12)) = 7, EDATE(G4,12)+2, IF(WEEKDAY(EDATE(G4,12)) = 1,  EDATE(G4,12)+1, EDATE(G4,12)))</f>
        <v>43711</v>
      </c>
      <c r="J4" s="8">
        <f t="shared" ref="J4:J67" si="2">IF(WEEKDAY(EDATE(G4,17)) = 7, EDATE(G4,17)+2, IF(WEEKDAY(EDATE(G4,17)) = 1,  EDATE(G4,17)+1, EDATE(G4,17)))</f>
        <v>43864</v>
      </c>
    </row>
    <row r="5" spans="2:15" ht="15" thickBot="1" x14ac:dyDescent="0.35">
      <c r="B5" s="10" t="s">
        <v>15</v>
      </c>
      <c r="C5" s="13" t="s">
        <v>10</v>
      </c>
      <c r="D5" s="14" t="s">
        <v>11</v>
      </c>
      <c r="E5" s="12" t="s">
        <v>12</v>
      </c>
      <c r="F5" s="10" t="s">
        <v>13</v>
      </c>
      <c r="G5" s="15">
        <v>43346</v>
      </c>
      <c r="H5" s="126">
        <f t="shared" si="0"/>
        <v>43528</v>
      </c>
      <c r="I5" s="8">
        <f t="shared" si="1"/>
        <v>43711</v>
      </c>
      <c r="J5" s="8">
        <f t="shared" si="2"/>
        <v>43864</v>
      </c>
      <c r="O5" s="127"/>
    </row>
    <row r="6" spans="2:15" ht="15" thickBot="1" x14ac:dyDescent="0.35">
      <c r="B6" s="64" t="s">
        <v>16</v>
      </c>
      <c r="C6" s="4" t="s">
        <v>17</v>
      </c>
      <c r="D6" s="16" t="s">
        <v>11</v>
      </c>
      <c r="E6" s="4" t="s">
        <v>12</v>
      </c>
      <c r="F6" s="17" t="s">
        <v>13</v>
      </c>
      <c r="G6" s="18">
        <v>43494</v>
      </c>
      <c r="H6" s="126">
        <f t="shared" si="0"/>
        <v>43675</v>
      </c>
      <c r="I6" s="8">
        <f t="shared" si="1"/>
        <v>43859</v>
      </c>
      <c r="J6" s="8">
        <f t="shared" si="2"/>
        <v>44011</v>
      </c>
      <c r="O6" s="128"/>
    </row>
    <row r="7" spans="2:15" ht="15" thickBot="1" x14ac:dyDescent="0.35">
      <c r="B7" s="81" t="s">
        <v>18</v>
      </c>
      <c r="C7" s="19" t="s">
        <v>19</v>
      </c>
      <c r="D7" s="20" t="s">
        <v>11</v>
      </c>
      <c r="E7" s="21" t="s">
        <v>20</v>
      </c>
      <c r="F7" s="22" t="s">
        <v>13</v>
      </c>
      <c r="G7" s="66">
        <v>43432</v>
      </c>
      <c r="H7" s="126">
        <f t="shared" si="0"/>
        <v>43613</v>
      </c>
      <c r="I7" s="8">
        <f t="shared" si="1"/>
        <v>43797</v>
      </c>
      <c r="J7" s="8">
        <f t="shared" si="2"/>
        <v>43949</v>
      </c>
    </row>
    <row r="8" spans="2:15" ht="15" thickBot="1" x14ac:dyDescent="0.35">
      <c r="B8" s="70" t="s">
        <v>21</v>
      </c>
      <c r="C8" s="23" t="s">
        <v>22</v>
      </c>
      <c r="D8" s="24" t="s">
        <v>23</v>
      </c>
      <c r="E8" s="25" t="s">
        <v>12</v>
      </c>
      <c r="F8" s="26" t="s">
        <v>13</v>
      </c>
      <c r="G8" s="72">
        <v>42891</v>
      </c>
      <c r="H8" s="126">
        <f t="shared" si="0"/>
        <v>43074</v>
      </c>
      <c r="I8" s="8">
        <f t="shared" si="1"/>
        <v>43256</v>
      </c>
      <c r="J8" s="8">
        <f t="shared" si="2"/>
        <v>43409</v>
      </c>
    </row>
    <row r="9" spans="2:15" ht="15" thickBot="1" x14ac:dyDescent="0.35">
      <c r="B9" s="29" t="s">
        <v>24</v>
      </c>
      <c r="C9" s="27" t="s">
        <v>25</v>
      </c>
      <c r="D9" s="28" t="s">
        <v>11</v>
      </c>
      <c r="E9" s="29" t="s">
        <v>26</v>
      </c>
      <c r="F9" s="27" t="s">
        <v>27</v>
      </c>
      <c r="G9" s="114">
        <v>42905</v>
      </c>
      <c r="H9" s="126">
        <f t="shared" si="0"/>
        <v>43088</v>
      </c>
      <c r="I9" s="8">
        <f t="shared" si="1"/>
        <v>43270</v>
      </c>
      <c r="J9" s="8">
        <f t="shared" si="2"/>
        <v>43423</v>
      </c>
    </row>
    <row r="10" spans="2:15" ht="15" thickBot="1" x14ac:dyDescent="0.35">
      <c r="B10" s="61" t="s">
        <v>28</v>
      </c>
      <c r="C10" s="30" t="s">
        <v>29</v>
      </c>
      <c r="D10" s="5" t="s">
        <v>23</v>
      </c>
      <c r="E10" s="31" t="s">
        <v>30</v>
      </c>
      <c r="F10" s="32" t="s">
        <v>31</v>
      </c>
      <c r="G10" s="67">
        <v>42997</v>
      </c>
      <c r="H10" s="126">
        <f t="shared" si="0"/>
        <v>43178</v>
      </c>
      <c r="I10" s="8">
        <f t="shared" si="1"/>
        <v>43362</v>
      </c>
      <c r="J10" s="8">
        <f t="shared" si="2"/>
        <v>43515</v>
      </c>
    </row>
    <row r="11" spans="2:15" ht="15" thickBot="1" x14ac:dyDescent="0.35">
      <c r="B11" s="62" t="s">
        <v>32</v>
      </c>
      <c r="C11" s="33" t="s">
        <v>29</v>
      </c>
      <c r="D11" s="9" t="s">
        <v>23</v>
      </c>
      <c r="E11" s="34" t="s">
        <v>30</v>
      </c>
      <c r="F11" s="12" t="s">
        <v>31</v>
      </c>
      <c r="G11" s="15">
        <v>43031</v>
      </c>
      <c r="H11" s="126">
        <f t="shared" si="0"/>
        <v>43213</v>
      </c>
      <c r="I11" s="8">
        <f t="shared" si="1"/>
        <v>43396</v>
      </c>
      <c r="J11" s="8">
        <f t="shared" si="2"/>
        <v>43549</v>
      </c>
    </row>
    <row r="12" spans="2:15" ht="15" thickBot="1" x14ac:dyDescent="0.35">
      <c r="B12" s="62" t="s">
        <v>33</v>
      </c>
      <c r="C12" s="33" t="s">
        <v>34</v>
      </c>
      <c r="D12" s="9" t="s">
        <v>23</v>
      </c>
      <c r="E12" s="34" t="s">
        <v>12</v>
      </c>
      <c r="F12" s="12" t="s">
        <v>31</v>
      </c>
      <c r="G12" s="11">
        <v>43031</v>
      </c>
      <c r="H12" s="126">
        <f t="shared" si="0"/>
        <v>43213</v>
      </c>
      <c r="I12" s="8">
        <f t="shared" si="1"/>
        <v>43396</v>
      </c>
      <c r="J12" s="8">
        <f t="shared" si="2"/>
        <v>43549</v>
      </c>
    </row>
    <row r="13" spans="2:15" ht="15" thickBot="1" x14ac:dyDescent="0.35">
      <c r="B13" s="62" t="s">
        <v>35</v>
      </c>
      <c r="C13" s="12" t="s">
        <v>36</v>
      </c>
      <c r="D13" s="9" t="s">
        <v>23</v>
      </c>
      <c r="E13" s="34" t="s">
        <v>12</v>
      </c>
      <c r="F13" s="12" t="s">
        <v>31</v>
      </c>
      <c r="G13" s="15">
        <v>43193</v>
      </c>
      <c r="H13" s="126">
        <f t="shared" si="0"/>
        <v>43376</v>
      </c>
      <c r="I13" s="8">
        <f t="shared" si="1"/>
        <v>43558</v>
      </c>
      <c r="J13" s="8">
        <f t="shared" si="2"/>
        <v>43711</v>
      </c>
    </row>
    <row r="14" spans="2:15" ht="15" thickBot="1" x14ac:dyDescent="0.35">
      <c r="B14" s="68" t="s">
        <v>37</v>
      </c>
      <c r="C14" s="35" t="s">
        <v>36</v>
      </c>
      <c r="D14" s="9" t="s">
        <v>23</v>
      </c>
      <c r="E14" s="36" t="s">
        <v>12</v>
      </c>
      <c r="F14" s="35" t="s">
        <v>31</v>
      </c>
      <c r="G14" s="18">
        <v>43193</v>
      </c>
      <c r="H14" s="126">
        <f t="shared" si="0"/>
        <v>43376</v>
      </c>
      <c r="I14" s="8">
        <f t="shared" si="1"/>
        <v>43558</v>
      </c>
      <c r="J14" s="8">
        <f t="shared" si="2"/>
        <v>43711</v>
      </c>
    </row>
    <row r="15" spans="2:15" ht="15" thickBot="1" x14ac:dyDescent="0.35">
      <c r="B15" s="61" t="s">
        <v>38</v>
      </c>
      <c r="C15" s="30" t="s">
        <v>39</v>
      </c>
      <c r="D15" s="5" t="s">
        <v>23</v>
      </c>
      <c r="E15" s="31" t="s">
        <v>12</v>
      </c>
      <c r="F15" s="32" t="s">
        <v>31</v>
      </c>
      <c r="G15" s="8">
        <v>42891</v>
      </c>
      <c r="H15" s="126">
        <f t="shared" si="0"/>
        <v>43074</v>
      </c>
      <c r="I15" s="8">
        <f t="shared" si="1"/>
        <v>43256</v>
      </c>
      <c r="J15" s="8">
        <f t="shared" si="2"/>
        <v>43409</v>
      </c>
    </row>
    <row r="16" spans="2:15" ht="15" thickBot="1" x14ac:dyDescent="0.35">
      <c r="B16" s="68" t="s">
        <v>40</v>
      </c>
      <c r="C16" s="37" t="s">
        <v>39</v>
      </c>
      <c r="D16" s="16" t="s">
        <v>23</v>
      </c>
      <c r="E16" s="36" t="s">
        <v>12</v>
      </c>
      <c r="F16" s="35" t="s">
        <v>31</v>
      </c>
      <c r="G16" s="18">
        <v>42906</v>
      </c>
      <c r="H16" s="126">
        <f t="shared" si="0"/>
        <v>43089</v>
      </c>
      <c r="I16" s="8">
        <f t="shared" si="1"/>
        <v>43271</v>
      </c>
      <c r="J16" s="8">
        <f t="shared" si="2"/>
        <v>43424</v>
      </c>
    </row>
    <row r="17" spans="2:10" ht="15" thickBot="1" x14ac:dyDescent="0.35">
      <c r="B17" s="81" t="s">
        <v>41</v>
      </c>
      <c r="C17" s="19" t="s">
        <v>42</v>
      </c>
      <c r="D17" s="20" t="s">
        <v>23</v>
      </c>
      <c r="E17" s="21" t="s">
        <v>12</v>
      </c>
      <c r="F17" s="38" t="s">
        <v>31</v>
      </c>
      <c r="G17" s="115">
        <v>43416</v>
      </c>
      <c r="H17" s="126">
        <f t="shared" si="0"/>
        <v>43598</v>
      </c>
      <c r="I17" s="8">
        <f t="shared" si="1"/>
        <v>43781</v>
      </c>
      <c r="J17" s="8">
        <f t="shared" si="2"/>
        <v>43934</v>
      </c>
    </row>
    <row r="18" spans="2:10" ht="15" thickBot="1" x14ac:dyDescent="0.35">
      <c r="B18" s="61" t="s">
        <v>43</v>
      </c>
      <c r="C18" s="30" t="s">
        <v>44</v>
      </c>
      <c r="D18" s="5" t="s">
        <v>23</v>
      </c>
      <c r="E18" s="31" t="s">
        <v>12</v>
      </c>
      <c r="F18" s="32" t="s">
        <v>31</v>
      </c>
      <c r="G18" s="67">
        <v>42984</v>
      </c>
      <c r="H18" s="126">
        <f t="shared" si="0"/>
        <v>43165</v>
      </c>
      <c r="I18" s="8">
        <f t="shared" si="1"/>
        <v>43349</v>
      </c>
      <c r="J18" s="8">
        <f t="shared" si="2"/>
        <v>43502</v>
      </c>
    </row>
    <row r="19" spans="2:10" ht="15" thickBot="1" x14ac:dyDescent="0.35">
      <c r="B19" s="68" t="s">
        <v>45</v>
      </c>
      <c r="C19" s="37" t="s">
        <v>44</v>
      </c>
      <c r="D19" s="16" t="s">
        <v>23</v>
      </c>
      <c r="E19" s="36" t="s">
        <v>12</v>
      </c>
      <c r="F19" s="35" t="s">
        <v>31</v>
      </c>
      <c r="G19" s="69">
        <v>43181</v>
      </c>
      <c r="H19" s="126">
        <f t="shared" si="0"/>
        <v>43367</v>
      </c>
      <c r="I19" s="8">
        <f t="shared" si="1"/>
        <v>43546</v>
      </c>
      <c r="J19" s="8">
        <f t="shared" si="2"/>
        <v>43699</v>
      </c>
    </row>
    <row r="20" spans="2:10" ht="15" thickBot="1" x14ac:dyDescent="0.35">
      <c r="B20" s="96" t="s">
        <v>46</v>
      </c>
      <c r="C20" s="39" t="s">
        <v>47</v>
      </c>
      <c r="D20" s="40" t="s">
        <v>23</v>
      </c>
      <c r="E20" s="14" t="s">
        <v>12</v>
      </c>
      <c r="F20" s="41" t="s">
        <v>31</v>
      </c>
      <c r="G20" s="99">
        <v>43493</v>
      </c>
      <c r="H20" s="126">
        <f t="shared" si="0"/>
        <v>43675</v>
      </c>
      <c r="I20" s="8">
        <f t="shared" si="1"/>
        <v>43858</v>
      </c>
      <c r="J20" s="8">
        <f t="shared" si="2"/>
        <v>44011</v>
      </c>
    </row>
    <row r="21" spans="2:10" ht="15" thickBot="1" x14ac:dyDescent="0.35">
      <c r="B21" s="62" t="s">
        <v>48</v>
      </c>
      <c r="C21" s="33" t="s">
        <v>47</v>
      </c>
      <c r="D21" s="9" t="s">
        <v>23</v>
      </c>
      <c r="E21" s="34" t="s">
        <v>12</v>
      </c>
      <c r="F21" s="12" t="s">
        <v>31</v>
      </c>
      <c r="G21" s="15">
        <v>43493</v>
      </c>
      <c r="H21" s="126">
        <f t="shared" si="0"/>
        <v>43675</v>
      </c>
      <c r="I21" s="8">
        <f t="shared" si="1"/>
        <v>43858</v>
      </c>
      <c r="J21" s="8">
        <f t="shared" si="2"/>
        <v>44011</v>
      </c>
    </row>
    <row r="22" spans="2:10" ht="15" thickBot="1" x14ac:dyDescent="0.35">
      <c r="B22" s="62" t="s">
        <v>49</v>
      </c>
      <c r="C22" s="33" t="s">
        <v>47</v>
      </c>
      <c r="D22" s="9" t="s">
        <v>23</v>
      </c>
      <c r="E22" s="34" t="s">
        <v>12</v>
      </c>
      <c r="F22" s="12" t="s">
        <v>31</v>
      </c>
      <c r="G22" s="11">
        <v>43493</v>
      </c>
      <c r="H22" s="126">
        <f t="shared" si="0"/>
        <v>43675</v>
      </c>
      <c r="I22" s="8">
        <f t="shared" si="1"/>
        <v>43858</v>
      </c>
      <c r="J22" s="8">
        <f t="shared" si="2"/>
        <v>44011</v>
      </c>
    </row>
    <row r="23" spans="2:10" ht="15" thickBot="1" x14ac:dyDescent="0.35">
      <c r="B23" s="62" t="s">
        <v>50</v>
      </c>
      <c r="C23" s="33" t="s">
        <v>47</v>
      </c>
      <c r="D23" s="9" t="s">
        <v>23</v>
      </c>
      <c r="E23" s="34" t="s">
        <v>12</v>
      </c>
      <c r="F23" s="12" t="s">
        <v>31</v>
      </c>
      <c r="G23" s="15">
        <v>43493</v>
      </c>
      <c r="H23" s="126">
        <f t="shared" si="0"/>
        <v>43675</v>
      </c>
      <c r="I23" s="8">
        <f t="shared" si="1"/>
        <v>43858</v>
      </c>
      <c r="J23" s="8">
        <f t="shared" si="2"/>
        <v>44011</v>
      </c>
    </row>
    <row r="24" spans="2:10" ht="15" thickBot="1" x14ac:dyDescent="0.35">
      <c r="B24" s="62" t="s">
        <v>51</v>
      </c>
      <c r="C24" s="33" t="s">
        <v>47</v>
      </c>
      <c r="D24" s="9" t="s">
        <v>23</v>
      </c>
      <c r="E24" s="34" t="s">
        <v>12</v>
      </c>
      <c r="F24" s="12" t="s">
        <v>31</v>
      </c>
      <c r="G24" s="11">
        <v>43528</v>
      </c>
      <c r="H24" s="126">
        <f t="shared" si="0"/>
        <v>43712</v>
      </c>
      <c r="I24" s="8">
        <f t="shared" si="1"/>
        <v>43894</v>
      </c>
      <c r="J24" s="8">
        <f t="shared" si="2"/>
        <v>44047</v>
      </c>
    </row>
    <row r="25" spans="2:10" ht="15" thickBot="1" x14ac:dyDescent="0.35">
      <c r="B25" s="62" t="s">
        <v>52</v>
      </c>
      <c r="C25" s="33" t="s">
        <v>47</v>
      </c>
      <c r="D25" s="9" t="s">
        <v>23</v>
      </c>
      <c r="E25" s="34" t="s">
        <v>12</v>
      </c>
      <c r="F25" s="12" t="s">
        <v>31</v>
      </c>
      <c r="G25" s="15">
        <v>43528</v>
      </c>
      <c r="H25" s="126">
        <f t="shared" si="0"/>
        <v>43712</v>
      </c>
      <c r="I25" s="8">
        <f t="shared" si="1"/>
        <v>43894</v>
      </c>
      <c r="J25" s="8">
        <f t="shared" si="2"/>
        <v>44047</v>
      </c>
    </row>
    <row r="26" spans="2:10" ht="15" thickBot="1" x14ac:dyDescent="0.35">
      <c r="B26" s="64" t="s">
        <v>53</v>
      </c>
      <c r="C26" s="4" t="s">
        <v>47</v>
      </c>
      <c r="D26" s="9" t="s">
        <v>23</v>
      </c>
      <c r="E26" s="42" t="s">
        <v>12</v>
      </c>
      <c r="F26" s="43" t="s">
        <v>31</v>
      </c>
      <c r="G26" s="116">
        <v>43528</v>
      </c>
      <c r="H26" s="126">
        <f t="shared" si="0"/>
        <v>43712</v>
      </c>
      <c r="I26" s="8">
        <f t="shared" si="1"/>
        <v>43894</v>
      </c>
      <c r="J26" s="8">
        <f t="shared" si="2"/>
        <v>44047</v>
      </c>
    </row>
    <row r="27" spans="2:10" ht="15" thickBot="1" x14ac:dyDescent="0.35">
      <c r="B27" s="61" t="s">
        <v>54</v>
      </c>
      <c r="C27" s="30" t="s">
        <v>55</v>
      </c>
      <c r="D27" s="5" t="s">
        <v>11</v>
      </c>
      <c r="E27" s="31" t="s">
        <v>56</v>
      </c>
      <c r="F27" s="32" t="s">
        <v>31</v>
      </c>
      <c r="G27" s="8">
        <v>43108</v>
      </c>
      <c r="H27" s="126">
        <f t="shared" si="0"/>
        <v>43290</v>
      </c>
      <c r="I27" s="8">
        <f t="shared" si="1"/>
        <v>43473</v>
      </c>
      <c r="J27" s="8">
        <f t="shared" si="2"/>
        <v>43626</v>
      </c>
    </row>
    <row r="28" spans="2:10" ht="15" thickBot="1" x14ac:dyDescent="0.35">
      <c r="B28" s="62" t="s">
        <v>57</v>
      </c>
      <c r="C28" s="33" t="s">
        <v>58</v>
      </c>
      <c r="D28" s="9" t="s">
        <v>11</v>
      </c>
      <c r="E28" s="34" t="s">
        <v>56</v>
      </c>
      <c r="F28" s="12" t="s">
        <v>31</v>
      </c>
      <c r="G28" s="11">
        <v>43108</v>
      </c>
      <c r="H28" s="126">
        <f t="shared" si="0"/>
        <v>43290</v>
      </c>
      <c r="I28" s="8">
        <f t="shared" si="1"/>
        <v>43473</v>
      </c>
      <c r="J28" s="8">
        <f t="shared" si="2"/>
        <v>43626</v>
      </c>
    </row>
    <row r="29" spans="2:10" ht="15" thickBot="1" x14ac:dyDescent="0.35">
      <c r="B29" s="62" t="s">
        <v>59</v>
      </c>
      <c r="C29" s="33" t="s">
        <v>60</v>
      </c>
      <c r="D29" s="9" t="s">
        <v>11</v>
      </c>
      <c r="E29" s="34" t="s">
        <v>56</v>
      </c>
      <c r="F29" s="12" t="s">
        <v>31</v>
      </c>
      <c r="G29" s="15">
        <v>43115</v>
      </c>
      <c r="H29" s="126">
        <f t="shared" si="0"/>
        <v>43297</v>
      </c>
      <c r="I29" s="8">
        <f t="shared" si="1"/>
        <v>43480</v>
      </c>
      <c r="J29" s="8">
        <f t="shared" si="2"/>
        <v>43633</v>
      </c>
    </row>
    <row r="30" spans="2:10" ht="15" thickBot="1" x14ac:dyDescent="0.35">
      <c r="B30" s="62" t="s">
        <v>61</v>
      </c>
      <c r="C30" s="33" t="s">
        <v>60</v>
      </c>
      <c r="D30" s="9" t="s">
        <v>11</v>
      </c>
      <c r="E30" s="34" t="s">
        <v>56</v>
      </c>
      <c r="F30" s="12" t="s">
        <v>31</v>
      </c>
      <c r="G30" s="11">
        <v>43115</v>
      </c>
      <c r="H30" s="126">
        <f t="shared" si="0"/>
        <v>43297</v>
      </c>
      <c r="I30" s="8">
        <f t="shared" si="1"/>
        <v>43480</v>
      </c>
      <c r="J30" s="8">
        <f t="shared" si="2"/>
        <v>43633</v>
      </c>
    </row>
    <row r="31" spans="2:10" ht="15" thickBot="1" x14ac:dyDescent="0.35">
      <c r="B31" s="62" t="s">
        <v>62</v>
      </c>
      <c r="C31" s="33" t="s">
        <v>60</v>
      </c>
      <c r="D31" s="9" t="s">
        <v>11</v>
      </c>
      <c r="E31" s="34" t="s">
        <v>56</v>
      </c>
      <c r="F31" s="12" t="s">
        <v>31</v>
      </c>
      <c r="G31" s="15">
        <v>43136</v>
      </c>
      <c r="H31" s="126">
        <f t="shared" si="0"/>
        <v>43318</v>
      </c>
      <c r="I31" s="8">
        <f t="shared" si="1"/>
        <v>43501</v>
      </c>
      <c r="J31" s="8">
        <f t="shared" si="2"/>
        <v>43651</v>
      </c>
    </row>
    <row r="32" spans="2:10" ht="15" thickBot="1" x14ac:dyDescent="0.35">
      <c r="B32" s="62" t="s">
        <v>63</v>
      </c>
      <c r="C32" s="33" t="s">
        <v>58</v>
      </c>
      <c r="D32" s="9" t="s">
        <v>11</v>
      </c>
      <c r="E32" s="34" t="s">
        <v>56</v>
      </c>
      <c r="F32" s="12" t="s">
        <v>31</v>
      </c>
      <c r="G32" s="11">
        <v>43150</v>
      </c>
      <c r="H32" s="126">
        <f t="shared" si="0"/>
        <v>43332</v>
      </c>
      <c r="I32" s="8">
        <f t="shared" si="1"/>
        <v>43515</v>
      </c>
      <c r="J32" s="8">
        <f t="shared" si="2"/>
        <v>43665</v>
      </c>
    </row>
    <row r="33" spans="2:10" ht="15" thickBot="1" x14ac:dyDescent="0.35">
      <c r="B33" s="62" t="s">
        <v>64</v>
      </c>
      <c r="C33" s="33" t="s">
        <v>58</v>
      </c>
      <c r="D33" s="9" t="s">
        <v>11</v>
      </c>
      <c r="E33" s="34" t="s">
        <v>56</v>
      </c>
      <c r="F33" s="12" t="s">
        <v>31</v>
      </c>
      <c r="G33" s="15">
        <v>43150</v>
      </c>
      <c r="H33" s="126">
        <f t="shared" si="0"/>
        <v>43332</v>
      </c>
      <c r="I33" s="8">
        <f t="shared" si="1"/>
        <v>43515</v>
      </c>
      <c r="J33" s="8">
        <f t="shared" si="2"/>
        <v>43665</v>
      </c>
    </row>
    <row r="34" spans="2:10" ht="15" thickBot="1" x14ac:dyDescent="0.35">
      <c r="B34" s="62" t="s">
        <v>65</v>
      </c>
      <c r="C34" s="33" t="s">
        <v>66</v>
      </c>
      <c r="D34" s="9" t="s">
        <v>11</v>
      </c>
      <c r="E34" s="34" t="s">
        <v>56</v>
      </c>
      <c r="F34" s="12" t="s">
        <v>31</v>
      </c>
      <c r="G34" s="11">
        <v>43180</v>
      </c>
      <c r="H34" s="126">
        <f t="shared" si="0"/>
        <v>43364</v>
      </c>
      <c r="I34" s="8">
        <f t="shared" si="1"/>
        <v>43545</v>
      </c>
      <c r="J34" s="8">
        <f t="shared" si="2"/>
        <v>43698</v>
      </c>
    </row>
    <row r="35" spans="2:10" ht="15" thickBot="1" x14ac:dyDescent="0.35">
      <c r="B35" s="68" t="s">
        <v>67</v>
      </c>
      <c r="C35" s="37" t="s">
        <v>66</v>
      </c>
      <c r="D35" s="9" t="s">
        <v>11</v>
      </c>
      <c r="E35" s="36" t="s">
        <v>56</v>
      </c>
      <c r="F35" s="35" t="s">
        <v>31</v>
      </c>
      <c r="G35" s="69">
        <v>43206</v>
      </c>
      <c r="H35" s="126">
        <f t="shared" si="0"/>
        <v>43389</v>
      </c>
      <c r="I35" s="8">
        <f t="shared" si="1"/>
        <v>43571</v>
      </c>
      <c r="J35" s="8">
        <f t="shared" si="2"/>
        <v>43724</v>
      </c>
    </row>
    <row r="36" spans="2:10" ht="15" thickBot="1" x14ac:dyDescent="0.35">
      <c r="B36" s="61" t="s">
        <v>68</v>
      </c>
      <c r="C36" s="32" t="s">
        <v>69</v>
      </c>
      <c r="D36" s="5" t="s">
        <v>23</v>
      </c>
      <c r="E36" s="31" t="s">
        <v>12</v>
      </c>
      <c r="F36" s="32" t="s">
        <v>31</v>
      </c>
      <c r="G36" s="67">
        <v>43129</v>
      </c>
      <c r="H36" s="126">
        <f t="shared" si="0"/>
        <v>43311</v>
      </c>
      <c r="I36" s="8">
        <f t="shared" si="1"/>
        <v>43494</v>
      </c>
      <c r="J36" s="8">
        <f t="shared" si="2"/>
        <v>43647</v>
      </c>
    </row>
    <row r="37" spans="2:10" ht="15" thickBot="1" x14ac:dyDescent="0.35">
      <c r="B37" s="62" t="s">
        <v>70</v>
      </c>
      <c r="C37" s="12" t="s">
        <v>69</v>
      </c>
      <c r="D37" s="9" t="s">
        <v>23</v>
      </c>
      <c r="E37" s="34" t="s">
        <v>12</v>
      </c>
      <c r="F37" s="12" t="s">
        <v>31</v>
      </c>
      <c r="G37" s="15">
        <v>43129</v>
      </c>
      <c r="H37" s="126">
        <f t="shared" si="0"/>
        <v>43311</v>
      </c>
      <c r="I37" s="8">
        <f t="shared" si="1"/>
        <v>43494</v>
      </c>
      <c r="J37" s="8">
        <f t="shared" si="2"/>
        <v>43647</v>
      </c>
    </row>
    <row r="38" spans="2:10" ht="15" thickBot="1" x14ac:dyDescent="0.35">
      <c r="B38" s="62" t="s">
        <v>71</v>
      </c>
      <c r="C38" s="33" t="s">
        <v>72</v>
      </c>
      <c r="D38" s="9" t="s">
        <v>23</v>
      </c>
      <c r="E38" s="34" t="s">
        <v>12</v>
      </c>
      <c r="F38" s="12" t="s">
        <v>31</v>
      </c>
      <c r="G38" s="11">
        <v>43241</v>
      </c>
      <c r="H38" s="126">
        <f t="shared" si="0"/>
        <v>43425</v>
      </c>
      <c r="I38" s="8">
        <f t="shared" si="1"/>
        <v>43606</v>
      </c>
      <c r="J38" s="8">
        <f t="shared" si="2"/>
        <v>43759</v>
      </c>
    </row>
    <row r="39" spans="2:10" ht="15" thickBot="1" x14ac:dyDescent="0.35">
      <c r="B39" s="62" t="s">
        <v>73</v>
      </c>
      <c r="C39" s="33" t="s">
        <v>72</v>
      </c>
      <c r="D39" s="9" t="s">
        <v>23</v>
      </c>
      <c r="E39" s="34" t="s">
        <v>12</v>
      </c>
      <c r="F39" s="12" t="s">
        <v>31</v>
      </c>
      <c r="G39" s="15">
        <v>43241</v>
      </c>
      <c r="H39" s="126">
        <f t="shared" si="0"/>
        <v>43425</v>
      </c>
      <c r="I39" s="8">
        <f t="shared" si="1"/>
        <v>43606</v>
      </c>
      <c r="J39" s="8">
        <f t="shared" si="2"/>
        <v>43759</v>
      </c>
    </row>
    <row r="40" spans="2:10" ht="15" thickBot="1" x14ac:dyDescent="0.35">
      <c r="B40" s="62" t="s">
        <v>74</v>
      </c>
      <c r="C40" s="33" t="s">
        <v>72</v>
      </c>
      <c r="D40" s="9" t="s">
        <v>23</v>
      </c>
      <c r="E40" s="34" t="s">
        <v>12</v>
      </c>
      <c r="F40" s="12" t="s">
        <v>31</v>
      </c>
      <c r="G40" s="11">
        <v>43241</v>
      </c>
      <c r="H40" s="126">
        <f t="shared" si="0"/>
        <v>43425</v>
      </c>
      <c r="I40" s="8">
        <f t="shared" si="1"/>
        <v>43606</v>
      </c>
      <c r="J40" s="8">
        <f t="shared" si="2"/>
        <v>43759</v>
      </c>
    </row>
    <row r="41" spans="2:10" ht="15" thickBot="1" x14ac:dyDescent="0.35">
      <c r="B41" s="62" t="s">
        <v>75</v>
      </c>
      <c r="C41" s="12" t="s">
        <v>69</v>
      </c>
      <c r="D41" s="9" t="s">
        <v>23</v>
      </c>
      <c r="E41" s="34" t="s">
        <v>12</v>
      </c>
      <c r="F41" s="12" t="s">
        <v>31</v>
      </c>
      <c r="G41" s="15">
        <v>43325</v>
      </c>
      <c r="H41" s="126">
        <f t="shared" si="0"/>
        <v>43509</v>
      </c>
      <c r="I41" s="8">
        <f t="shared" si="1"/>
        <v>43690</v>
      </c>
      <c r="J41" s="8">
        <f t="shared" si="2"/>
        <v>43843</v>
      </c>
    </row>
    <row r="42" spans="2:10" ht="15" thickBot="1" x14ac:dyDescent="0.35">
      <c r="B42" s="62" t="s">
        <v>76</v>
      </c>
      <c r="C42" s="33" t="s">
        <v>77</v>
      </c>
      <c r="D42" s="9" t="s">
        <v>23</v>
      </c>
      <c r="E42" s="34" t="s">
        <v>12</v>
      </c>
      <c r="F42" s="12" t="s">
        <v>31</v>
      </c>
      <c r="G42" s="11" t="e">
        <v>#N/A</v>
      </c>
      <c r="H42" s="126" t="e">
        <f t="shared" si="0"/>
        <v>#N/A</v>
      </c>
      <c r="I42" s="8" t="e">
        <f t="shared" si="1"/>
        <v>#N/A</v>
      </c>
      <c r="J42" s="8" t="e">
        <f t="shared" si="2"/>
        <v>#N/A</v>
      </c>
    </row>
    <row r="43" spans="2:10" ht="15" thickBot="1" x14ac:dyDescent="0.35">
      <c r="B43" s="62" t="s">
        <v>78</v>
      </c>
      <c r="C43" s="33" t="s">
        <v>79</v>
      </c>
      <c r="D43" s="9" t="s">
        <v>23</v>
      </c>
      <c r="E43" s="34" t="s">
        <v>12</v>
      </c>
      <c r="F43" s="12" t="s">
        <v>31</v>
      </c>
      <c r="G43" s="15">
        <v>43299</v>
      </c>
      <c r="H43" s="126">
        <f t="shared" si="0"/>
        <v>43483</v>
      </c>
      <c r="I43" s="8">
        <f t="shared" si="1"/>
        <v>43664</v>
      </c>
      <c r="J43" s="8">
        <f t="shared" si="2"/>
        <v>43817</v>
      </c>
    </row>
    <row r="44" spans="2:10" ht="15" thickBot="1" x14ac:dyDescent="0.35">
      <c r="B44" s="68" t="s">
        <v>80</v>
      </c>
      <c r="C44" s="37" t="s">
        <v>81</v>
      </c>
      <c r="D44" s="9" t="s">
        <v>23</v>
      </c>
      <c r="E44" s="36" t="s">
        <v>12</v>
      </c>
      <c r="F44" s="35" t="s">
        <v>31</v>
      </c>
      <c r="G44" s="18">
        <v>43542</v>
      </c>
      <c r="H44" s="126">
        <f t="shared" si="0"/>
        <v>43726</v>
      </c>
      <c r="I44" s="8">
        <f t="shared" si="1"/>
        <v>43908</v>
      </c>
      <c r="J44" s="8">
        <f t="shared" si="2"/>
        <v>44061</v>
      </c>
    </row>
    <row r="45" spans="2:10" ht="15" thickBot="1" x14ac:dyDescent="0.35">
      <c r="B45" s="61" t="s">
        <v>82</v>
      </c>
      <c r="C45" s="30" t="s">
        <v>83</v>
      </c>
      <c r="D45" s="5" t="s">
        <v>23</v>
      </c>
      <c r="E45" s="31" t="s">
        <v>12</v>
      </c>
      <c r="F45" s="32" t="s">
        <v>31</v>
      </c>
      <c r="G45" s="8">
        <v>43116</v>
      </c>
      <c r="H45" s="126">
        <f t="shared" si="0"/>
        <v>43297</v>
      </c>
      <c r="I45" s="8">
        <f t="shared" si="1"/>
        <v>43481</v>
      </c>
      <c r="J45" s="8">
        <f t="shared" si="2"/>
        <v>43633</v>
      </c>
    </row>
    <row r="46" spans="2:10" ht="15" thickBot="1" x14ac:dyDescent="0.35">
      <c r="B46" s="62" t="s">
        <v>84</v>
      </c>
      <c r="C46" s="12" t="s">
        <v>85</v>
      </c>
      <c r="D46" s="9" t="s">
        <v>23</v>
      </c>
      <c r="E46" s="34" t="s">
        <v>12</v>
      </c>
      <c r="F46" s="12" t="s">
        <v>31</v>
      </c>
      <c r="G46" s="11">
        <v>43473</v>
      </c>
      <c r="H46" s="126">
        <f t="shared" si="0"/>
        <v>43654</v>
      </c>
      <c r="I46" s="8">
        <f t="shared" si="1"/>
        <v>43838</v>
      </c>
      <c r="J46" s="8">
        <f t="shared" si="2"/>
        <v>43990</v>
      </c>
    </row>
    <row r="47" spans="2:10" ht="15" thickBot="1" x14ac:dyDescent="0.35">
      <c r="B47" s="62" t="s">
        <v>86</v>
      </c>
      <c r="C47" s="12" t="s">
        <v>85</v>
      </c>
      <c r="D47" s="9" t="s">
        <v>23</v>
      </c>
      <c r="E47" s="34" t="s">
        <v>12</v>
      </c>
      <c r="F47" s="12" t="s">
        <v>31</v>
      </c>
      <c r="G47" s="15">
        <v>43473</v>
      </c>
      <c r="H47" s="126">
        <f t="shared" si="0"/>
        <v>43654</v>
      </c>
      <c r="I47" s="8">
        <f t="shared" si="1"/>
        <v>43838</v>
      </c>
      <c r="J47" s="8">
        <f t="shared" si="2"/>
        <v>43990</v>
      </c>
    </row>
    <row r="48" spans="2:10" ht="15" thickBot="1" x14ac:dyDescent="0.35">
      <c r="B48" s="62" t="s">
        <v>87</v>
      </c>
      <c r="C48" s="33" t="s">
        <v>83</v>
      </c>
      <c r="D48" s="9" t="s">
        <v>23</v>
      </c>
      <c r="E48" s="34" t="s">
        <v>12</v>
      </c>
      <c r="F48" s="12" t="s">
        <v>31</v>
      </c>
      <c r="G48" s="11" t="e">
        <v>#N/A</v>
      </c>
      <c r="H48" s="126" t="e">
        <f t="shared" si="0"/>
        <v>#N/A</v>
      </c>
      <c r="I48" s="8" t="e">
        <f t="shared" si="1"/>
        <v>#N/A</v>
      </c>
      <c r="J48" s="8" t="e">
        <f t="shared" si="2"/>
        <v>#N/A</v>
      </c>
    </row>
    <row r="49" spans="2:10" ht="15" thickBot="1" x14ac:dyDescent="0.35">
      <c r="B49" s="68" t="s">
        <v>88</v>
      </c>
      <c r="C49" s="35" t="s">
        <v>85</v>
      </c>
      <c r="D49" s="16" t="s">
        <v>23</v>
      </c>
      <c r="E49" s="36" t="s">
        <v>12</v>
      </c>
      <c r="F49" s="35" t="s">
        <v>31</v>
      </c>
      <c r="G49" s="69">
        <v>43473</v>
      </c>
      <c r="H49" s="126">
        <f t="shared" si="0"/>
        <v>43654</v>
      </c>
      <c r="I49" s="8">
        <f t="shared" si="1"/>
        <v>43838</v>
      </c>
      <c r="J49" s="8">
        <f t="shared" si="2"/>
        <v>43990</v>
      </c>
    </row>
    <row r="50" spans="2:10" ht="15" thickBot="1" x14ac:dyDescent="0.35">
      <c r="B50" s="81" t="s">
        <v>89</v>
      </c>
      <c r="C50" s="19" t="s">
        <v>90</v>
      </c>
      <c r="D50" s="20" t="s">
        <v>23</v>
      </c>
      <c r="E50" s="21" t="s">
        <v>12</v>
      </c>
      <c r="F50" s="38" t="s">
        <v>31</v>
      </c>
      <c r="G50" s="117">
        <v>43493</v>
      </c>
      <c r="H50" s="126">
        <f t="shared" si="0"/>
        <v>43675</v>
      </c>
      <c r="I50" s="8">
        <f t="shared" si="1"/>
        <v>43858</v>
      </c>
      <c r="J50" s="8">
        <f t="shared" si="2"/>
        <v>44011</v>
      </c>
    </row>
    <row r="51" spans="2:10" ht="15" thickBot="1" x14ac:dyDescent="0.35">
      <c r="B51" s="83" t="s">
        <v>91</v>
      </c>
      <c r="C51" s="44" t="s">
        <v>92</v>
      </c>
      <c r="D51" s="24" t="s">
        <v>11</v>
      </c>
      <c r="E51" s="45" t="s">
        <v>93</v>
      </c>
      <c r="F51" s="22" t="s">
        <v>31</v>
      </c>
      <c r="G51" s="66">
        <v>43374</v>
      </c>
      <c r="H51" s="126">
        <f t="shared" si="0"/>
        <v>43556</v>
      </c>
      <c r="I51" s="8">
        <f t="shared" si="1"/>
        <v>43739</v>
      </c>
      <c r="J51" s="8">
        <f t="shared" si="2"/>
        <v>43892</v>
      </c>
    </row>
    <row r="52" spans="2:10" ht="15" thickBot="1" x14ac:dyDescent="0.35">
      <c r="B52" s="105" t="s">
        <v>94</v>
      </c>
      <c r="C52" s="46" t="s">
        <v>95</v>
      </c>
      <c r="D52" s="5" t="s">
        <v>23</v>
      </c>
      <c r="E52" s="47" t="s">
        <v>12</v>
      </c>
      <c r="F52" s="48" t="s">
        <v>96</v>
      </c>
      <c r="G52" s="67">
        <v>42821</v>
      </c>
      <c r="H52" s="126">
        <f t="shared" si="0"/>
        <v>43005</v>
      </c>
      <c r="I52" s="8">
        <f t="shared" si="1"/>
        <v>43186</v>
      </c>
      <c r="J52" s="8">
        <f t="shared" si="2"/>
        <v>43339</v>
      </c>
    </row>
    <row r="53" spans="2:10" ht="15" thickBot="1" x14ac:dyDescent="0.35">
      <c r="B53" s="106" t="s">
        <v>97</v>
      </c>
      <c r="C53" s="49" t="s">
        <v>98</v>
      </c>
      <c r="D53" s="9" t="s">
        <v>23</v>
      </c>
      <c r="E53" s="50" t="s">
        <v>12</v>
      </c>
      <c r="F53" s="51" t="s">
        <v>96</v>
      </c>
      <c r="G53" s="15">
        <v>43213</v>
      </c>
      <c r="H53" s="126">
        <f t="shared" si="0"/>
        <v>43396</v>
      </c>
      <c r="I53" s="8">
        <f t="shared" si="1"/>
        <v>43578</v>
      </c>
      <c r="J53" s="8">
        <f t="shared" si="2"/>
        <v>43731</v>
      </c>
    </row>
    <row r="54" spans="2:10" ht="15" thickBot="1" x14ac:dyDescent="0.35">
      <c r="B54" s="106" t="s">
        <v>99</v>
      </c>
      <c r="C54" s="49" t="s">
        <v>98</v>
      </c>
      <c r="D54" s="5" t="s">
        <v>23</v>
      </c>
      <c r="E54" s="50" t="s">
        <v>12</v>
      </c>
      <c r="F54" s="51" t="s">
        <v>96</v>
      </c>
      <c r="G54" s="11">
        <v>43213</v>
      </c>
      <c r="H54" s="126">
        <f t="shared" si="0"/>
        <v>43396</v>
      </c>
      <c r="I54" s="8">
        <f t="shared" si="1"/>
        <v>43578</v>
      </c>
      <c r="J54" s="8">
        <f t="shared" si="2"/>
        <v>43731</v>
      </c>
    </row>
    <row r="55" spans="2:10" ht="15" thickBot="1" x14ac:dyDescent="0.35">
      <c r="B55" s="106" t="s">
        <v>100</v>
      </c>
      <c r="C55" s="49" t="s">
        <v>101</v>
      </c>
      <c r="D55" s="9" t="s">
        <v>23</v>
      </c>
      <c r="E55" s="50" t="s">
        <v>12</v>
      </c>
      <c r="F55" s="51" t="s">
        <v>96</v>
      </c>
      <c r="G55" s="15">
        <v>43255</v>
      </c>
      <c r="H55" s="126">
        <f t="shared" si="0"/>
        <v>43438</v>
      </c>
      <c r="I55" s="8">
        <f t="shared" si="1"/>
        <v>43620</v>
      </c>
      <c r="J55" s="8">
        <f t="shared" si="2"/>
        <v>43773</v>
      </c>
    </row>
    <row r="56" spans="2:10" ht="15" thickBot="1" x14ac:dyDescent="0.35">
      <c r="B56" s="106" t="s">
        <v>102</v>
      </c>
      <c r="C56" s="49" t="s">
        <v>103</v>
      </c>
      <c r="D56" s="5" t="s">
        <v>23</v>
      </c>
      <c r="E56" s="50" t="s">
        <v>12</v>
      </c>
      <c r="F56" s="51" t="s">
        <v>96</v>
      </c>
      <c r="G56" s="11">
        <v>43318</v>
      </c>
      <c r="H56" s="126">
        <f t="shared" si="0"/>
        <v>43502</v>
      </c>
      <c r="I56" s="8">
        <f t="shared" si="1"/>
        <v>43683</v>
      </c>
      <c r="J56" s="8">
        <f t="shared" si="2"/>
        <v>43836</v>
      </c>
    </row>
    <row r="57" spans="2:10" ht="15" thickBot="1" x14ac:dyDescent="0.35">
      <c r="B57" s="106" t="s">
        <v>104</v>
      </c>
      <c r="C57" s="49" t="s">
        <v>105</v>
      </c>
      <c r="D57" s="9" t="s">
        <v>23</v>
      </c>
      <c r="E57" s="50" t="s">
        <v>12</v>
      </c>
      <c r="F57" s="51" t="s">
        <v>96</v>
      </c>
      <c r="G57" s="15">
        <v>43340</v>
      </c>
      <c r="H57" s="126">
        <f t="shared" si="0"/>
        <v>43524</v>
      </c>
      <c r="I57" s="8">
        <f t="shared" si="1"/>
        <v>43705</v>
      </c>
      <c r="J57" s="8">
        <f t="shared" si="2"/>
        <v>43858</v>
      </c>
    </row>
    <row r="58" spans="2:10" ht="15" thickBot="1" x14ac:dyDescent="0.35">
      <c r="B58" s="106" t="s">
        <v>106</v>
      </c>
      <c r="C58" s="49" t="s">
        <v>105</v>
      </c>
      <c r="D58" s="5" t="s">
        <v>23</v>
      </c>
      <c r="E58" s="50" t="s">
        <v>12</v>
      </c>
      <c r="F58" s="51" t="s">
        <v>96</v>
      </c>
      <c r="G58" s="11">
        <v>43340</v>
      </c>
      <c r="H58" s="126">
        <f t="shared" si="0"/>
        <v>43524</v>
      </c>
      <c r="I58" s="8">
        <f t="shared" si="1"/>
        <v>43705</v>
      </c>
      <c r="J58" s="8">
        <f t="shared" si="2"/>
        <v>43858</v>
      </c>
    </row>
    <row r="59" spans="2:10" ht="15" thickBot="1" x14ac:dyDescent="0.35">
      <c r="B59" s="106" t="s">
        <v>107</v>
      </c>
      <c r="C59" s="49" t="s">
        <v>108</v>
      </c>
      <c r="D59" s="9" t="s">
        <v>23</v>
      </c>
      <c r="E59" s="50" t="s">
        <v>12</v>
      </c>
      <c r="F59" s="51" t="s">
        <v>96</v>
      </c>
      <c r="G59" s="15" t="e">
        <v>#N/A</v>
      </c>
      <c r="H59" s="126" t="e">
        <f t="shared" si="0"/>
        <v>#N/A</v>
      </c>
      <c r="I59" s="8" t="e">
        <f t="shared" si="1"/>
        <v>#N/A</v>
      </c>
      <c r="J59" s="8" t="e">
        <f t="shared" si="2"/>
        <v>#N/A</v>
      </c>
    </row>
    <row r="60" spans="2:10" ht="15" thickBot="1" x14ac:dyDescent="0.35">
      <c r="B60" s="106" t="s">
        <v>109</v>
      </c>
      <c r="C60" s="49" t="s">
        <v>101</v>
      </c>
      <c r="D60" s="5" t="s">
        <v>23</v>
      </c>
      <c r="E60" s="50" t="s">
        <v>12</v>
      </c>
      <c r="F60" s="51" t="s">
        <v>96</v>
      </c>
      <c r="G60" s="11" t="e">
        <v>#N/A</v>
      </c>
      <c r="H60" s="126" t="e">
        <f t="shared" si="0"/>
        <v>#N/A</v>
      </c>
      <c r="I60" s="8" t="e">
        <f t="shared" si="1"/>
        <v>#N/A</v>
      </c>
      <c r="J60" s="8" t="e">
        <f t="shared" si="2"/>
        <v>#N/A</v>
      </c>
    </row>
    <row r="61" spans="2:10" ht="15" thickBot="1" x14ac:dyDescent="0.35">
      <c r="B61" s="107" t="s">
        <v>110</v>
      </c>
      <c r="C61" s="52" t="s">
        <v>111</v>
      </c>
      <c r="D61" s="9" t="s">
        <v>23</v>
      </c>
      <c r="E61" s="53" t="s">
        <v>12</v>
      </c>
      <c r="F61" s="54" t="s">
        <v>96</v>
      </c>
      <c r="G61" s="69" t="e">
        <v>#N/A</v>
      </c>
      <c r="H61" s="126" t="e">
        <f t="shared" si="0"/>
        <v>#N/A</v>
      </c>
      <c r="I61" s="8" t="e">
        <f t="shared" si="1"/>
        <v>#N/A</v>
      </c>
      <c r="J61" s="8" t="e">
        <f t="shared" si="2"/>
        <v>#N/A</v>
      </c>
    </row>
    <row r="62" spans="2:10" ht="15" thickBot="1" x14ac:dyDescent="0.35">
      <c r="B62" s="108" t="s">
        <v>112</v>
      </c>
      <c r="C62" s="55" t="s">
        <v>113</v>
      </c>
      <c r="D62" s="20" t="s">
        <v>23</v>
      </c>
      <c r="E62" s="56" t="s">
        <v>12</v>
      </c>
      <c r="F62" s="55" t="s">
        <v>96</v>
      </c>
      <c r="G62" s="117">
        <v>43311</v>
      </c>
      <c r="H62" s="126">
        <f t="shared" si="0"/>
        <v>43495</v>
      </c>
      <c r="I62" s="8">
        <f t="shared" si="1"/>
        <v>43676</v>
      </c>
      <c r="J62" s="8">
        <f t="shared" si="2"/>
        <v>43829</v>
      </c>
    </row>
    <row r="63" spans="2:10" ht="15" thickBot="1" x14ac:dyDescent="0.35">
      <c r="B63" s="108" t="s">
        <v>114</v>
      </c>
      <c r="C63" s="57" t="s">
        <v>115</v>
      </c>
      <c r="D63" s="20" t="s">
        <v>23</v>
      </c>
      <c r="E63" s="56" t="s">
        <v>12</v>
      </c>
      <c r="F63" s="55" t="s">
        <v>96</v>
      </c>
      <c r="G63" s="115">
        <v>43164</v>
      </c>
      <c r="H63" s="126">
        <f t="shared" si="0"/>
        <v>43348</v>
      </c>
      <c r="I63" s="8">
        <f t="shared" si="1"/>
        <v>43529</v>
      </c>
      <c r="J63" s="8">
        <f t="shared" si="2"/>
        <v>43682</v>
      </c>
    </row>
    <row r="64" spans="2:10" ht="15" thickBot="1" x14ac:dyDescent="0.35">
      <c r="B64" s="108" t="s">
        <v>116</v>
      </c>
      <c r="C64" s="57" t="s">
        <v>117</v>
      </c>
      <c r="D64" s="24" t="s">
        <v>11</v>
      </c>
      <c r="E64" s="56" t="s">
        <v>118</v>
      </c>
      <c r="F64" s="55" t="s">
        <v>96</v>
      </c>
      <c r="G64" s="117">
        <v>43416</v>
      </c>
      <c r="H64" s="126">
        <f t="shared" si="0"/>
        <v>43598</v>
      </c>
      <c r="I64" s="8">
        <f t="shared" si="1"/>
        <v>43781</v>
      </c>
      <c r="J64" s="8">
        <f t="shared" si="2"/>
        <v>43934</v>
      </c>
    </row>
    <row r="65" spans="2:10" ht="15" thickBot="1" x14ac:dyDescent="0.35">
      <c r="B65" s="105" t="s">
        <v>119</v>
      </c>
      <c r="C65" s="46" t="s">
        <v>120</v>
      </c>
      <c r="D65" s="5" t="s">
        <v>23</v>
      </c>
      <c r="E65" s="47" t="s">
        <v>121</v>
      </c>
      <c r="F65" s="48" t="s">
        <v>96</v>
      </c>
      <c r="G65" s="8">
        <v>43004</v>
      </c>
      <c r="H65" s="126">
        <f t="shared" si="0"/>
        <v>43185</v>
      </c>
      <c r="I65" s="8">
        <f t="shared" si="1"/>
        <v>43369</v>
      </c>
      <c r="J65" s="8">
        <f t="shared" si="2"/>
        <v>43522</v>
      </c>
    </row>
    <row r="66" spans="2:10" ht="15" thickBot="1" x14ac:dyDescent="0.35">
      <c r="B66" s="107" t="s">
        <v>122</v>
      </c>
      <c r="C66" s="52" t="s">
        <v>120</v>
      </c>
      <c r="D66" s="16" t="s">
        <v>23</v>
      </c>
      <c r="E66" s="53" t="s">
        <v>12</v>
      </c>
      <c r="F66" s="54" t="s">
        <v>96</v>
      </c>
      <c r="G66" s="18">
        <v>43467</v>
      </c>
      <c r="H66" s="126">
        <f t="shared" si="0"/>
        <v>43648</v>
      </c>
      <c r="I66" s="8">
        <f t="shared" si="1"/>
        <v>43832</v>
      </c>
      <c r="J66" s="8">
        <f t="shared" si="2"/>
        <v>43984</v>
      </c>
    </row>
    <row r="67" spans="2:10" ht="15" thickBot="1" x14ac:dyDescent="0.35">
      <c r="B67" s="109" t="s">
        <v>123</v>
      </c>
      <c r="C67" s="58" t="s">
        <v>124</v>
      </c>
      <c r="D67" s="24" t="s">
        <v>11</v>
      </c>
      <c r="E67" s="59" t="s">
        <v>125</v>
      </c>
      <c r="F67" s="60" t="s">
        <v>96</v>
      </c>
      <c r="G67" s="118">
        <v>43004</v>
      </c>
      <c r="H67" s="126">
        <f t="shared" si="0"/>
        <v>43185</v>
      </c>
      <c r="I67" s="8">
        <f t="shared" si="1"/>
        <v>43369</v>
      </c>
      <c r="J67" s="8">
        <f t="shared" si="2"/>
        <v>43522</v>
      </c>
    </row>
    <row r="68" spans="2:10" ht="15" thickBot="1" x14ac:dyDescent="0.35">
      <c r="B68" s="61" t="s">
        <v>126</v>
      </c>
      <c r="C68" s="32" t="s">
        <v>127</v>
      </c>
      <c r="D68" s="5" t="s">
        <v>11</v>
      </c>
      <c r="E68" s="61" t="s">
        <v>128</v>
      </c>
      <c r="F68" s="32" t="s">
        <v>129</v>
      </c>
      <c r="G68" s="67">
        <v>43430</v>
      </c>
      <c r="H68" s="126">
        <f t="shared" ref="H68:H131" si="3">IF(WEEKDAY(EDATE(G68,6)) = 7, EDATE(G68,6)+2, IF(WEEKDAY(EDATE(G68,6)) = 1,  EDATE(G68,6)+1, EDATE(G68,6)))</f>
        <v>43612</v>
      </c>
      <c r="I68" s="8">
        <f t="shared" ref="I68:I131" si="4">IF(WEEKDAY(EDATE(G68,12)) = 7, EDATE(G68,12)+2, IF(WEEKDAY(EDATE(G68,12)) = 1,  EDATE(G68,12)+1, EDATE(G68,12)))</f>
        <v>43795</v>
      </c>
      <c r="J68" s="8">
        <f t="shared" ref="J68:J131" si="5">IF(WEEKDAY(EDATE(G68,17)) = 7, EDATE(G68,17)+2, IF(WEEKDAY(EDATE(G68,17)) = 1,  EDATE(G68,17)+1, EDATE(G68,17)))</f>
        <v>43948</v>
      </c>
    </row>
    <row r="69" spans="2:10" ht="15" thickBot="1" x14ac:dyDescent="0.35">
      <c r="B69" s="62" t="s">
        <v>130</v>
      </c>
      <c r="C69" s="12" t="s">
        <v>127</v>
      </c>
      <c r="D69" s="9" t="s">
        <v>11</v>
      </c>
      <c r="E69" s="62" t="s">
        <v>128</v>
      </c>
      <c r="F69" s="12" t="s">
        <v>129</v>
      </c>
      <c r="G69" s="15">
        <v>43514</v>
      </c>
      <c r="H69" s="126">
        <f t="shared" si="3"/>
        <v>43696</v>
      </c>
      <c r="I69" s="8">
        <f t="shared" si="4"/>
        <v>43879</v>
      </c>
      <c r="J69" s="8">
        <f t="shared" si="5"/>
        <v>44032</v>
      </c>
    </row>
    <row r="70" spans="2:10" ht="15" thickBot="1" x14ac:dyDescent="0.35">
      <c r="B70" s="64" t="s">
        <v>131</v>
      </c>
      <c r="C70" s="43" t="s">
        <v>127</v>
      </c>
      <c r="D70" s="63" t="s">
        <v>11</v>
      </c>
      <c r="E70" s="64" t="s">
        <v>128</v>
      </c>
      <c r="F70" s="43" t="s">
        <v>129</v>
      </c>
      <c r="G70" s="116">
        <v>43514</v>
      </c>
      <c r="H70" s="126">
        <f t="shared" si="3"/>
        <v>43696</v>
      </c>
      <c r="I70" s="8">
        <f t="shared" si="4"/>
        <v>43879</v>
      </c>
      <c r="J70" s="8">
        <f t="shared" si="5"/>
        <v>44032</v>
      </c>
    </row>
    <row r="71" spans="2:10" ht="15" thickBot="1" x14ac:dyDescent="0.35">
      <c r="B71" s="61" t="s">
        <v>132</v>
      </c>
      <c r="C71" s="31" t="s">
        <v>133</v>
      </c>
      <c r="D71" s="61" t="s">
        <v>23</v>
      </c>
      <c r="E71" s="31" t="s">
        <v>134</v>
      </c>
      <c r="F71" s="7" t="s">
        <v>135</v>
      </c>
      <c r="G71" s="8">
        <v>43444</v>
      </c>
      <c r="H71" s="126">
        <f t="shared" si="3"/>
        <v>43626</v>
      </c>
      <c r="I71" s="8">
        <f t="shared" si="4"/>
        <v>43809</v>
      </c>
      <c r="J71" s="8">
        <f t="shared" si="5"/>
        <v>43962</v>
      </c>
    </row>
    <row r="72" spans="2:10" ht="15" thickBot="1" x14ac:dyDescent="0.35">
      <c r="B72" s="62" t="s">
        <v>136</v>
      </c>
      <c r="C72" s="34" t="s">
        <v>137</v>
      </c>
      <c r="D72" s="62" t="s">
        <v>23</v>
      </c>
      <c r="E72" s="34" t="s">
        <v>134</v>
      </c>
      <c r="F72" s="10" t="s">
        <v>135</v>
      </c>
      <c r="G72" s="11">
        <v>43444</v>
      </c>
      <c r="H72" s="126">
        <f t="shared" si="3"/>
        <v>43626</v>
      </c>
      <c r="I72" s="8">
        <f t="shared" si="4"/>
        <v>43809</v>
      </c>
      <c r="J72" s="8">
        <f t="shared" si="5"/>
        <v>43962</v>
      </c>
    </row>
    <row r="73" spans="2:10" ht="15" thickBot="1" x14ac:dyDescent="0.35">
      <c r="B73" s="62" t="s">
        <v>138</v>
      </c>
      <c r="C73" s="34" t="s">
        <v>137</v>
      </c>
      <c r="D73" s="62" t="s">
        <v>23</v>
      </c>
      <c r="E73" s="34" t="s">
        <v>134</v>
      </c>
      <c r="F73" s="10" t="s">
        <v>135</v>
      </c>
      <c r="G73" s="15">
        <v>43444</v>
      </c>
      <c r="H73" s="126">
        <f t="shared" si="3"/>
        <v>43626</v>
      </c>
      <c r="I73" s="8">
        <f t="shared" si="4"/>
        <v>43809</v>
      </c>
      <c r="J73" s="8">
        <f t="shared" si="5"/>
        <v>43962</v>
      </c>
    </row>
    <row r="74" spans="2:10" ht="15" thickBot="1" x14ac:dyDescent="0.35">
      <c r="B74" s="62" t="s">
        <v>139</v>
      </c>
      <c r="C74" s="34" t="s">
        <v>140</v>
      </c>
      <c r="D74" s="62" t="s">
        <v>23</v>
      </c>
      <c r="E74" s="34" t="s">
        <v>134</v>
      </c>
      <c r="F74" s="10" t="s">
        <v>135</v>
      </c>
      <c r="G74" s="11">
        <v>43486</v>
      </c>
      <c r="H74" s="126">
        <f t="shared" si="3"/>
        <v>43668</v>
      </c>
      <c r="I74" s="8">
        <f t="shared" si="4"/>
        <v>43851</v>
      </c>
      <c r="J74" s="8">
        <f t="shared" si="5"/>
        <v>44004</v>
      </c>
    </row>
    <row r="75" spans="2:10" ht="15" thickBot="1" x14ac:dyDescent="0.35">
      <c r="B75" s="83" t="s">
        <v>141</v>
      </c>
      <c r="C75" s="45" t="s">
        <v>142</v>
      </c>
      <c r="D75" s="62" t="s">
        <v>23</v>
      </c>
      <c r="E75" s="45" t="s">
        <v>134</v>
      </c>
      <c r="F75" s="65" t="s">
        <v>135</v>
      </c>
      <c r="G75" s="66">
        <v>43472</v>
      </c>
      <c r="H75" s="126">
        <f t="shared" si="3"/>
        <v>43654</v>
      </c>
      <c r="I75" s="8">
        <f t="shared" si="4"/>
        <v>43837</v>
      </c>
      <c r="J75" s="8">
        <f t="shared" si="5"/>
        <v>43990</v>
      </c>
    </row>
    <row r="76" spans="2:10" ht="15" thickBot="1" x14ac:dyDescent="0.35">
      <c r="B76" s="61" t="s">
        <v>143</v>
      </c>
      <c r="C76" s="61" t="s">
        <v>144</v>
      </c>
      <c r="D76" s="61" t="s">
        <v>23</v>
      </c>
      <c r="E76" s="61" t="s">
        <v>12</v>
      </c>
      <c r="F76" s="7" t="s">
        <v>135</v>
      </c>
      <c r="G76" s="67">
        <v>43220</v>
      </c>
      <c r="H76" s="126">
        <f t="shared" si="3"/>
        <v>43403</v>
      </c>
      <c r="I76" s="8">
        <f t="shared" si="4"/>
        <v>43585</v>
      </c>
      <c r="J76" s="8">
        <f t="shared" si="5"/>
        <v>43738</v>
      </c>
    </row>
    <row r="77" spans="2:10" ht="15" thickBot="1" x14ac:dyDescent="0.35">
      <c r="B77" s="62" t="s">
        <v>145</v>
      </c>
      <c r="C77" s="62" t="s">
        <v>144</v>
      </c>
      <c r="D77" s="62" t="s">
        <v>23</v>
      </c>
      <c r="E77" s="62" t="s">
        <v>12</v>
      </c>
      <c r="F77" s="10" t="s">
        <v>135</v>
      </c>
      <c r="G77" s="15">
        <v>43286</v>
      </c>
      <c r="H77" s="126">
        <f t="shared" si="3"/>
        <v>43472</v>
      </c>
      <c r="I77" s="8">
        <f t="shared" si="4"/>
        <v>43651</v>
      </c>
      <c r="J77" s="8">
        <f t="shared" si="5"/>
        <v>43804</v>
      </c>
    </row>
    <row r="78" spans="2:10" ht="15" thickBot="1" x14ac:dyDescent="0.35">
      <c r="B78" s="62" t="s">
        <v>146</v>
      </c>
      <c r="C78" s="62" t="s">
        <v>144</v>
      </c>
      <c r="D78" s="62" t="s">
        <v>23</v>
      </c>
      <c r="E78" s="62" t="s">
        <v>12</v>
      </c>
      <c r="F78" s="10" t="s">
        <v>135</v>
      </c>
      <c r="G78" s="11">
        <v>43384</v>
      </c>
      <c r="H78" s="126">
        <f t="shared" si="3"/>
        <v>43566</v>
      </c>
      <c r="I78" s="8">
        <f t="shared" si="4"/>
        <v>43749</v>
      </c>
      <c r="J78" s="8">
        <f t="shared" si="5"/>
        <v>43901</v>
      </c>
    </row>
    <row r="79" spans="2:10" ht="15" thickBot="1" x14ac:dyDescent="0.35">
      <c r="B79" s="62" t="s">
        <v>147</v>
      </c>
      <c r="C79" s="62" t="s">
        <v>144</v>
      </c>
      <c r="D79" s="62" t="s">
        <v>23</v>
      </c>
      <c r="E79" s="62" t="s">
        <v>12</v>
      </c>
      <c r="F79" s="10" t="s">
        <v>135</v>
      </c>
      <c r="G79" s="15">
        <v>42744</v>
      </c>
      <c r="H79" s="126">
        <f t="shared" si="3"/>
        <v>42926</v>
      </c>
      <c r="I79" s="8">
        <f t="shared" si="4"/>
        <v>43109</v>
      </c>
      <c r="J79" s="8">
        <f t="shared" si="5"/>
        <v>43262</v>
      </c>
    </row>
    <row r="80" spans="2:10" ht="15" thickBot="1" x14ac:dyDescent="0.35">
      <c r="B80" s="62" t="s">
        <v>148</v>
      </c>
      <c r="C80" s="62" t="s">
        <v>149</v>
      </c>
      <c r="D80" s="62" t="s">
        <v>23</v>
      </c>
      <c r="E80" s="62" t="s">
        <v>12</v>
      </c>
      <c r="F80" s="10" t="s">
        <v>135</v>
      </c>
      <c r="G80" s="11">
        <v>43488</v>
      </c>
      <c r="H80" s="126">
        <f t="shared" si="3"/>
        <v>43669</v>
      </c>
      <c r="I80" s="8">
        <f t="shared" si="4"/>
        <v>43853</v>
      </c>
      <c r="J80" s="8">
        <f t="shared" si="5"/>
        <v>44005</v>
      </c>
    </row>
    <row r="81" spans="2:10" ht="15" thickBot="1" x14ac:dyDescent="0.35">
      <c r="B81" s="68" t="s">
        <v>150</v>
      </c>
      <c r="C81" s="68" t="s">
        <v>151</v>
      </c>
      <c r="D81" s="62" t="s">
        <v>23</v>
      </c>
      <c r="E81" s="68" t="s">
        <v>12</v>
      </c>
      <c r="F81" s="17" t="s">
        <v>135</v>
      </c>
      <c r="G81" s="69">
        <v>43178</v>
      </c>
      <c r="H81" s="126">
        <f t="shared" si="3"/>
        <v>43362</v>
      </c>
      <c r="I81" s="8">
        <f t="shared" si="4"/>
        <v>43543</v>
      </c>
      <c r="J81" s="8">
        <f t="shared" si="5"/>
        <v>43696</v>
      </c>
    </row>
    <row r="82" spans="2:10" ht="15" thickBot="1" x14ac:dyDescent="0.35">
      <c r="B82" s="61" t="s">
        <v>152</v>
      </c>
      <c r="C82" s="61" t="s">
        <v>153</v>
      </c>
      <c r="D82" s="61" t="s">
        <v>11</v>
      </c>
      <c r="E82" s="61" t="s">
        <v>154</v>
      </c>
      <c r="F82" s="7" t="s">
        <v>135</v>
      </c>
      <c r="G82" s="67">
        <v>43171</v>
      </c>
      <c r="H82" s="126">
        <f t="shared" si="3"/>
        <v>43355</v>
      </c>
      <c r="I82" s="8">
        <f t="shared" si="4"/>
        <v>43536</v>
      </c>
      <c r="J82" s="8">
        <f t="shared" si="5"/>
        <v>43689</v>
      </c>
    </row>
    <row r="83" spans="2:10" ht="15" thickBot="1" x14ac:dyDescent="0.35">
      <c r="B83" s="68" t="s">
        <v>155</v>
      </c>
      <c r="C83" s="68" t="s">
        <v>156</v>
      </c>
      <c r="D83" s="68" t="s">
        <v>11</v>
      </c>
      <c r="E83" s="68" t="s">
        <v>154</v>
      </c>
      <c r="F83" s="17" t="s">
        <v>135</v>
      </c>
      <c r="G83" s="69">
        <v>43488</v>
      </c>
      <c r="H83" s="126">
        <f t="shared" si="3"/>
        <v>43669</v>
      </c>
      <c r="I83" s="8">
        <f t="shared" si="4"/>
        <v>43853</v>
      </c>
      <c r="J83" s="8">
        <f t="shared" si="5"/>
        <v>44005</v>
      </c>
    </row>
    <row r="84" spans="2:10" ht="15" thickBot="1" x14ac:dyDescent="0.35">
      <c r="B84" s="61" t="s">
        <v>157</v>
      </c>
      <c r="C84" s="61" t="s">
        <v>158</v>
      </c>
      <c r="D84" s="61" t="s">
        <v>11</v>
      </c>
      <c r="E84" s="61" t="s">
        <v>12</v>
      </c>
      <c r="F84" s="7" t="s">
        <v>135</v>
      </c>
      <c r="G84" s="67">
        <v>43297</v>
      </c>
      <c r="H84" s="126">
        <f t="shared" si="3"/>
        <v>43481</v>
      </c>
      <c r="I84" s="8">
        <f t="shared" si="4"/>
        <v>43662</v>
      </c>
      <c r="J84" s="8">
        <f t="shared" si="5"/>
        <v>43815</v>
      </c>
    </row>
    <row r="85" spans="2:10" ht="15" thickBot="1" x14ac:dyDescent="0.35">
      <c r="B85" s="68" t="s">
        <v>159</v>
      </c>
      <c r="C85" s="68" t="s">
        <v>158</v>
      </c>
      <c r="D85" s="68" t="s">
        <v>11</v>
      </c>
      <c r="E85" s="68" t="s">
        <v>12</v>
      </c>
      <c r="F85" s="17" t="s">
        <v>135</v>
      </c>
      <c r="G85" s="69">
        <v>43325</v>
      </c>
      <c r="H85" s="126">
        <f t="shared" si="3"/>
        <v>43509</v>
      </c>
      <c r="I85" s="8">
        <f t="shared" si="4"/>
        <v>43690</v>
      </c>
      <c r="J85" s="8">
        <f t="shared" si="5"/>
        <v>43843</v>
      </c>
    </row>
    <row r="86" spans="2:10" ht="15" thickBot="1" x14ac:dyDescent="0.35">
      <c r="B86" s="61" t="s">
        <v>160</v>
      </c>
      <c r="C86" s="61" t="s">
        <v>161</v>
      </c>
      <c r="D86" s="61" t="s">
        <v>11</v>
      </c>
      <c r="E86" s="31" t="s">
        <v>134</v>
      </c>
      <c r="F86" s="7" t="s">
        <v>135</v>
      </c>
      <c r="G86" s="67">
        <v>43347</v>
      </c>
      <c r="H86" s="126">
        <f t="shared" si="3"/>
        <v>43528</v>
      </c>
      <c r="I86" s="8">
        <f t="shared" si="4"/>
        <v>43712</v>
      </c>
      <c r="J86" s="8">
        <f t="shared" si="5"/>
        <v>43865</v>
      </c>
    </row>
    <row r="87" spans="2:10" ht="15" thickBot="1" x14ac:dyDescent="0.35">
      <c r="B87" s="68" t="s">
        <v>162</v>
      </c>
      <c r="C87" s="68" t="s">
        <v>161</v>
      </c>
      <c r="D87" s="68" t="s">
        <v>11</v>
      </c>
      <c r="E87" s="36" t="s">
        <v>134</v>
      </c>
      <c r="F87" s="17" t="s">
        <v>135</v>
      </c>
      <c r="G87" s="69">
        <v>43528</v>
      </c>
      <c r="H87" s="126">
        <f t="shared" si="3"/>
        <v>43712</v>
      </c>
      <c r="I87" s="8">
        <f t="shared" si="4"/>
        <v>43894</v>
      </c>
      <c r="J87" s="8">
        <f t="shared" si="5"/>
        <v>44047</v>
      </c>
    </row>
    <row r="88" spans="2:10" ht="15" thickBot="1" x14ac:dyDescent="0.35">
      <c r="B88" s="61" t="s">
        <v>163</v>
      </c>
      <c r="C88" s="61" t="s">
        <v>164</v>
      </c>
      <c r="D88" s="61" t="s">
        <v>11</v>
      </c>
      <c r="E88" s="61" t="s">
        <v>125</v>
      </c>
      <c r="F88" s="7" t="s">
        <v>135</v>
      </c>
      <c r="G88" s="67" t="e">
        <v>#N/A</v>
      </c>
      <c r="H88" s="126" t="e">
        <f t="shared" si="3"/>
        <v>#N/A</v>
      </c>
      <c r="I88" s="8" t="e">
        <f t="shared" si="4"/>
        <v>#N/A</v>
      </c>
      <c r="J88" s="8" t="e">
        <f t="shared" si="5"/>
        <v>#N/A</v>
      </c>
    </row>
    <row r="89" spans="2:10" ht="15" thickBot="1" x14ac:dyDescent="0.35">
      <c r="B89" s="68" t="s">
        <v>165</v>
      </c>
      <c r="C89" s="68" t="s">
        <v>164</v>
      </c>
      <c r="D89" s="68" t="s">
        <v>11</v>
      </c>
      <c r="E89" s="68" t="s">
        <v>125</v>
      </c>
      <c r="F89" s="17" t="s">
        <v>135</v>
      </c>
      <c r="G89" s="69" t="e">
        <v>#N/A</v>
      </c>
      <c r="H89" s="126" t="e">
        <f t="shared" si="3"/>
        <v>#N/A</v>
      </c>
      <c r="I89" s="8" t="e">
        <f t="shared" si="4"/>
        <v>#N/A</v>
      </c>
      <c r="J89" s="8" t="e">
        <f t="shared" si="5"/>
        <v>#N/A</v>
      </c>
    </row>
    <row r="90" spans="2:10" ht="15" thickBot="1" x14ac:dyDescent="0.35">
      <c r="B90" s="70" t="s">
        <v>166</v>
      </c>
      <c r="C90" s="70" t="s">
        <v>167</v>
      </c>
      <c r="D90" s="70" t="s">
        <v>23</v>
      </c>
      <c r="E90" s="70" t="s">
        <v>12</v>
      </c>
      <c r="F90" s="71" t="s">
        <v>135</v>
      </c>
      <c r="G90" s="72">
        <v>43251</v>
      </c>
      <c r="H90" s="126">
        <f t="shared" si="3"/>
        <v>43434</v>
      </c>
      <c r="I90" s="8">
        <f t="shared" si="4"/>
        <v>43616</v>
      </c>
      <c r="J90" s="8">
        <f t="shared" si="5"/>
        <v>43769</v>
      </c>
    </row>
    <row r="91" spans="2:10" ht="15" thickBot="1" x14ac:dyDescent="0.35">
      <c r="B91" s="74" t="s">
        <v>168</v>
      </c>
      <c r="C91" s="73" t="s">
        <v>169</v>
      </c>
      <c r="D91" s="61" t="s">
        <v>23</v>
      </c>
      <c r="E91" s="74" t="s">
        <v>170</v>
      </c>
      <c r="F91" s="73" t="s">
        <v>171</v>
      </c>
      <c r="G91" s="119">
        <v>43306</v>
      </c>
      <c r="H91" s="126">
        <f t="shared" si="3"/>
        <v>43490</v>
      </c>
      <c r="I91" s="8">
        <f t="shared" si="4"/>
        <v>43671</v>
      </c>
      <c r="J91" s="8">
        <f t="shared" si="5"/>
        <v>43824</v>
      </c>
    </row>
    <row r="92" spans="2:10" ht="15" thickBot="1" x14ac:dyDescent="0.35">
      <c r="B92" s="76" t="s">
        <v>172</v>
      </c>
      <c r="C92" s="75" t="s">
        <v>173</v>
      </c>
      <c r="D92" s="62" t="s">
        <v>23</v>
      </c>
      <c r="E92" s="76" t="s">
        <v>170</v>
      </c>
      <c r="F92" s="75" t="s">
        <v>171</v>
      </c>
      <c r="G92" s="120">
        <v>43255</v>
      </c>
      <c r="H92" s="126">
        <f t="shared" si="3"/>
        <v>43438</v>
      </c>
      <c r="I92" s="8">
        <f t="shared" si="4"/>
        <v>43620</v>
      </c>
      <c r="J92" s="8">
        <f t="shared" si="5"/>
        <v>43773</v>
      </c>
    </row>
    <row r="93" spans="2:10" ht="15" thickBot="1" x14ac:dyDescent="0.35">
      <c r="B93" s="76" t="s">
        <v>174</v>
      </c>
      <c r="C93" s="75" t="s">
        <v>173</v>
      </c>
      <c r="D93" s="62" t="s">
        <v>23</v>
      </c>
      <c r="E93" s="76" t="s">
        <v>170</v>
      </c>
      <c r="F93" s="75" t="s">
        <v>171</v>
      </c>
      <c r="G93" s="121">
        <v>43255</v>
      </c>
      <c r="H93" s="126">
        <f t="shared" si="3"/>
        <v>43438</v>
      </c>
      <c r="I93" s="8">
        <f t="shared" si="4"/>
        <v>43620</v>
      </c>
      <c r="J93" s="8">
        <f t="shared" si="5"/>
        <v>43773</v>
      </c>
    </row>
    <row r="94" spans="2:10" ht="15" thickBot="1" x14ac:dyDescent="0.35">
      <c r="B94" s="76" t="s">
        <v>175</v>
      </c>
      <c r="C94" s="75" t="s">
        <v>176</v>
      </c>
      <c r="D94" s="62" t="s">
        <v>23</v>
      </c>
      <c r="E94" s="76" t="s">
        <v>170</v>
      </c>
      <c r="F94" s="75" t="s">
        <v>171</v>
      </c>
      <c r="G94" s="120">
        <v>43381</v>
      </c>
      <c r="H94" s="126">
        <f t="shared" si="3"/>
        <v>43563</v>
      </c>
      <c r="I94" s="8">
        <f t="shared" si="4"/>
        <v>43746</v>
      </c>
      <c r="J94" s="8">
        <f t="shared" si="5"/>
        <v>43899</v>
      </c>
    </row>
    <row r="95" spans="2:10" ht="15" thickBot="1" x14ac:dyDescent="0.35">
      <c r="B95" s="76" t="s">
        <v>177</v>
      </c>
      <c r="C95" s="75" t="s">
        <v>176</v>
      </c>
      <c r="D95" s="62" t="s">
        <v>23</v>
      </c>
      <c r="E95" s="76" t="s">
        <v>170</v>
      </c>
      <c r="F95" s="75" t="s">
        <v>171</v>
      </c>
      <c r="G95" s="121">
        <v>43488</v>
      </c>
      <c r="H95" s="126">
        <f t="shared" si="3"/>
        <v>43669</v>
      </c>
      <c r="I95" s="8">
        <f t="shared" si="4"/>
        <v>43853</v>
      </c>
      <c r="J95" s="8">
        <f t="shared" si="5"/>
        <v>44005</v>
      </c>
    </row>
    <row r="96" spans="2:10" ht="15" thickBot="1" x14ac:dyDescent="0.35">
      <c r="B96" s="76" t="s">
        <v>178</v>
      </c>
      <c r="C96" s="75" t="s">
        <v>179</v>
      </c>
      <c r="D96" s="62" t="s">
        <v>23</v>
      </c>
      <c r="E96" s="76" t="s">
        <v>180</v>
      </c>
      <c r="F96" s="75" t="s">
        <v>171</v>
      </c>
      <c r="G96" s="120">
        <v>43122</v>
      </c>
      <c r="H96" s="126">
        <f t="shared" si="3"/>
        <v>43304</v>
      </c>
      <c r="I96" s="8">
        <f t="shared" si="4"/>
        <v>43487</v>
      </c>
      <c r="J96" s="8">
        <f t="shared" si="5"/>
        <v>43640</v>
      </c>
    </row>
    <row r="97" spans="2:10" ht="15" thickBot="1" x14ac:dyDescent="0.35">
      <c r="B97" s="76" t="s">
        <v>181</v>
      </c>
      <c r="C97" s="75" t="s">
        <v>182</v>
      </c>
      <c r="D97" s="62" t="s">
        <v>23</v>
      </c>
      <c r="E97" s="76" t="s">
        <v>170</v>
      </c>
      <c r="F97" s="75" t="s">
        <v>171</v>
      </c>
      <c r="G97" s="121">
        <v>43200</v>
      </c>
      <c r="H97" s="126">
        <f t="shared" si="3"/>
        <v>43383</v>
      </c>
      <c r="I97" s="8">
        <f t="shared" si="4"/>
        <v>43565</v>
      </c>
      <c r="J97" s="8">
        <f t="shared" si="5"/>
        <v>43718</v>
      </c>
    </row>
    <row r="98" spans="2:10" ht="15" thickBot="1" x14ac:dyDescent="0.35">
      <c r="B98" s="76" t="s">
        <v>183</v>
      </c>
      <c r="C98" s="75" t="s">
        <v>184</v>
      </c>
      <c r="D98" s="62" t="s">
        <v>23</v>
      </c>
      <c r="E98" s="76" t="s">
        <v>170</v>
      </c>
      <c r="F98" s="75" t="s">
        <v>171</v>
      </c>
      <c r="G98" s="120">
        <v>43193</v>
      </c>
      <c r="H98" s="126">
        <f t="shared" si="3"/>
        <v>43376</v>
      </c>
      <c r="I98" s="8">
        <f t="shared" si="4"/>
        <v>43558</v>
      </c>
      <c r="J98" s="8">
        <f t="shared" si="5"/>
        <v>43711</v>
      </c>
    </row>
    <row r="99" spans="2:10" ht="15" thickBot="1" x14ac:dyDescent="0.35">
      <c r="B99" s="76" t="s">
        <v>185</v>
      </c>
      <c r="C99" s="75" t="s">
        <v>184</v>
      </c>
      <c r="D99" s="62" t="s">
        <v>23</v>
      </c>
      <c r="E99" s="76" t="s">
        <v>180</v>
      </c>
      <c r="F99" s="75" t="s">
        <v>171</v>
      </c>
      <c r="G99" s="121">
        <v>43129</v>
      </c>
      <c r="H99" s="126">
        <f t="shared" si="3"/>
        <v>43311</v>
      </c>
      <c r="I99" s="8">
        <f t="shared" si="4"/>
        <v>43494</v>
      </c>
      <c r="J99" s="8">
        <f t="shared" si="5"/>
        <v>43647</v>
      </c>
    </row>
    <row r="100" spans="2:10" ht="15" thickBot="1" x14ac:dyDescent="0.35">
      <c r="B100" s="76" t="s">
        <v>186</v>
      </c>
      <c r="C100" s="75" t="s">
        <v>187</v>
      </c>
      <c r="D100" s="62" t="s">
        <v>23</v>
      </c>
      <c r="E100" s="76" t="s">
        <v>170</v>
      </c>
      <c r="F100" s="75" t="s">
        <v>171</v>
      </c>
      <c r="G100" s="120">
        <v>43242</v>
      </c>
      <c r="H100" s="126">
        <f t="shared" si="3"/>
        <v>43426</v>
      </c>
      <c r="I100" s="8">
        <f t="shared" si="4"/>
        <v>43607</v>
      </c>
      <c r="J100" s="8">
        <f t="shared" si="5"/>
        <v>43760</v>
      </c>
    </row>
    <row r="101" spans="2:10" ht="15" thickBot="1" x14ac:dyDescent="0.35">
      <c r="B101" s="76" t="s">
        <v>188</v>
      </c>
      <c r="C101" s="75" t="s">
        <v>182</v>
      </c>
      <c r="D101" s="62" t="s">
        <v>23</v>
      </c>
      <c r="E101" s="76" t="s">
        <v>170</v>
      </c>
      <c r="F101" s="75" t="s">
        <v>171</v>
      </c>
      <c r="G101" s="121">
        <v>43200</v>
      </c>
      <c r="H101" s="126">
        <f t="shared" si="3"/>
        <v>43383</v>
      </c>
      <c r="I101" s="8">
        <f t="shared" si="4"/>
        <v>43565</v>
      </c>
      <c r="J101" s="8">
        <f t="shared" si="5"/>
        <v>43718</v>
      </c>
    </row>
    <row r="102" spans="2:10" ht="15" thickBot="1" x14ac:dyDescent="0.35">
      <c r="B102" s="76" t="s">
        <v>189</v>
      </c>
      <c r="C102" s="75" t="s">
        <v>182</v>
      </c>
      <c r="D102" s="62" t="s">
        <v>23</v>
      </c>
      <c r="E102" s="76" t="s">
        <v>170</v>
      </c>
      <c r="F102" s="75" t="s">
        <v>171</v>
      </c>
      <c r="G102" s="120">
        <v>43524</v>
      </c>
      <c r="H102" s="126">
        <f t="shared" si="3"/>
        <v>43705</v>
      </c>
      <c r="I102" s="8">
        <f t="shared" si="4"/>
        <v>43889</v>
      </c>
      <c r="J102" s="8">
        <f t="shared" si="5"/>
        <v>44040</v>
      </c>
    </row>
    <row r="103" spans="2:10" ht="15" thickBot="1" x14ac:dyDescent="0.35">
      <c r="B103" s="76" t="s">
        <v>190</v>
      </c>
      <c r="C103" s="75" t="s">
        <v>182</v>
      </c>
      <c r="D103" s="62" t="s">
        <v>23</v>
      </c>
      <c r="E103" s="76" t="s">
        <v>170</v>
      </c>
      <c r="F103" s="75" t="s">
        <v>171</v>
      </c>
      <c r="G103" s="121">
        <v>43524</v>
      </c>
      <c r="H103" s="126">
        <f t="shared" si="3"/>
        <v>43705</v>
      </c>
      <c r="I103" s="8">
        <f t="shared" si="4"/>
        <v>43889</v>
      </c>
      <c r="J103" s="8">
        <f t="shared" si="5"/>
        <v>44040</v>
      </c>
    </row>
    <row r="104" spans="2:10" ht="15" thickBot="1" x14ac:dyDescent="0.35">
      <c r="B104" s="78" t="s">
        <v>191</v>
      </c>
      <c r="C104" s="77" t="s">
        <v>173</v>
      </c>
      <c r="D104" s="68" t="s">
        <v>23</v>
      </c>
      <c r="E104" s="78" t="s">
        <v>170</v>
      </c>
      <c r="F104" s="77" t="s">
        <v>171</v>
      </c>
      <c r="G104" s="122">
        <v>43538</v>
      </c>
      <c r="H104" s="126">
        <f t="shared" si="3"/>
        <v>43724</v>
      </c>
      <c r="I104" s="8">
        <f t="shared" si="4"/>
        <v>43906</v>
      </c>
      <c r="J104" s="8">
        <f t="shared" si="5"/>
        <v>44057</v>
      </c>
    </row>
    <row r="105" spans="2:10" ht="15" thickBot="1" x14ac:dyDescent="0.35">
      <c r="B105" s="74" t="s">
        <v>192</v>
      </c>
      <c r="C105" s="73" t="s">
        <v>193</v>
      </c>
      <c r="D105" s="61" t="s">
        <v>11</v>
      </c>
      <c r="E105" s="74" t="s">
        <v>194</v>
      </c>
      <c r="F105" s="73" t="s">
        <v>171</v>
      </c>
      <c r="G105" s="119">
        <v>43452</v>
      </c>
      <c r="H105" s="126">
        <f t="shared" si="3"/>
        <v>43634</v>
      </c>
      <c r="I105" s="8">
        <f t="shared" si="4"/>
        <v>43817</v>
      </c>
      <c r="J105" s="8">
        <f t="shared" si="5"/>
        <v>43969</v>
      </c>
    </row>
    <row r="106" spans="2:10" ht="15" thickBot="1" x14ac:dyDescent="0.35">
      <c r="B106" s="76" t="s">
        <v>195</v>
      </c>
      <c r="C106" s="75" t="s">
        <v>196</v>
      </c>
      <c r="D106" s="62" t="s">
        <v>11</v>
      </c>
      <c r="E106" s="76" t="s">
        <v>194</v>
      </c>
      <c r="F106" s="75" t="s">
        <v>171</v>
      </c>
      <c r="G106" s="120">
        <v>43468</v>
      </c>
      <c r="H106" s="126">
        <f t="shared" si="3"/>
        <v>43649</v>
      </c>
      <c r="I106" s="8">
        <f t="shared" si="4"/>
        <v>43833</v>
      </c>
      <c r="J106" s="8">
        <f t="shared" si="5"/>
        <v>43985</v>
      </c>
    </row>
    <row r="107" spans="2:10" ht="15" thickBot="1" x14ac:dyDescent="0.35">
      <c r="B107" s="76" t="s">
        <v>197</v>
      </c>
      <c r="C107" s="75" t="s">
        <v>193</v>
      </c>
      <c r="D107" s="62" t="s">
        <v>11</v>
      </c>
      <c r="E107" s="76" t="s">
        <v>194</v>
      </c>
      <c r="F107" s="75" t="s">
        <v>171</v>
      </c>
      <c r="G107" s="121">
        <v>42842</v>
      </c>
      <c r="H107" s="126">
        <f t="shared" si="3"/>
        <v>43025</v>
      </c>
      <c r="I107" s="8">
        <f t="shared" si="4"/>
        <v>43207</v>
      </c>
      <c r="J107" s="8">
        <f t="shared" si="5"/>
        <v>43360</v>
      </c>
    </row>
    <row r="108" spans="2:10" ht="15" thickBot="1" x14ac:dyDescent="0.35">
      <c r="B108" s="76" t="s">
        <v>198</v>
      </c>
      <c r="C108" s="75" t="s">
        <v>196</v>
      </c>
      <c r="D108" s="62" t="s">
        <v>11</v>
      </c>
      <c r="E108" s="76" t="s">
        <v>194</v>
      </c>
      <c r="F108" s="75" t="s">
        <v>171</v>
      </c>
      <c r="G108" s="120">
        <v>43341</v>
      </c>
      <c r="H108" s="126">
        <f t="shared" si="3"/>
        <v>43524</v>
      </c>
      <c r="I108" s="8">
        <f t="shared" si="4"/>
        <v>43706</v>
      </c>
      <c r="J108" s="8">
        <f t="shared" si="5"/>
        <v>43859</v>
      </c>
    </row>
    <row r="109" spans="2:10" ht="15" thickBot="1" x14ac:dyDescent="0.35">
      <c r="B109" s="76" t="s">
        <v>199</v>
      </c>
      <c r="C109" s="75" t="s">
        <v>193</v>
      </c>
      <c r="D109" s="62" t="s">
        <v>11</v>
      </c>
      <c r="E109" s="76" t="s">
        <v>194</v>
      </c>
      <c r="F109" s="75" t="s">
        <v>171</v>
      </c>
      <c r="G109" s="121">
        <v>43136</v>
      </c>
      <c r="H109" s="126">
        <f t="shared" si="3"/>
        <v>43318</v>
      </c>
      <c r="I109" s="8">
        <f t="shared" si="4"/>
        <v>43501</v>
      </c>
      <c r="J109" s="8">
        <f t="shared" si="5"/>
        <v>43651</v>
      </c>
    </row>
    <row r="110" spans="2:10" ht="15" thickBot="1" x14ac:dyDescent="0.35">
      <c r="B110" s="76" t="s">
        <v>28</v>
      </c>
      <c r="C110" s="75" t="s">
        <v>193</v>
      </c>
      <c r="D110" s="62" t="s">
        <v>11</v>
      </c>
      <c r="E110" s="76" t="s">
        <v>194</v>
      </c>
      <c r="F110" s="75" t="s">
        <v>171</v>
      </c>
      <c r="G110" s="120">
        <v>42997</v>
      </c>
      <c r="H110" s="126">
        <f t="shared" si="3"/>
        <v>43178</v>
      </c>
      <c r="I110" s="8">
        <f t="shared" si="4"/>
        <v>43362</v>
      </c>
      <c r="J110" s="8">
        <f t="shared" si="5"/>
        <v>43515</v>
      </c>
    </row>
    <row r="111" spans="2:10" ht="15" thickBot="1" x14ac:dyDescent="0.35">
      <c r="B111" s="78" t="s">
        <v>200</v>
      </c>
      <c r="C111" s="77" t="s">
        <v>193</v>
      </c>
      <c r="D111" s="62" t="s">
        <v>11</v>
      </c>
      <c r="E111" s="78" t="s">
        <v>194</v>
      </c>
      <c r="F111" s="77" t="s">
        <v>171</v>
      </c>
      <c r="G111" s="123">
        <v>43207</v>
      </c>
      <c r="H111" s="126">
        <f t="shared" si="3"/>
        <v>43390</v>
      </c>
      <c r="I111" s="8">
        <f t="shared" si="4"/>
        <v>43572</v>
      </c>
      <c r="J111" s="8">
        <f t="shared" si="5"/>
        <v>43725</v>
      </c>
    </row>
    <row r="112" spans="2:10" ht="15" thickBot="1" x14ac:dyDescent="0.35">
      <c r="B112" s="74" t="s">
        <v>201</v>
      </c>
      <c r="C112" s="73" t="s">
        <v>202</v>
      </c>
      <c r="D112" s="61" t="s">
        <v>23</v>
      </c>
      <c r="E112" s="74" t="s">
        <v>203</v>
      </c>
      <c r="F112" s="73" t="s">
        <v>171</v>
      </c>
      <c r="G112" s="124">
        <v>43199</v>
      </c>
      <c r="H112" s="126">
        <f t="shared" si="3"/>
        <v>43382</v>
      </c>
      <c r="I112" s="8">
        <f t="shared" si="4"/>
        <v>43564</v>
      </c>
      <c r="J112" s="8">
        <f t="shared" si="5"/>
        <v>43717</v>
      </c>
    </row>
    <row r="113" spans="2:10" ht="15" thickBot="1" x14ac:dyDescent="0.35">
      <c r="B113" s="76" t="s">
        <v>204</v>
      </c>
      <c r="C113" s="75" t="s">
        <v>202</v>
      </c>
      <c r="D113" s="62" t="s">
        <v>23</v>
      </c>
      <c r="E113" s="76" t="s">
        <v>203</v>
      </c>
      <c r="F113" s="75" t="s">
        <v>171</v>
      </c>
      <c r="G113" s="121">
        <v>43395</v>
      </c>
      <c r="H113" s="126">
        <f t="shared" si="3"/>
        <v>43577</v>
      </c>
      <c r="I113" s="8">
        <f t="shared" si="4"/>
        <v>43760</v>
      </c>
      <c r="J113" s="8">
        <f t="shared" si="5"/>
        <v>43913</v>
      </c>
    </row>
    <row r="114" spans="2:10" ht="15" thickBot="1" x14ac:dyDescent="0.35">
      <c r="B114" s="78" t="s">
        <v>205</v>
      </c>
      <c r="C114" s="77" t="s">
        <v>202</v>
      </c>
      <c r="D114" s="68" t="s">
        <v>23</v>
      </c>
      <c r="E114" s="78" t="s">
        <v>203</v>
      </c>
      <c r="F114" s="77" t="s">
        <v>171</v>
      </c>
      <c r="G114" s="122" t="e">
        <v>#N/A</v>
      </c>
      <c r="H114" s="126" t="e">
        <f t="shared" si="3"/>
        <v>#N/A</v>
      </c>
      <c r="I114" s="8" t="e">
        <f t="shared" si="4"/>
        <v>#N/A</v>
      </c>
      <c r="J114" s="8" t="e">
        <f t="shared" si="5"/>
        <v>#N/A</v>
      </c>
    </row>
    <row r="115" spans="2:10" ht="15" thickBot="1" x14ac:dyDescent="0.35">
      <c r="B115" s="80" t="s">
        <v>206</v>
      </c>
      <c r="C115" s="79" t="s">
        <v>207</v>
      </c>
      <c r="D115" s="70" t="s">
        <v>11</v>
      </c>
      <c r="E115" s="80" t="s">
        <v>208</v>
      </c>
      <c r="F115" s="79" t="s">
        <v>171</v>
      </c>
      <c r="G115" s="125">
        <v>43479</v>
      </c>
      <c r="H115" s="126">
        <f t="shared" si="3"/>
        <v>43661</v>
      </c>
      <c r="I115" s="8">
        <f t="shared" si="4"/>
        <v>43844</v>
      </c>
      <c r="J115" s="8">
        <f t="shared" si="5"/>
        <v>43997</v>
      </c>
    </row>
    <row r="116" spans="2:10" ht="15" thickBot="1" x14ac:dyDescent="0.35">
      <c r="B116" s="61" t="s">
        <v>209</v>
      </c>
      <c r="C116" s="30" t="s">
        <v>210</v>
      </c>
      <c r="D116" s="61" t="s">
        <v>11</v>
      </c>
      <c r="E116" s="31" t="s">
        <v>211</v>
      </c>
      <c r="F116" s="32" t="s">
        <v>212</v>
      </c>
      <c r="G116" s="67">
        <v>43360</v>
      </c>
      <c r="H116" s="126">
        <f t="shared" si="3"/>
        <v>43542</v>
      </c>
      <c r="I116" s="8">
        <f t="shared" si="4"/>
        <v>43725</v>
      </c>
      <c r="J116" s="8">
        <f t="shared" si="5"/>
        <v>43878</v>
      </c>
    </row>
    <row r="117" spans="2:10" ht="15" thickBot="1" x14ac:dyDescent="0.35">
      <c r="B117" s="62" t="s">
        <v>213</v>
      </c>
      <c r="C117" s="33" t="s">
        <v>210</v>
      </c>
      <c r="D117" s="62" t="s">
        <v>11</v>
      </c>
      <c r="E117" s="34" t="s">
        <v>211</v>
      </c>
      <c r="F117" s="12" t="s">
        <v>212</v>
      </c>
      <c r="G117" s="15">
        <v>43360</v>
      </c>
      <c r="H117" s="126">
        <f t="shared" si="3"/>
        <v>43542</v>
      </c>
      <c r="I117" s="8">
        <f t="shared" si="4"/>
        <v>43725</v>
      </c>
      <c r="J117" s="8">
        <f t="shared" si="5"/>
        <v>43878</v>
      </c>
    </row>
    <row r="118" spans="2:10" ht="15" thickBot="1" x14ac:dyDescent="0.35">
      <c r="B118" s="62" t="s">
        <v>214</v>
      </c>
      <c r="C118" s="33" t="s">
        <v>210</v>
      </c>
      <c r="D118" s="62" t="s">
        <v>11</v>
      </c>
      <c r="E118" s="34" t="s">
        <v>211</v>
      </c>
      <c r="F118" s="12" t="s">
        <v>212</v>
      </c>
      <c r="G118" s="11">
        <v>43360</v>
      </c>
      <c r="H118" s="126">
        <f t="shared" si="3"/>
        <v>43542</v>
      </c>
      <c r="I118" s="8">
        <f t="shared" si="4"/>
        <v>43725</v>
      </c>
      <c r="J118" s="8">
        <f t="shared" si="5"/>
        <v>43878</v>
      </c>
    </row>
    <row r="119" spans="2:10" ht="15" thickBot="1" x14ac:dyDescent="0.35">
      <c r="B119" s="62" t="s">
        <v>215</v>
      </c>
      <c r="C119" s="33" t="s">
        <v>216</v>
      </c>
      <c r="D119" s="62" t="s">
        <v>11</v>
      </c>
      <c r="E119" s="34" t="s">
        <v>211</v>
      </c>
      <c r="F119" s="12" t="s">
        <v>212</v>
      </c>
      <c r="G119" s="15">
        <v>43360</v>
      </c>
      <c r="H119" s="126">
        <f t="shared" si="3"/>
        <v>43542</v>
      </c>
      <c r="I119" s="8">
        <f t="shared" si="4"/>
        <v>43725</v>
      </c>
      <c r="J119" s="8">
        <f t="shared" si="5"/>
        <v>43878</v>
      </c>
    </row>
    <row r="120" spans="2:10" ht="15" thickBot="1" x14ac:dyDescent="0.35">
      <c r="B120" s="62" t="s">
        <v>217</v>
      </c>
      <c r="C120" s="33" t="s">
        <v>216</v>
      </c>
      <c r="D120" s="62" t="s">
        <v>11</v>
      </c>
      <c r="E120" s="34" t="s">
        <v>211</v>
      </c>
      <c r="F120" s="12" t="s">
        <v>212</v>
      </c>
      <c r="G120" s="11">
        <v>43360</v>
      </c>
      <c r="H120" s="126">
        <f t="shared" si="3"/>
        <v>43542</v>
      </c>
      <c r="I120" s="8">
        <f t="shared" si="4"/>
        <v>43725</v>
      </c>
      <c r="J120" s="8">
        <f t="shared" si="5"/>
        <v>43878</v>
      </c>
    </row>
    <row r="121" spans="2:10" ht="15" thickBot="1" x14ac:dyDescent="0.35">
      <c r="B121" s="68" t="s">
        <v>218</v>
      </c>
      <c r="C121" s="37" t="s">
        <v>216</v>
      </c>
      <c r="D121" s="62" t="s">
        <v>11</v>
      </c>
      <c r="E121" s="36" t="s">
        <v>211</v>
      </c>
      <c r="F121" s="35" t="s">
        <v>212</v>
      </c>
      <c r="G121" s="69">
        <v>43360</v>
      </c>
      <c r="H121" s="126">
        <f t="shared" si="3"/>
        <v>43542</v>
      </c>
      <c r="I121" s="8">
        <f t="shared" si="4"/>
        <v>43725</v>
      </c>
      <c r="J121" s="8">
        <f t="shared" si="5"/>
        <v>43878</v>
      </c>
    </row>
    <row r="122" spans="2:10" ht="15" thickBot="1" x14ac:dyDescent="0.35">
      <c r="B122" s="61" t="s">
        <v>219</v>
      </c>
      <c r="C122" s="30" t="s">
        <v>220</v>
      </c>
      <c r="D122" s="61" t="s">
        <v>11</v>
      </c>
      <c r="E122" s="31" t="s">
        <v>221</v>
      </c>
      <c r="F122" s="32" t="s">
        <v>212</v>
      </c>
      <c r="G122" s="67">
        <v>42821</v>
      </c>
      <c r="H122" s="126">
        <f t="shared" si="3"/>
        <v>43005</v>
      </c>
      <c r="I122" s="8">
        <f t="shared" si="4"/>
        <v>43186</v>
      </c>
      <c r="J122" s="8">
        <f t="shared" si="5"/>
        <v>43339</v>
      </c>
    </row>
    <row r="123" spans="2:10" ht="15" thickBot="1" x14ac:dyDescent="0.35">
      <c r="B123" s="62" t="s">
        <v>222</v>
      </c>
      <c r="C123" s="33" t="s">
        <v>220</v>
      </c>
      <c r="D123" s="62" t="s">
        <v>11</v>
      </c>
      <c r="E123" s="34" t="s">
        <v>221</v>
      </c>
      <c r="F123" s="12" t="s">
        <v>212</v>
      </c>
      <c r="G123" s="15">
        <v>43171</v>
      </c>
      <c r="H123" s="126">
        <f t="shared" si="3"/>
        <v>43355</v>
      </c>
      <c r="I123" s="8">
        <f t="shared" si="4"/>
        <v>43536</v>
      </c>
      <c r="J123" s="8">
        <f t="shared" si="5"/>
        <v>43689</v>
      </c>
    </row>
    <row r="124" spans="2:10" ht="15" thickBot="1" x14ac:dyDescent="0.35">
      <c r="B124" s="62" t="s">
        <v>223</v>
      </c>
      <c r="C124" s="33" t="s">
        <v>220</v>
      </c>
      <c r="D124" s="62" t="s">
        <v>11</v>
      </c>
      <c r="E124" s="34" t="s">
        <v>221</v>
      </c>
      <c r="F124" s="12" t="s">
        <v>212</v>
      </c>
      <c r="G124" s="11">
        <v>42887</v>
      </c>
      <c r="H124" s="126">
        <f t="shared" si="3"/>
        <v>43070</v>
      </c>
      <c r="I124" s="8">
        <f t="shared" si="4"/>
        <v>43252</v>
      </c>
      <c r="J124" s="8">
        <f t="shared" si="5"/>
        <v>43405</v>
      </c>
    </row>
    <row r="125" spans="2:10" ht="15" thickBot="1" x14ac:dyDescent="0.35">
      <c r="B125" s="62" t="s">
        <v>224</v>
      </c>
      <c r="C125" s="33" t="s">
        <v>220</v>
      </c>
      <c r="D125" s="62" t="s">
        <v>11</v>
      </c>
      <c r="E125" s="34" t="s">
        <v>221</v>
      </c>
      <c r="F125" s="12" t="s">
        <v>212</v>
      </c>
      <c r="G125" s="15">
        <v>43402</v>
      </c>
      <c r="H125" s="126">
        <f t="shared" si="3"/>
        <v>43584</v>
      </c>
      <c r="I125" s="8">
        <f t="shared" si="4"/>
        <v>43767</v>
      </c>
      <c r="J125" s="8">
        <f t="shared" si="5"/>
        <v>43920</v>
      </c>
    </row>
    <row r="126" spans="2:10" ht="15" thickBot="1" x14ac:dyDescent="0.35">
      <c r="B126" s="62" t="s">
        <v>225</v>
      </c>
      <c r="C126" s="33" t="s">
        <v>226</v>
      </c>
      <c r="D126" s="62" t="s">
        <v>11</v>
      </c>
      <c r="E126" s="34" t="s">
        <v>221</v>
      </c>
      <c r="F126" s="12" t="s">
        <v>212</v>
      </c>
      <c r="G126" s="11">
        <v>42961</v>
      </c>
      <c r="H126" s="126">
        <f t="shared" si="3"/>
        <v>43145</v>
      </c>
      <c r="I126" s="8">
        <f t="shared" si="4"/>
        <v>43326</v>
      </c>
      <c r="J126" s="8">
        <f t="shared" si="5"/>
        <v>43479</v>
      </c>
    </row>
    <row r="127" spans="2:10" ht="15" thickBot="1" x14ac:dyDescent="0.35">
      <c r="B127" s="62" t="s">
        <v>227</v>
      </c>
      <c r="C127" s="33" t="s">
        <v>226</v>
      </c>
      <c r="D127" s="62" t="s">
        <v>11</v>
      </c>
      <c r="E127" s="34" t="s">
        <v>221</v>
      </c>
      <c r="F127" s="12" t="s">
        <v>212</v>
      </c>
      <c r="G127" s="15">
        <v>43087</v>
      </c>
      <c r="H127" s="126">
        <f t="shared" si="3"/>
        <v>43269</v>
      </c>
      <c r="I127" s="8">
        <f t="shared" si="4"/>
        <v>43452</v>
      </c>
      <c r="J127" s="8">
        <f t="shared" si="5"/>
        <v>43605</v>
      </c>
    </row>
    <row r="128" spans="2:10" ht="15" thickBot="1" x14ac:dyDescent="0.35">
      <c r="B128" s="62" t="s">
        <v>228</v>
      </c>
      <c r="C128" s="33" t="s">
        <v>226</v>
      </c>
      <c r="D128" s="62" t="s">
        <v>11</v>
      </c>
      <c r="E128" s="34" t="s">
        <v>221</v>
      </c>
      <c r="F128" s="12" t="s">
        <v>212</v>
      </c>
      <c r="G128" s="11">
        <v>43111</v>
      </c>
      <c r="H128" s="126">
        <f t="shared" si="3"/>
        <v>43292</v>
      </c>
      <c r="I128" s="8">
        <f t="shared" si="4"/>
        <v>43476</v>
      </c>
      <c r="J128" s="8">
        <f t="shared" si="5"/>
        <v>43627</v>
      </c>
    </row>
    <row r="129" spans="2:10" ht="15" thickBot="1" x14ac:dyDescent="0.35">
      <c r="B129" s="62" t="s">
        <v>229</v>
      </c>
      <c r="C129" s="33" t="s">
        <v>226</v>
      </c>
      <c r="D129" s="62" t="s">
        <v>11</v>
      </c>
      <c r="E129" s="34" t="s">
        <v>221</v>
      </c>
      <c r="F129" s="12" t="s">
        <v>212</v>
      </c>
      <c r="G129" s="15">
        <v>42954</v>
      </c>
      <c r="H129" s="126">
        <f t="shared" si="3"/>
        <v>43138</v>
      </c>
      <c r="I129" s="8">
        <f t="shared" si="4"/>
        <v>43319</v>
      </c>
      <c r="J129" s="8">
        <f t="shared" si="5"/>
        <v>43472</v>
      </c>
    </row>
    <row r="130" spans="2:10" ht="15" thickBot="1" x14ac:dyDescent="0.35">
      <c r="B130" s="62" t="s">
        <v>230</v>
      </c>
      <c r="C130" s="33" t="s">
        <v>226</v>
      </c>
      <c r="D130" s="62" t="s">
        <v>11</v>
      </c>
      <c r="E130" s="34" t="s">
        <v>221</v>
      </c>
      <c r="F130" s="12" t="s">
        <v>212</v>
      </c>
      <c r="G130" s="11">
        <v>43241</v>
      </c>
      <c r="H130" s="126">
        <f t="shared" si="3"/>
        <v>43425</v>
      </c>
      <c r="I130" s="8">
        <f t="shared" si="4"/>
        <v>43606</v>
      </c>
      <c r="J130" s="8">
        <f t="shared" si="5"/>
        <v>43759</v>
      </c>
    </row>
    <row r="131" spans="2:10" ht="15" thickBot="1" x14ac:dyDescent="0.35">
      <c r="B131" s="68" t="s">
        <v>231</v>
      </c>
      <c r="C131" s="37" t="s">
        <v>232</v>
      </c>
      <c r="D131" s="62" t="s">
        <v>11</v>
      </c>
      <c r="E131" s="36" t="s">
        <v>221</v>
      </c>
      <c r="F131" s="35" t="s">
        <v>212</v>
      </c>
      <c r="G131" s="69">
        <v>43367</v>
      </c>
      <c r="H131" s="126">
        <f t="shared" si="3"/>
        <v>43549</v>
      </c>
      <c r="I131" s="8">
        <f t="shared" si="4"/>
        <v>43732</v>
      </c>
      <c r="J131" s="8">
        <f t="shared" si="5"/>
        <v>43885</v>
      </c>
    </row>
    <row r="132" spans="2:10" ht="15" thickBot="1" x14ac:dyDescent="0.35">
      <c r="B132" s="61" t="s">
        <v>233</v>
      </c>
      <c r="C132" s="30" t="s">
        <v>234</v>
      </c>
      <c r="D132" s="61" t="s">
        <v>11</v>
      </c>
      <c r="E132" s="31" t="s">
        <v>12</v>
      </c>
      <c r="F132" s="32" t="s">
        <v>212</v>
      </c>
      <c r="G132" s="67">
        <v>43234</v>
      </c>
      <c r="H132" s="126">
        <f t="shared" ref="H132:H195" si="6">IF(WEEKDAY(EDATE(G132,6)) = 7, EDATE(G132,6)+2, IF(WEEKDAY(EDATE(G132,6)) = 1,  EDATE(G132,6)+1, EDATE(G132,6)))</f>
        <v>43418</v>
      </c>
      <c r="I132" s="8">
        <f t="shared" ref="I132:I195" si="7">IF(WEEKDAY(EDATE(G132,12)) = 7, EDATE(G132,12)+2, IF(WEEKDAY(EDATE(G132,12)) = 1,  EDATE(G132,12)+1, EDATE(G132,12)))</f>
        <v>43599</v>
      </c>
      <c r="J132" s="8">
        <f t="shared" ref="J132:J195" si="8">IF(WEEKDAY(EDATE(G132,17)) = 7, EDATE(G132,17)+2, IF(WEEKDAY(EDATE(G132,17)) = 1,  EDATE(G132,17)+1, EDATE(G132,17)))</f>
        <v>43752</v>
      </c>
    </row>
    <row r="133" spans="2:10" ht="15" thickBot="1" x14ac:dyDescent="0.35">
      <c r="B133" s="62" t="s">
        <v>235</v>
      </c>
      <c r="C133" s="33" t="s">
        <v>234</v>
      </c>
      <c r="D133" s="62" t="s">
        <v>11</v>
      </c>
      <c r="E133" s="34" t="s">
        <v>12</v>
      </c>
      <c r="F133" s="12" t="s">
        <v>212</v>
      </c>
      <c r="G133" s="15" t="e">
        <v>#N/A</v>
      </c>
      <c r="H133" s="126" t="e">
        <f t="shared" si="6"/>
        <v>#N/A</v>
      </c>
      <c r="I133" s="8" t="e">
        <f t="shared" si="7"/>
        <v>#N/A</v>
      </c>
      <c r="J133" s="8" t="e">
        <f t="shared" si="8"/>
        <v>#N/A</v>
      </c>
    </row>
    <row r="134" spans="2:10" ht="15" thickBot="1" x14ac:dyDescent="0.35">
      <c r="B134" s="62" t="s">
        <v>236</v>
      </c>
      <c r="C134" s="33" t="s">
        <v>234</v>
      </c>
      <c r="D134" s="62" t="s">
        <v>11</v>
      </c>
      <c r="E134" s="34" t="s">
        <v>12</v>
      </c>
      <c r="F134" s="12" t="s">
        <v>212</v>
      </c>
      <c r="G134" s="11">
        <v>43472</v>
      </c>
      <c r="H134" s="126">
        <f t="shared" si="6"/>
        <v>43654</v>
      </c>
      <c r="I134" s="8">
        <f t="shared" si="7"/>
        <v>43837</v>
      </c>
      <c r="J134" s="8">
        <f t="shared" si="8"/>
        <v>43990</v>
      </c>
    </row>
    <row r="135" spans="2:10" ht="15" thickBot="1" x14ac:dyDescent="0.35">
      <c r="B135" s="62" t="s">
        <v>237</v>
      </c>
      <c r="C135" s="33" t="s">
        <v>234</v>
      </c>
      <c r="D135" s="62" t="s">
        <v>11</v>
      </c>
      <c r="E135" s="34" t="s">
        <v>12</v>
      </c>
      <c r="F135" s="12" t="s">
        <v>212</v>
      </c>
      <c r="G135" s="15">
        <v>43472</v>
      </c>
      <c r="H135" s="126">
        <f t="shared" si="6"/>
        <v>43654</v>
      </c>
      <c r="I135" s="8">
        <f t="shared" si="7"/>
        <v>43837</v>
      </c>
      <c r="J135" s="8">
        <f t="shared" si="8"/>
        <v>43990</v>
      </c>
    </row>
    <row r="136" spans="2:10" ht="15" thickBot="1" x14ac:dyDescent="0.35">
      <c r="B136" s="62" t="s">
        <v>238</v>
      </c>
      <c r="C136" s="33" t="s">
        <v>234</v>
      </c>
      <c r="D136" s="62" t="s">
        <v>11</v>
      </c>
      <c r="E136" s="34" t="s">
        <v>12</v>
      </c>
      <c r="F136" s="12" t="s">
        <v>212</v>
      </c>
      <c r="G136" s="11">
        <v>43535</v>
      </c>
      <c r="H136" s="126">
        <f t="shared" si="6"/>
        <v>43719</v>
      </c>
      <c r="I136" s="8">
        <f t="shared" si="7"/>
        <v>43901</v>
      </c>
      <c r="J136" s="8">
        <f t="shared" si="8"/>
        <v>44054</v>
      </c>
    </row>
    <row r="137" spans="2:10" ht="15" thickBot="1" x14ac:dyDescent="0.35">
      <c r="B137" s="68" t="s">
        <v>239</v>
      </c>
      <c r="C137" s="37" t="s">
        <v>234</v>
      </c>
      <c r="D137" s="62" t="s">
        <v>11</v>
      </c>
      <c r="E137" s="36" t="s">
        <v>12</v>
      </c>
      <c r="F137" s="35" t="s">
        <v>212</v>
      </c>
      <c r="G137" s="69">
        <v>42986</v>
      </c>
      <c r="H137" s="126">
        <f t="shared" si="6"/>
        <v>43167</v>
      </c>
      <c r="I137" s="8">
        <f t="shared" si="7"/>
        <v>43353</v>
      </c>
      <c r="J137" s="8">
        <f t="shared" si="8"/>
        <v>43504</v>
      </c>
    </row>
    <row r="138" spans="2:10" ht="15" thickBot="1" x14ac:dyDescent="0.35">
      <c r="B138" s="81" t="s">
        <v>240</v>
      </c>
      <c r="C138" s="19" t="s">
        <v>241</v>
      </c>
      <c r="D138" s="81" t="s">
        <v>11</v>
      </c>
      <c r="E138" s="21" t="s">
        <v>12</v>
      </c>
      <c r="F138" s="38" t="s">
        <v>212</v>
      </c>
      <c r="G138" s="117">
        <v>43220</v>
      </c>
      <c r="H138" s="126">
        <f t="shared" si="6"/>
        <v>43403</v>
      </c>
      <c r="I138" s="8">
        <f t="shared" si="7"/>
        <v>43585</v>
      </c>
      <c r="J138" s="8">
        <f t="shared" si="8"/>
        <v>43738</v>
      </c>
    </row>
    <row r="139" spans="2:10" ht="15" thickBot="1" x14ac:dyDescent="0.35">
      <c r="B139" s="81" t="s">
        <v>242</v>
      </c>
      <c r="C139" s="19" t="s">
        <v>243</v>
      </c>
      <c r="D139" s="81" t="s">
        <v>11</v>
      </c>
      <c r="E139" s="21" t="s">
        <v>12</v>
      </c>
      <c r="F139" s="38" t="s">
        <v>212</v>
      </c>
      <c r="G139" s="115" t="e">
        <v>#N/A</v>
      </c>
      <c r="H139" s="126" t="e">
        <f t="shared" si="6"/>
        <v>#N/A</v>
      </c>
      <c r="I139" s="8" t="e">
        <f t="shared" si="7"/>
        <v>#N/A</v>
      </c>
      <c r="J139" s="8" t="e">
        <f t="shared" si="8"/>
        <v>#N/A</v>
      </c>
    </row>
    <row r="140" spans="2:10" ht="15" thickBot="1" x14ac:dyDescent="0.35">
      <c r="B140" s="81" t="s">
        <v>244</v>
      </c>
      <c r="C140" s="19" t="s">
        <v>245</v>
      </c>
      <c r="D140" s="81" t="s">
        <v>23</v>
      </c>
      <c r="E140" s="21" t="s">
        <v>12</v>
      </c>
      <c r="F140" s="38" t="s">
        <v>212</v>
      </c>
      <c r="G140" s="117">
        <v>43185</v>
      </c>
      <c r="H140" s="126">
        <f t="shared" si="6"/>
        <v>43369</v>
      </c>
      <c r="I140" s="8">
        <f t="shared" si="7"/>
        <v>43550</v>
      </c>
      <c r="J140" s="8">
        <f t="shared" si="8"/>
        <v>43703</v>
      </c>
    </row>
    <row r="141" spans="2:10" ht="15" thickBot="1" x14ac:dyDescent="0.35">
      <c r="B141" s="61" t="s">
        <v>246</v>
      </c>
      <c r="C141" s="30" t="s">
        <v>247</v>
      </c>
      <c r="D141" s="61" t="s">
        <v>11</v>
      </c>
      <c r="E141" s="31" t="s">
        <v>248</v>
      </c>
      <c r="F141" s="32" t="s">
        <v>212</v>
      </c>
      <c r="G141" s="8">
        <v>42843</v>
      </c>
      <c r="H141" s="126">
        <f t="shared" si="6"/>
        <v>43026</v>
      </c>
      <c r="I141" s="8">
        <f t="shared" si="7"/>
        <v>43208</v>
      </c>
      <c r="J141" s="8">
        <f t="shared" si="8"/>
        <v>43361</v>
      </c>
    </row>
    <row r="142" spans="2:10" ht="15" thickBot="1" x14ac:dyDescent="0.35">
      <c r="B142" s="62" t="s">
        <v>249</v>
      </c>
      <c r="C142" s="33" t="s">
        <v>250</v>
      </c>
      <c r="D142" s="62" t="s">
        <v>11</v>
      </c>
      <c r="E142" s="34" t="s">
        <v>248</v>
      </c>
      <c r="F142" s="12" t="s">
        <v>212</v>
      </c>
      <c r="G142" s="11">
        <v>43017</v>
      </c>
      <c r="H142" s="126">
        <f t="shared" si="6"/>
        <v>43199</v>
      </c>
      <c r="I142" s="8">
        <f t="shared" si="7"/>
        <v>43382</v>
      </c>
      <c r="J142" s="8">
        <f t="shared" si="8"/>
        <v>43535</v>
      </c>
    </row>
    <row r="143" spans="2:10" ht="15" thickBot="1" x14ac:dyDescent="0.35">
      <c r="B143" s="62" t="s">
        <v>251</v>
      </c>
      <c r="C143" s="33" t="s">
        <v>250</v>
      </c>
      <c r="D143" s="62" t="s">
        <v>11</v>
      </c>
      <c r="E143" s="34" t="s">
        <v>248</v>
      </c>
      <c r="F143" s="12" t="s">
        <v>212</v>
      </c>
      <c r="G143" s="15">
        <v>42986</v>
      </c>
      <c r="H143" s="126">
        <f t="shared" si="6"/>
        <v>43167</v>
      </c>
      <c r="I143" s="8">
        <f t="shared" si="7"/>
        <v>43353</v>
      </c>
      <c r="J143" s="8">
        <f t="shared" si="8"/>
        <v>43504</v>
      </c>
    </row>
    <row r="144" spans="2:10" ht="15" thickBot="1" x14ac:dyDescent="0.35">
      <c r="B144" s="68" t="s">
        <v>252</v>
      </c>
      <c r="C144" s="37" t="s">
        <v>250</v>
      </c>
      <c r="D144" s="68" t="s">
        <v>11</v>
      </c>
      <c r="E144" s="36" t="s">
        <v>248</v>
      </c>
      <c r="F144" s="35" t="s">
        <v>212</v>
      </c>
      <c r="G144" s="18">
        <v>42940</v>
      </c>
      <c r="H144" s="126">
        <f t="shared" si="6"/>
        <v>43124</v>
      </c>
      <c r="I144" s="8">
        <f t="shared" si="7"/>
        <v>43305</v>
      </c>
      <c r="J144" s="8">
        <f t="shared" si="8"/>
        <v>43458</v>
      </c>
    </row>
    <row r="145" spans="2:10" ht="15" thickBot="1" x14ac:dyDescent="0.35">
      <c r="B145" s="70" t="s">
        <v>253</v>
      </c>
      <c r="C145" s="23" t="s">
        <v>254</v>
      </c>
      <c r="D145" s="70" t="s">
        <v>23</v>
      </c>
      <c r="E145" s="25" t="s">
        <v>12</v>
      </c>
      <c r="F145" s="26" t="s">
        <v>212</v>
      </c>
      <c r="G145" s="118">
        <v>43115</v>
      </c>
      <c r="H145" s="126">
        <f t="shared" si="6"/>
        <v>43297</v>
      </c>
      <c r="I145" s="8">
        <f t="shared" si="7"/>
        <v>43480</v>
      </c>
      <c r="J145" s="8">
        <f t="shared" si="8"/>
        <v>43633</v>
      </c>
    </row>
    <row r="146" spans="2:10" ht="15" thickBot="1" x14ac:dyDescent="0.35">
      <c r="B146" s="61" t="s">
        <v>255</v>
      </c>
      <c r="C146" s="30" t="s">
        <v>256</v>
      </c>
      <c r="D146" s="61" t="s">
        <v>11</v>
      </c>
      <c r="E146" s="31" t="s">
        <v>257</v>
      </c>
      <c r="F146" s="32" t="s">
        <v>258</v>
      </c>
      <c r="G146" s="67" t="e">
        <v>#N/A</v>
      </c>
      <c r="H146" s="126" t="e">
        <f t="shared" si="6"/>
        <v>#N/A</v>
      </c>
      <c r="I146" s="8" t="e">
        <f t="shared" si="7"/>
        <v>#N/A</v>
      </c>
      <c r="J146" s="8" t="e">
        <f t="shared" si="8"/>
        <v>#N/A</v>
      </c>
    </row>
    <row r="147" spans="2:10" ht="15" thickBot="1" x14ac:dyDescent="0.35">
      <c r="B147" s="62" t="s">
        <v>259</v>
      </c>
      <c r="C147" s="4" t="s">
        <v>260</v>
      </c>
      <c r="D147" s="62" t="s">
        <v>11</v>
      </c>
      <c r="E147" s="42" t="s">
        <v>257</v>
      </c>
      <c r="F147" s="12" t="s">
        <v>258</v>
      </c>
      <c r="G147" s="15" t="e">
        <v>#N/A</v>
      </c>
      <c r="H147" s="126" t="e">
        <f t="shared" si="6"/>
        <v>#N/A</v>
      </c>
      <c r="I147" s="8" t="e">
        <f t="shared" si="7"/>
        <v>#N/A</v>
      </c>
      <c r="J147" s="8" t="e">
        <f t="shared" si="8"/>
        <v>#N/A</v>
      </c>
    </row>
    <row r="148" spans="2:10" ht="15" thickBot="1" x14ac:dyDescent="0.35">
      <c r="B148" s="68" t="s">
        <v>261</v>
      </c>
      <c r="C148" s="37" t="s">
        <v>262</v>
      </c>
      <c r="D148" s="68" t="s">
        <v>11</v>
      </c>
      <c r="E148" s="36" t="s">
        <v>263</v>
      </c>
      <c r="F148" s="35" t="s">
        <v>258</v>
      </c>
      <c r="G148" s="18" t="e">
        <v>#N/A</v>
      </c>
      <c r="H148" s="126" t="e">
        <f t="shared" si="6"/>
        <v>#N/A</v>
      </c>
      <c r="I148" s="8" t="e">
        <f t="shared" si="7"/>
        <v>#N/A</v>
      </c>
      <c r="J148" s="8" t="e">
        <f t="shared" si="8"/>
        <v>#N/A</v>
      </c>
    </row>
    <row r="149" spans="2:10" ht="15" thickBot="1" x14ac:dyDescent="0.35">
      <c r="B149" s="61" t="s">
        <v>264</v>
      </c>
      <c r="C149" s="30" t="s">
        <v>265</v>
      </c>
      <c r="D149" s="61" t="s">
        <v>11</v>
      </c>
      <c r="E149" s="82" t="s">
        <v>20</v>
      </c>
      <c r="F149" s="32" t="s">
        <v>258</v>
      </c>
      <c r="G149" s="8" t="e">
        <v>#N/A</v>
      </c>
      <c r="H149" s="126" t="e">
        <f t="shared" si="6"/>
        <v>#N/A</v>
      </c>
      <c r="I149" s="8" t="e">
        <f t="shared" si="7"/>
        <v>#N/A</v>
      </c>
      <c r="J149" s="8" t="e">
        <f t="shared" si="8"/>
        <v>#N/A</v>
      </c>
    </row>
    <row r="150" spans="2:10" ht="15" thickBot="1" x14ac:dyDescent="0.35">
      <c r="B150" s="64" t="s">
        <v>266</v>
      </c>
      <c r="C150" s="4" t="s">
        <v>265</v>
      </c>
      <c r="D150" s="62" t="s">
        <v>11</v>
      </c>
      <c r="E150" s="42" t="s">
        <v>20</v>
      </c>
      <c r="F150" s="43" t="s">
        <v>258</v>
      </c>
      <c r="G150" s="116" t="e">
        <v>#N/A</v>
      </c>
      <c r="H150" s="126" t="e">
        <f t="shared" si="6"/>
        <v>#N/A</v>
      </c>
      <c r="I150" s="8" t="e">
        <f t="shared" si="7"/>
        <v>#N/A</v>
      </c>
      <c r="J150" s="8" t="e">
        <f t="shared" si="8"/>
        <v>#N/A</v>
      </c>
    </row>
    <row r="151" spans="2:10" ht="15" thickBot="1" x14ac:dyDescent="0.35">
      <c r="B151" s="64" t="s">
        <v>265</v>
      </c>
      <c r="C151" s="4" t="s">
        <v>267</v>
      </c>
      <c r="D151" s="62" t="s">
        <v>11</v>
      </c>
      <c r="E151" s="42" t="s">
        <v>20</v>
      </c>
      <c r="F151" s="43" t="s">
        <v>258</v>
      </c>
      <c r="G151" s="90">
        <v>42835</v>
      </c>
      <c r="H151" s="126">
        <f t="shared" si="6"/>
        <v>43018</v>
      </c>
      <c r="I151" s="8">
        <f t="shared" si="7"/>
        <v>43200</v>
      </c>
      <c r="J151" s="8">
        <f t="shared" si="8"/>
        <v>43353</v>
      </c>
    </row>
    <row r="152" spans="2:10" ht="15" thickBot="1" x14ac:dyDescent="0.35">
      <c r="B152" s="62" t="s">
        <v>268</v>
      </c>
      <c r="C152" s="33" t="s">
        <v>269</v>
      </c>
      <c r="D152" s="62" t="s">
        <v>11</v>
      </c>
      <c r="E152" s="34" t="s">
        <v>270</v>
      </c>
      <c r="F152" s="43" t="s">
        <v>258</v>
      </c>
      <c r="G152" s="116">
        <v>43430</v>
      </c>
      <c r="H152" s="126">
        <f t="shared" si="6"/>
        <v>43612</v>
      </c>
      <c r="I152" s="8">
        <f t="shared" si="7"/>
        <v>43795</v>
      </c>
      <c r="J152" s="8">
        <f t="shared" si="8"/>
        <v>43948</v>
      </c>
    </row>
    <row r="153" spans="2:10" ht="15" thickBot="1" x14ac:dyDescent="0.35">
      <c r="B153" s="68" t="s">
        <v>271</v>
      </c>
      <c r="C153" s="37" t="s">
        <v>272</v>
      </c>
      <c r="D153" s="83" t="s">
        <v>11</v>
      </c>
      <c r="E153" s="36" t="s">
        <v>125</v>
      </c>
      <c r="F153" s="43" t="s">
        <v>258</v>
      </c>
      <c r="G153" s="90">
        <v>42858</v>
      </c>
      <c r="H153" s="126">
        <f t="shared" si="6"/>
        <v>43042</v>
      </c>
      <c r="I153" s="8">
        <f t="shared" si="7"/>
        <v>43223</v>
      </c>
      <c r="J153" s="8">
        <f t="shared" si="8"/>
        <v>43376</v>
      </c>
    </row>
    <row r="154" spans="2:10" ht="15" thickBot="1" x14ac:dyDescent="0.35">
      <c r="B154" s="81" t="s">
        <v>273</v>
      </c>
      <c r="C154" s="19" t="s">
        <v>274</v>
      </c>
      <c r="D154" s="81" t="s">
        <v>23</v>
      </c>
      <c r="E154" s="21" t="s">
        <v>12</v>
      </c>
      <c r="F154" s="38" t="s">
        <v>258</v>
      </c>
      <c r="G154" s="117">
        <v>43234</v>
      </c>
      <c r="H154" s="126">
        <f t="shared" si="6"/>
        <v>43418</v>
      </c>
      <c r="I154" s="8">
        <f t="shared" si="7"/>
        <v>43599</v>
      </c>
      <c r="J154" s="8">
        <f t="shared" si="8"/>
        <v>43752</v>
      </c>
    </row>
    <row r="155" spans="2:10" ht="15" thickBot="1" x14ac:dyDescent="0.35">
      <c r="B155" s="83" t="s">
        <v>275</v>
      </c>
      <c r="C155" s="44" t="s">
        <v>276</v>
      </c>
      <c r="D155" s="70" t="s">
        <v>11</v>
      </c>
      <c r="E155" s="45" t="s">
        <v>277</v>
      </c>
      <c r="F155" s="22" t="s">
        <v>258</v>
      </c>
      <c r="G155" s="66">
        <v>43311</v>
      </c>
      <c r="H155" s="126">
        <f t="shared" si="6"/>
        <v>43495</v>
      </c>
      <c r="I155" s="8">
        <f t="shared" si="7"/>
        <v>43676</v>
      </c>
      <c r="J155" s="8">
        <f t="shared" si="8"/>
        <v>43829</v>
      </c>
    </row>
    <row r="156" spans="2:10" ht="15" thickBot="1" x14ac:dyDescent="0.35">
      <c r="B156" s="61" t="s">
        <v>278</v>
      </c>
      <c r="C156" s="84" t="s">
        <v>279</v>
      </c>
      <c r="D156" s="61" t="s">
        <v>11</v>
      </c>
      <c r="E156" s="85" t="s">
        <v>280</v>
      </c>
      <c r="F156" s="7" t="s">
        <v>281</v>
      </c>
      <c r="G156" s="67">
        <v>43314</v>
      </c>
      <c r="H156" s="126">
        <f t="shared" si="6"/>
        <v>43500</v>
      </c>
      <c r="I156" s="8">
        <f t="shared" si="7"/>
        <v>43679</v>
      </c>
      <c r="J156" s="8">
        <f t="shared" si="8"/>
        <v>43832</v>
      </c>
    </row>
    <row r="157" spans="2:10" ht="15" thickBot="1" x14ac:dyDescent="0.35">
      <c r="B157" s="62" t="s">
        <v>282</v>
      </c>
      <c r="C157" s="86" t="s">
        <v>279</v>
      </c>
      <c r="D157" s="62" t="s">
        <v>11</v>
      </c>
      <c r="E157" s="87" t="s">
        <v>280</v>
      </c>
      <c r="F157" s="10" t="s">
        <v>283</v>
      </c>
      <c r="G157" s="15">
        <v>43306</v>
      </c>
      <c r="H157" s="126">
        <f t="shared" si="6"/>
        <v>43490</v>
      </c>
      <c r="I157" s="8">
        <f t="shared" si="7"/>
        <v>43671</v>
      </c>
      <c r="J157" s="8">
        <f t="shared" si="8"/>
        <v>43824</v>
      </c>
    </row>
    <row r="158" spans="2:10" ht="15" thickBot="1" x14ac:dyDescent="0.35">
      <c r="B158" s="62" t="s">
        <v>284</v>
      </c>
      <c r="C158" s="86" t="s">
        <v>279</v>
      </c>
      <c r="D158" s="62" t="s">
        <v>11</v>
      </c>
      <c r="E158" s="87" t="s">
        <v>280</v>
      </c>
      <c r="F158" s="10" t="s">
        <v>283</v>
      </c>
      <c r="G158" s="11">
        <v>43444</v>
      </c>
      <c r="H158" s="126">
        <f t="shared" si="6"/>
        <v>43626</v>
      </c>
      <c r="I158" s="8">
        <f t="shared" si="7"/>
        <v>43809</v>
      </c>
      <c r="J158" s="8">
        <f t="shared" si="8"/>
        <v>43962</v>
      </c>
    </row>
    <row r="159" spans="2:10" ht="15" thickBot="1" x14ac:dyDescent="0.35">
      <c r="B159" s="62" t="s">
        <v>285</v>
      </c>
      <c r="C159" s="86" t="s">
        <v>279</v>
      </c>
      <c r="D159" s="62" t="s">
        <v>11</v>
      </c>
      <c r="E159" s="87" t="s">
        <v>280</v>
      </c>
      <c r="F159" s="10" t="s">
        <v>283</v>
      </c>
      <c r="G159" s="15" t="e">
        <v>#N/A</v>
      </c>
      <c r="H159" s="126" t="e">
        <f t="shared" si="6"/>
        <v>#N/A</v>
      </c>
      <c r="I159" s="8" t="e">
        <f t="shared" si="7"/>
        <v>#N/A</v>
      </c>
      <c r="J159" s="8" t="e">
        <f t="shared" si="8"/>
        <v>#N/A</v>
      </c>
    </row>
    <row r="160" spans="2:10" ht="15" thickBot="1" x14ac:dyDescent="0.35">
      <c r="B160" s="64" t="s">
        <v>286</v>
      </c>
      <c r="C160" s="86" t="s">
        <v>279</v>
      </c>
      <c r="D160" s="62" t="s">
        <v>11</v>
      </c>
      <c r="E160" s="87" t="s">
        <v>280</v>
      </c>
      <c r="F160" s="10" t="s">
        <v>283</v>
      </c>
      <c r="G160" s="11">
        <v>43347</v>
      </c>
      <c r="H160" s="126">
        <f t="shared" si="6"/>
        <v>43528</v>
      </c>
      <c r="I160" s="8">
        <f t="shared" si="7"/>
        <v>43712</v>
      </c>
      <c r="J160" s="8">
        <f t="shared" si="8"/>
        <v>43865</v>
      </c>
    </row>
    <row r="161" spans="2:10" ht="15" thickBot="1" x14ac:dyDescent="0.35">
      <c r="B161" s="64" t="s">
        <v>287</v>
      </c>
      <c r="C161" s="86" t="s">
        <v>279</v>
      </c>
      <c r="D161" s="62" t="s">
        <v>11</v>
      </c>
      <c r="E161" s="87" t="s">
        <v>280</v>
      </c>
      <c r="F161" s="10" t="s">
        <v>283</v>
      </c>
      <c r="G161" s="15">
        <v>43325</v>
      </c>
      <c r="H161" s="126">
        <f t="shared" si="6"/>
        <v>43509</v>
      </c>
      <c r="I161" s="8">
        <f t="shared" si="7"/>
        <v>43690</v>
      </c>
      <c r="J161" s="8">
        <f t="shared" si="8"/>
        <v>43843</v>
      </c>
    </row>
    <row r="162" spans="2:10" ht="15" thickBot="1" x14ac:dyDescent="0.35">
      <c r="B162" s="64" t="s">
        <v>288</v>
      </c>
      <c r="C162" s="86" t="s">
        <v>279</v>
      </c>
      <c r="D162" s="62" t="s">
        <v>11</v>
      </c>
      <c r="E162" s="87" t="s">
        <v>280</v>
      </c>
      <c r="F162" s="10" t="s">
        <v>283</v>
      </c>
      <c r="G162" s="11">
        <v>43325</v>
      </c>
      <c r="H162" s="126">
        <f t="shared" si="6"/>
        <v>43509</v>
      </c>
      <c r="I162" s="8">
        <f t="shared" si="7"/>
        <v>43690</v>
      </c>
      <c r="J162" s="8">
        <f t="shared" si="8"/>
        <v>43843</v>
      </c>
    </row>
    <row r="163" spans="2:10" ht="15" thickBot="1" x14ac:dyDescent="0.35">
      <c r="B163" s="64" t="s">
        <v>289</v>
      </c>
      <c r="C163" s="86" t="s">
        <v>279</v>
      </c>
      <c r="D163" s="62" t="s">
        <v>11</v>
      </c>
      <c r="E163" s="88" t="s">
        <v>280</v>
      </c>
      <c r="F163" s="89" t="s">
        <v>283</v>
      </c>
      <c r="G163" s="90">
        <v>43347</v>
      </c>
      <c r="H163" s="126">
        <f t="shared" si="6"/>
        <v>43528</v>
      </c>
      <c r="I163" s="8">
        <f t="shared" si="7"/>
        <v>43712</v>
      </c>
      <c r="J163" s="8">
        <f t="shared" si="8"/>
        <v>43865</v>
      </c>
    </row>
    <row r="164" spans="2:10" ht="15" thickBot="1" x14ac:dyDescent="0.35">
      <c r="B164" s="64" t="s">
        <v>290</v>
      </c>
      <c r="C164" s="86" t="s">
        <v>279</v>
      </c>
      <c r="D164" s="62" t="s">
        <v>11</v>
      </c>
      <c r="E164" s="88" t="s">
        <v>280</v>
      </c>
      <c r="F164" s="10" t="s">
        <v>283</v>
      </c>
      <c r="G164" s="11">
        <v>43353</v>
      </c>
      <c r="H164" s="126">
        <f t="shared" si="6"/>
        <v>43535</v>
      </c>
      <c r="I164" s="8">
        <f t="shared" si="7"/>
        <v>43718</v>
      </c>
      <c r="J164" s="8">
        <f t="shared" si="8"/>
        <v>43871</v>
      </c>
    </row>
    <row r="165" spans="2:10" ht="15" thickBot="1" x14ac:dyDescent="0.35">
      <c r="B165" s="68" t="s">
        <v>291</v>
      </c>
      <c r="C165" s="91" t="s">
        <v>279</v>
      </c>
      <c r="D165" s="68" t="s">
        <v>11</v>
      </c>
      <c r="E165" s="92" t="s">
        <v>280</v>
      </c>
      <c r="F165" s="17" t="s">
        <v>283</v>
      </c>
      <c r="G165" s="69">
        <v>43374</v>
      </c>
      <c r="H165" s="126">
        <f t="shared" si="6"/>
        <v>43556</v>
      </c>
      <c r="I165" s="8">
        <f t="shared" si="7"/>
        <v>43739</v>
      </c>
      <c r="J165" s="8">
        <f t="shared" si="8"/>
        <v>43892</v>
      </c>
    </row>
    <row r="166" spans="2:10" ht="15" thickBot="1" x14ac:dyDescent="0.35">
      <c r="B166" s="110" t="s">
        <v>292</v>
      </c>
      <c r="C166" s="93" t="s">
        <v>293</v>
      </c>
      <c r="D166" s="61" t="s">
        <v>23</v>
      </c>
      <c r="E166" s="94" t="s">
        <v>294</v>
      </c>
      <c r="F166" s="7" t="s">
        <v>283</v>
      </c>
      <c r="G166" s="67">
        <v>43249</v>
      </c>
      <c r="H166" s="126">
        <f t="shared" si="6"/>
        <v>43433</v>
      </c>
      <c r="I166" s="8">
        <f t="shared" si="7"/>
        <v>43614</v>
      </c>
      <c r="J166" s="8">
        <f t="shared" si="8"/>
        <v>43767</v>
      </c>
    </row>
    <row r="167" spans="2:10" ht="15" thickBot="1" x14ac:dyDescent="0.35">
      <c r="B167" s="111" t="s">
        <v>295</v>
      </c>
      <c r="C167" s="86" t="s">
        <v>296</v>
      </c>
      <c r="D167" s="62" t="s">
        <v>23</v>
      </c>
      <c r="E167" s="87" t="s">
        <v>294</v>
      </c>
      <c r="F167" s="10" t="s">
        <v>283</v>
      </c>
      <c r="G167" s="15">
        <v>43249</v>
      </c>
      <c r="H167" s="126">
        <f t="shared" si="6"/>
        <v>43433</v>
      </c>
      <c r="I167" s="8">
        <f t="shared" si="7"/>
        <v>43614</v>
      </c>
      <c r="J167" s="8">
        <f t="shared" si="8"/>
        <v>43767</v>
      </c>
    </row>
    <row r="168" spans="2:10" ht="15" thickBot="1" x14ac:dyDescent="0.35">
      <c r="B168" s="111" t="s">
        <v>297</v>
      </c>
      <c r="C168" s="86" t="s">
        <v>298</v>
      </c>
      <c r="D168" s="62" t="s">
        <v>23</v>
      </c>
      <c r="E168" s="87" t="s">
        <v>294</v>
      </c>
      <c r="F168" s="10" t="s">
        <v>283</v>
      </c>
      <c r="G168" s="11">
        <v>43290</v>
      </c>
      <c r="H168" s="126">
        <f t="shared" si="6"/>
        <v>43474</v>
      </c>
      <c r="I168" s="8">
        <f t="shared" si="7"/>
        <v>43655</v>
      </c>
      <c r="J168" s="8">
        <f t="shared" si="8"/>
        <v>43808</v>
      </c>
    </row>
    <row r="169" spans="2:10" ht="15" thickBot="1" x14ac:dyDescent="0.35">
      <c r="B169" s="111" t="s">
        <v>299</v>
      </c>
      <c r="C169" s="86" t="s">
        <v>298</v>
      </c>
      <c r="D169" s="62" t="s">
        <v>23</v>
      </c>
      <c r="E169" s="87" t="s">
        <v>294</v>
      </c>
      <c r="F169" s="10" t="s">
        <v>283</v>
      </c>
      <c r="G169" s="15">
        <v>43290</v>
      </c>
      <c r="H169" s="126">
        <f t="shared" si="6"/>
        <v>43474</v>
      </c>
      <c r="I169" s="8">
        <f t="shared" si="7"/>
        <v>43655</v>
      </c>
      <c r="J169" s="8">
        <f t="shared" si="8"/>
        <v>43808</v>
      </c>
    </row>
    <row r="170" spans="2:10" ht="15" thickBot="1" x14ac:dyDescent="0.35">
      <c r="B170" s="111" t="s">
        <v>300</v>
      </c>
      <c r="C170" s="86" t="s">
        <v>298</v>
      </c>
      <c r="D170" s="62" t="s">
        <v>23</v>
      </c>
      <c r="E170" s="87" t="s">
        <v>294</v>
      </c>
      <c r="F170" s="10" t="s">
        <v>283</v>
      </c>
      <c r="G170" s="11">
        <v>43290</v>
      </c>
      <c r="H170" s="126">
        <f t="shared" si="6"/>
        <v>43474</v>
      </c>
      <c r="I170" s="8">
        <f t="shared" si="7"/>
        <v>43655</v>
      </c>
      <c r="J170" s="8">
        <f t="shared" si="8"/>
        <v>43808</v>
      </c>
    </row>
    <row r="171" spans="2:10" ht="15" thickBot="1" x14ac:dyDescent="0.35">
      <c r="B171" s="111" t="s">
        <v>301</v>
      </c>
      <c r="C171" s="86" t="s">
        <v>298</v>
      </c>
      <c r="D171" s="62" t="s">
        <v>23</v>
      </c>
      <c r="E171" s="87" t="s">
        <v>294</v>
      </c>
      <c r="F171" s="10" t="s">
        <v>283</v>
      </c>
      <c r="G171" s="15">
        <v>43290</v>
      </c>
      <c r="H171" s="126">
        <f t="shared" si="6"/>
        <v>43474</v>
      </c>
      <c r="I171" s="8">
        <f t="shared" si="7"/>
        <v>43655</v>
      </c>
      <c r="J171" s="8">
        <f t="shared" si="8"/>
        <v>43808</v>
      </c>
    </row>
    <row r="172" spans="2:10" ht="15" thickBot="1" x14ac:dyDescent="0.35">
      <c r="B172" s="111" t="s">
        <v>302</v>
      </c>
      <c r="C172" s="86" t="s">
        <v>296</v>
      </c>
      <c r="D172" s="62" t="s">
        <v>23</v>
      </c>
      <c r="E172" s="87" t="s">
        <v>294</v>
      </c>
      <c r="F172" s="10" t="s">
        <v>283</v>
      </c>
      <c r="G172" s="11">
        <v>42793</v>
      </c>
      <c r="H172" s="126">
        <f t="shared" si="6"/>
        <v>42975</v>
      </c>
      <c r="I172" s="8">
        <f t="shared" si="7"/>
        <v>43158</v>
      </c>
      <c r="J172" s="8">
        <f t="shared" si="8"/>
        <v>43308</v>
      </c>
    </row>
    <row r="173" spans="2:10" ht="15" thickBot="1" x14ac:dyDescent="0.35">
      <c r="B173" s="112" t="s">
        <v>303</v>
      </c>
      <c r="C173" s="91" t="s">
        <v>304</v>
      </c>
      <c r="D173" s="68" t="s">
        <v>23</v>
      </c>
      <c r="E173" s="92" t="s">
        <v>294</v>
      </c>
      <c r="F173" s="17" t="s">
        <v>283</v>
      </c>
      <c r="G173" s="69">
        <v>43304</v>
      </c>
      <c r="H173" s="126">
        <f t="shared" si="6"/>
        <v>43488</v>
      </c>
      <c r="I173" s="8">
        <f t="shared" si="7"/>
        <v>43669</v>
      </c>
      <c r="J173" s="8">
        <f t="shared" si="8"/>
        <v>43822</v>
      </c>
    </row>
    <row r="174" spans="2:10" ht="15" thickBot="1" x14ac:dyDescent="0.35">
      <c r="B174" s="110" t="s">
        <v>305</v>
      </c>
      <c r="C174" s="93" t="s">
        <v>306</v>
      </c>
      <c r="D174" s="61" t="s">
        <v>23</v>
      </c>
      <c r="E174" s="94" t="s">
        <v>12</v>
      </c>
      <c r="F174" s="7" t="s">
        <v>283</v>
      </c>
      <c r="G174" s="67">
        <v>43290</v>
      </c>
      <c r="H174" s="126">
        <f t="shared" si="6"/>
        <v>43474</v>
      </c>
      <c r="I174" s="8">
        <f t="shared" si="7"/>
        <v>43655</v>
      </c>
      <c r="J174" s="8">
        <f t="shared" si="8"/>
        <v>43808</v>
      </c>
    </row>
    <row r="175" spans="2:10" ht="15" thickBot="1" x14ac:dyDescent="0.35">
      <c r="B175" s="111" t="s">
        <v>307</v>
      </c>
      <c r="C175" s="86" t="s">
        <v>306</v>
      </c>
      <c r="D175" s="62" t="s">
        <v>23</v>
      </c>
      <c r="E175" s="87" t="s">
        <v>12</v>
      </c>
      <c r="F175" s="10" t="s">
        <v>283</v>
      </c>
      <c r="G175" s="15">
        <v>43290</v>
      </c>
      <c r="H175" s="126">
        <f t="shared" si="6"/>
        <v>43474</v>
      </c>
      <c r="I175" s="8">
        <f t="shared" si="7"/>
        <v>43655</v>
      </c>
      <c r="J175" s="8">
        <f t="shared" si="8"/>
        <v>43808</v>
      </c>
    </row>
    <row r="176" spans="2:10" ht="15" thickBot="1" x14ac:dyDescent="0.35">
      <c r="B176" s="111" t="s">
        <v>308</v>
      </c>
      <c r="C176" s="86" t="s">
        <v>306</v>
      </c>
      <c r="D176" s="62" t="s">
        <v>23</v>
      </c>
      <c r="E176" s="87" t="s">
        <v>12</v>
      </c>
      <c r="F176" s="10" t="s">
        <v>283</v>
      </c>
      <c r="G176" s="11">
        <v>43290</v>
      </c>
      <c r="H176" s="126">
        <f t="shared" si="6"/>
        <v>43474</v>
      </c>
      <c r="I176" s="8">
        <f t="shared" si="7"/>
        <v>43655</v>
      </c>
      <c r="J176" s="8">
        <f t="shared" si="8"/>
        <v>43808</v>
      </c>
    </row>
    <row r="177" spans="2:10" ht="15" thickBot="1" x14ac:dyDescent="0.35">
      <c r="B177" s="111" t="s">
        <v>309</v>
      </c>
      <c r="C177" s="86" t="s">
        <v>306</v>
      </c>
      <c r="D177" s="62" t="s">
        <v>23</v>
      </c>
      <c r="E177" s="87" t="s">
        <v>12</v>
      </c>
      <c r="F177" s="10" t="s">
        <v>283</v>
      </c>
      <c r="G177" s="15">
        <v>43290</v>
      </c>
      <c r="H177" s="126">
        <f t="shared" si="6"/>
        <v>43474</v>
      </c>
      <c r="I177" s="8">
        <f t="shared" si="7"/>
        <v>43655</v>
      </c>
      <c r="J177" s="8">
        <f t="shared" si="8"/>
        <v>43808</v>
      </c>
    </row>
    <row r="178" spans="2:10" ht="15" thickBot="1" x14ac:dyDescent="0.35">
      <c r="B178" s="111" t="s">
        <v>310</v>
      </c>
      <c r="C178" s="86" t="s">
        <v>306</v>
      </c>
      <c r="D178" s="62" t="s">
        <v>23</v>
      </c>
      <c r="E178" s="87" t="s">
        <v>12</v>
      </c>
      <c r="F178" s="10" t="s">
        <v>283</v>
      </c>
      <c r="G178" s="11">
        <v>43290</v>
      </c>
      <c r="H178" s="126">
        <f t="shared" si="6"/>
        <v>43474</v>
      </c>
      <c r="I178" s="8">
        <f t="shared" si="7"/>
        <v>43655</v>
      </c>
      <c r="J178" s="8">
        <f t="shared" si="8"/>
        <v>43808</v>
      </c>
    </row>
    <row r="179" spans="2:10" ht="15" thickBot="1" x14ac:dyDescent="0.35">
      <c r="B179" s="111" t="s">
        <v>311</v>
      </c>
      <c r="C179" s="86" t="s">
        <v>306</v>
      </c>
      <c r="D179" s="62" t="s">
        <v>23</v>
      </c>
      <c r="E179" s="87" t="s">
        <v>12</v>
      </c>
      <c r="F179" s="10" t="s">
        <v>283</v>
      </c>
      <c r="G179" s="15">
        <v>43290</v>
      </c>
      <c r="H179" s="126">
        <f t="shared" si="6"/>
        <v>43474</v>
      </c>
      <c r="I179" s="8">
        <f t="shared" si="7"/>
        <v>43655</v>
      </c>
      <c r="J179" s="8">
        <f t="shared" si="8"/>
        <v>43808</v>
      </c>
    </row>
    <row r="180" spans="2:10" ht="15" thickBot="1" x14ac:dyDescent="0.35">
      <c r="B180" s="111" t="s">
        <v>312</v>
      </c>
      <c r="C180" s="86" t="s">
        <v>306</v>
      </c>
      <c r="D180" s="62" t="s">
        <v>23</v>
      </c>
      <c r="E180" s="87" t="s">
        <v>12</v>
      </c>
      <c r="F180" s="10" t="s">
        <v>283</v>
      </c>
      <c r="G180" s="11">
        <v>43290</v>
      </c>
      <c r="H180" s="126">
        <f t="shared" si="6"/>
        <v>43474</v>
      </c>
      <c r="I180" s="8">
        <f t="shared" si="7"/>
        <v>43655</v>
      </c>
      <c r="J180" s="8">
        <f t="shared" si="8"/>
        <v>43808</v>
      </c>
    </row>
    <row r="181" spans="2:10" ht="15" thickBot="1" x14ac:dyDescent="0.35">
      <c r="B181" s="112" t="s">
        <v>313</v>
      </c>
      <c r="C181" s="91" t="s">
        <v>306</v>
      </c>
      <c r="D181" s="62" t="s">
        <v>23</v>
      </c>
      <c r="E181" s="92" t="s">
        <v>12</v>
      </c>
      <c r="F181" s="17" t="s">
        <v>283</v>
      </c>
      <c r="G181" s="69">
        <v>43290</v>
      </c>
      <c r="H181" s="126">
        <f t="shared" si="6"/>
        <v>43474</v>
      </c>
      <c r="I181" s="8">
        <f t="shared" si="7"/>
        <v>43655</v>
      </c>
      <c r="J181" s="8">
        <f t="shared" si="8"/>
        <v>43808</v>
      </c>
    </row>
    <row r="182" spans="2:10" ht="15" thickBot="1" x14ac:dyDescent="0.35">
      <c r="B182" s="110" t="s">
        <v>314</v>
      </c>
      <c r="C182" s="93" t="s">
        <v>315</v>
      </c>
      <c r="D182" s="61" t="s">
        <v>11</v>
      </c>
      <c r="E182" s="94" t="s">
        <v>12</v>
      </c>
      <c r="F182" s="7" t="s">
        <v>283</v>
      </c>
      <c r="G182" s="67" t="e">
        <v>#N/A</v>
      </c>
      <c r="H182" s="126" t="e">
        <f t="shared" si="6"/>
        <v>#N/A</v>
      </c>
      <c r="I182" s="8" t="e">
        <f t="shared" si="7"/>
        <v>#N/A</v>
      </c>
      <c r="J182" s="8" t="e">
        <f t="shared" si="8"/>
        <v>#N/A</v>
      </c>
    </row>
    <row r="183" spans="2:10" ht="15" thickBot="1" x14ac:dyDescent="0.35">
      <c r="B183" s="111" t="s">
        <v>316</v>
      </c>
      <c r="C183" s="86" t="s">
        <v>315</v>
      </c>
      <c r="D183" s="62" t="s">
        <v>11</v>
      </c>
      <c r="E183" s="87" t="s">
        <v>12</v>
      </c>
      <c r="F183" s="10" t="s">
        <v>283</v>
      </c>
      <c r="G183" s="15">
        <v>42901</v>
      </c>
      <c r="H183" s="126">
        <f t="shared" si="6"/>
        <v>43084</v>
      </c>
      <c r="I183" s="8">
        <f t="shared" si="7"/>
        <v>43266</v>
      </c>
      <c r="J183" s="8">
        <f t="shared" si="8"/>
        <v>43419</v>
      </c>
    </row>
    <row r="184" spans="2:10" ht="15" thickBot="1" x14ac:dyDescent="0.35">
      <c r="B184" s="111" t="s">
        <v>317</v>
      </c>
      <c r="C184" s="86" t="s">
        <v>315</v>
      </c>
      <c r="D184" s="62" t="s">
        <v>11</v>
      </c>
      <c r="E184" s="87" t="s">
        <v>12</v>
      </c>
      <c r="F184" s="10" t="s">
        <v>283</v>
      </c>
      <c r="G184" s="11">
        <v>43206</v>
      </c>
      <c r="H184" s="126">
        <f t="shared" si="6"/>
        <v>43389</v>
      </c>
      <c r="I184" s="8">
        <f t="shared" si="7"/>
        <v>43571</v>
      </c>
      <c r="J184" s="8">
        <f t="shared" si="8"/>
        <v>43724</v>
      </c>
    </row>
    <row r="185" spans="2:10" ht="15" thickBot="1" x14ac:dyDescent="0.35">
      <c r="B185" s="111" t="s">
        <v>318</v>
      </c>
      <c r="C185" s="86" t="s">
        <v>315</v>
      </c>
      <c r="D185" s="62" t="s">
        <v>11</v>
      </c>
      <c r="E185" s="87" t="s">
        <v>12</v>
      </c>
      <c r="F185" s="10" t="s">
        <v>283</v>
      </c>
      <c r="G185" s="15">
        <v>43381</v>
      </c>
      <c r="H185" s="126">
        <f t="shared" si="6"/>
        <v>43563</v>
      </c>
      <c r="I185" s="8">
        <f t="shared" si="7"/>
        <v>43746</v>
      </c>
      <c r="J185" s="8">
        <f t="shared" si="8"/>
        <v>43899</v>
      </c>
    </row>
    <row r="186" spans="2:10" ht="15" thickBot="1" x14ac:dyDescent="0.35">
      <c r="B186" s="111" t="s">
        <v>319</v>
      </c>
      <c r="C186" s="86" t="s">
        <v>315</v>
      </c>
      <c r="D186" s="62" t="s">
        <v>11</v>
      </c>
      <c r="E186" s="87" t="s">
        <v>12</v>
      </c>
      <c r="F186" s="10" t="s">
        <v>283</v>
      </c>
      <c r="G186" s="11">
        <v>43402</v>
      </c>
      <c r="H186" s="126">
        <f t="shared" si="6"/>
        <v>43584</v>
      </c>
      <c r="I186" s="8">
        <f t="shared" si="7"/>
        <v>43767</v>
      </c>
      <c r="J186" s="8">
        <f t="shared" si="8"/>
        <v>43920</v>
      </c>
    </row>
    <row r="187" spans="2:10" ht="15" thickBot="1" x14ac:dyDescent="0.35">
      <c r="B187" s="112" t="s">
        <v>320</v>
      </c>
      <c r="C187" s="91" t="s">
        <v>315</v>
      </c>
      <c r="D187" s="68" t="s">
        <v>11</v>
      </c>
      <c r="E187" s="92" t="s">
        <v>12</v>
      </c>
      <c r="F187" s="17" t="s">
        <v>283</v>
      </c>
      <c r="G187" s="69">
        <v>43423</v>
      </c>
      <c r="H187" s="126">
        <f t="shared" si="6"/>
        <v>43605</v>
      </c>
      <c r="I187" s="8">
        <f t="shared" si="7"/>
        <v>43788</v>
      </c>
      <c r="J187" s="8">
        <f t="shared" si="8"/>
        <v>43941</v>
      </c>
    </row>
    <row r="188" spans="2:10" ht="15" thickBot="1" x14ac:dyDescent="0.35">
      <c r="B188" s="110" t="s">
        <v>321</v>
      </c>
      <c r="C188" s="93" t="s">
        <v>322</v>
      </c>
      <c r="D188" s="61" t="s">
        <v>11</v>
      </c>
      <c r="E188" s="94" t="s">
        <v>323</v>
      </c>
      <c r="F188" s="7" t="s">
        <v>283</v>
      </c>
      <c r="G188" s="67">
        <v>42954</v>
      </c>
      <c r="H188" s="126">
        <f t="shared" si="6"/>
        <v>43138</v>
      </c>
      <c r="I188" s="8">
        <f t="shared" si="7"/>
        <v>43319</v>
      </c>
      <c r="J188" s="8">
        <f t="shared" si="8"/>
        <v>43472</v>
      </c>
    </row>
    <row r="189" spans="2:10" ht="15" thickBot="1" x14ac:dyDescent="0.35">
      <c r="B189" s="111" t="s">
        <v>324</v>
      </c>
      <c r="C189" s="86" t="s">
        <v>322</v>
      </c>
      <c r="D189" s="62" t="s">
        <v>11</v>
      </c>
      <c r="E189" s="87" t="s">
        <v>323</v>
      </c>
      <c r="F189" s="10" t="s">
        <v>283</v>
      </c>
      <c r="G189" s="15">
        <v>43017</v>
      </c>
      <c r="H189" s="126">
        <f t="shared" si="6"/>
        <v>43199</v>
      </c>
      <c r="I189" s="8">
        <f t="shared" si="7"/>
        <v>43382</v>
      </c>
      <c r="J189" s="8">
        <f t="shared" si="8"/>
        <v>43535</v>
      </c>
    </row>
    <row r="190" spans="2:10" ht="15" thickBot="1" x14ac:dyDescent="0.35">
      <c r="B190" s="111" t="s">
        <v>325</v>
      </c>
      <c r="C190" s="86" t="s">
        <v>322</v>
      </c>
      <c r="D190" s="62" t="s">
        <v>11</v>
      </c>
      <c r="E190" s="87" t="s">
        <v>323</v>
      </c>
      <c r="F190" s="10" t="s">
        <v>283</v>
      </c>
      <c r="G190" s="11">
        <v>43291</v>
      </c>
      <c r="H190" s="126">
        <f t="shared" si="6"/>
        <v>43475</v>
      </c>
      <c r="I190" s="8">
        <f t="shared" si="7"/>
        <v>43656</v>
      </c>
      <c r="J190" s="8">
        <f t="shared" si="8"/>
        <v>43809</v>
      </c>
    </row>
    <row r="191" spans="2:10" ht="15" thickBot="1" x14ac:dyDescent="0.35">
      <c r="B191" s="111" t="s">
        <v>326</v>
      </c>
      <c r="C191" s="86" t="s">
        <v>322</v>
      </c>
      <c r="D191" s="62" t="s">
        <v>11</v>
      </c>
      <c r="E191" s="87" t="s">
        <v>323</v>
      </c>
      <c r="F191" s="10" t="s">
        <v>283</v>
      </c>
      <c r="G191" s="15">
        <v>43451</v>
      </c>
      <c r="H191" s="126">
        <f t="shared" si="6"/>
        <v>43633</v>
      </c>
      <c r="I191" s="8">
        <f t="shared" si="7"/>
        <v>43816</v>
      </c>
      <c r="J191" s="8">
        <f t="shared" si="8"/>
        <v>43969</v>
      </c>
    </row>
    <row r="192" spans="2:10" ht="15" thickBot="1" x14ac:dyDescent="0.35">
      <c r="B192" s="112" t="s">
        <v>327</v>
      </c>
      <c r="C192" s="91" t="s">
        <v>322</v>
      </c>
      <c r="D192" s="68" t="s">
        <v>11</v>
      </c>
      <c r="E192" s="92" t="s">
        <v>323</v>
      </c>
      <c r="F192" s="17" t="s">
        <v>283</v>
      </c>
      <c r="G192" s="18">
        <v>43522</v>
      </c>
      <c r="H192" s="126">
        <f t="shared" si="6"/>
        <v>43703</v>
      </c>
      <c r="I192" s="8">
        <f t="shared" si="7"/>
        <v>43887</v>
      </c>
      <c r="J192" s="8">
        <f t="shared" si="8"/>
        <v>44039</v>
      </c>
    </row>
    <row r="193" spans="2:10" ht="15" thickBot="1" x14ac:dyDescent="0.35">
      <c r="B193" s="110" t="s">
        <v>328</v>
      </c>
      <c r="C193" s="93" t="s">
        <v>329</v>
      </c>
      <c r="D193" s="61" t="s">
        <v>11</v>
      </c>
      <c r="E193" s="94" t="s">
        <v>12</v>
      </c>
      <c r="F193" s="7" t="s">
        <v>283</v>
      </c>
      <c r="G193" s="8">
        <v>43171</v>
      </c>
      <c r="H193" s="126">
        <f t="shared" si="6"/>
        <v>43355</v>
      </c>
      <c r="I193" s="8">
        <f t="shared" si="7"/>
        <v>43536</v>
      </c>
      <c r="J193" s="8">
        <f t="shared" si="8"/>
        <v>43689</v>
      </c>
    </row>
    <row r="194" spans="2:10" ht="15" thickBot="1" x14ac:dyDescent="0.35">
      <c r="B194" s="111" t="s">
        <v>330</v>
      </c>
      <c r="C194" s="86" t="s">
        <v>331</v>
      </c>
      <c r="D194" s="62" t="s">
        <v>11</v>
      </c>
      <c r="E194" s="87" t="s">
        <v>12</v>
      </c>
      <c r="F194" s="10" t="s">
        <v>283</v>
      </c>
      <c r="G194" s="11">
        <v>42828</v>
      </c>
      <c r="H194" s="126">
        <f t="shared" si="6"/>
        <v>43011</v>
      </c>
      <c r="I194" s="8">
        <f t="shared" si="7"/>
        <v>43193</v>
      </c>
      <c r="J194" s="8">
        <f t="shared" si="8"/>
        <v>43346</v>
      </c>
    </row>
    <row r="195" spans="2:10" ht="15" thickBot="1" x14ac:dyDescent="0.35">
      <c r="B195" s="111" t="s">
        <v>332</v>
      </c>
      <c r="C195" s="86" t="s">
        <v>333</v>
      </c>
      <c r="D195" s="62" t="s">
        <v>11</v>
      </c>
      <c r="E195" s="87" t="s">
        <v>12</v>
      </c>
      <c r="F195" s="10" t="s">
        <v>283</v>
      </c>
      <c r="G195" s="15">
        <v>42858</v>
      </c>
      <c r="H195" s="126">
        <f t="shared" si="6"/>
        <v>43042</v>
      </c>
      <c r="I195" s="8">
        <f t="shared" si="7"/>
        <v>43223</v>
      </c>
      <c r="J195" s="8">
        <f t="shared" si="8"/>
        <v>43376</v>
      </c>
    </row>
    <row r="196" spans="2:10" ht="15" thickBot="1" x14ac:dyDescent="0.35">
      <c r="B196" s="111" t="s">
        <v>334</v>
      </c>
      <c r="C196" s="86" t="s">
        <v>333</v>
      </c>
      <c r="D196" s="62" t="s">
        <v>11</v>
      </c>
      <c r="E196" s="87" t="s">
        <v>12</v>
      </c>
      <c r="F196" s="10" t="s">
        <v>283</v>
      </c>
      <c r="G196" s="11" t="e">
        <v>#N/A</v>
      </c>
      <c r="H196" s="126" t="e">
        <f t="shared" ref="H196:H203" si="9">IF(WEEKDAY(EDATE(G196,6)) = 7, EDATE(G196,6)+2, IF(WEEKDAY(EDATE(G196,6)) = 1,  EDATE(G196,6)+1, EDATE(G196,6)))</f>
        <v>#N/A</v>
      </c>
      <c r="I196" s="8" t="e">
        <f t="shared" ref="I196:I203" si="10">IF(WEEKDAY(EDATE(G196,12)) = 7, EDATE(G196,12)+2, IF(WEEKDAY(EDATE(G196,12)) = 1,  EDATE(G196,12)+1, EDATE(G196,12)))</f>
        <v>#N/A</v>
      </c>
      <c r="J196" s="8" t="e">
        <f t="shared" ref="J196:J203" si="11">IF(WEEKDAY(EDATE(G196,17)) = 7, EDATE(G196,17)+2, IF(WEEKDAY(EDATE(G196,17)) = 1,  EDATE(G196,17)+1, EDATE(G196,17)))</f>
        <v>#N/A</v>
      </c>
    </row>
    <row r="197" spans="2:10" ht="15" thickBot="1" x14ac:dyDescent="0.35">
      <c r="B197" s="112" t="s">
        <v>335</v>
      </c>
      <c r="C197" s="91" t="s">
        <v>331</v>
      </c>
      <c r="D197" s="68" t="s">
        <v>11</v>
      </c>
      <c r="E197" s="92" t="s">
        <v>12</v>
      </c>
      <c r="F197" s="17" t="s">
        <v>283</v>
      </c>
      <c r="G197" s="69">
        <v>42892</v>
      </c>
      <c r="H197" s="126">
        <f t="shared" si="9"/>
        <v>43075</v>
      </c>
      <c r="I197" s="8">
        <f t="shared" si="10"/>
        <v>43257</v>
      </c>
      <c r="J197" s="8">
        <f t="shared" si="11"/>
        <v>43410</v>
      </c>
    </row>
    <row r="198" spans="2:10" ht="15" thickBot="1" x14ac:dyDescent="0.35">
      <c r="B198" s="110" t="s">
        <v>336</v>
      </c>
      <c r="C198" s="93" t="s">
        <v>337</v>
      </c>
      <c r="D198" s="61" t="s">
        <v>23</v>
      </c>
      <c r="E198" s="94" t="s">
        <v>12</v>
      </c>
      <c r="F198" s="7" t="s">
        <v>283</v>
      </c>
      <c r="G198" s="67" t="e">
        <v>#N/A</v>
      </c>
      <c r="H198" s="126" t="e">
        <f t="shared" si="9"/>
        <v>#N/A</v>
      </c>
      <c r="I198" s="8" t="e">
        <f t="shared" si="10"/>
        <v>#N/A</v>
      </c>
      <c r="J198" s="8" t="e">
        <f t="shared" si="11"/>
        <v>#N/A</v>
      </c>
    </row>
    <row r="199" spans="2:10" ht="15" thickBot="1" x14ac:dyDescent="0.35">
      <c r="B199" s="111" t="s">
        <v>338</v>
      </c>
      <c r="C199" s="86" t="s">
        <v>337</v>
      </c>
      <c r="D199" s="62" t="s">
        <v>23</v>
      </c>
      <c r="E199" s="87" t="s">
        <v>12</v>
      </c>
      <c r="F199" s="10" t="s">
        <v>283</v>
      </c>
      <c r="G199" s="15" t="e">
        <v>#N/A</v>
      </c>
      <c r="H199" s="126" t="e">
        <f t="shared" si="9"/>
        <v>#N/A</v>
      </c>
      <c r="I199" s="8" t="e">
        <f t="shared" si="10"/>
        <v>#N/A</v>
      </c>
      <c r="J199" s="8" t="e">
        <f t="shared" si="11"/>
        <v>#N/A</v>
      </c>
    </row>
    <row r="200" spans="2:10" ht="15" thickBot="1" x14ac:dyDescent="0.35">
      <c r="B200" s="111" t="s">
        <v>339</v>
      </c>
      <c r="C200" s="86" t="s">
        <v>340</v>
      </c>
      <c r="D200" s="62" t="s">
        <v>23</v>
      </c>
      <c r="E200" s="87" t="s">
        <v>12</v>
      </c>
      <c r="F200" s="10" t="s">
        <v>283</v>
      </c>
      <c r="G200" s="11">
        <v>43256</v>
      </c>
      <c r="H200" s="126">
        <f t="shared" si="9"/>
        <v>43439</v>
      </c>
      <c r="I200" s="8">
        <f t="shared" si="10"/>
        <v>43621</v>
      </c>
      <c r="J200" s="8">
        <f t="shared" si="11"/>
        <v>43774</v>
      </c>
    </row>
    <row r="201" spans="2:10" ht="15" thickBot="1" x14ac:dyDescent="0.35">
      <c r="B201" s="112" t="s">
        <v>341</v>
      </c>
      <c r="C201" s="91" t="s">
        <v>337</v>
      </c>
      <c r="D201" s="68" t="s">
        <v>23</v>
      </c>
      <c r="E201" s="92" t="s">
        <v>12</v>
      </c>
      <c r="F201" s="17" t="s">
        <v>283</v>
      </c>
      <c r="G201" s="69" t="e">
        <v>#N/A</v>
      </c>
      <c r="H201" s="126" t="e">
        <f t="shared" si="9"/>
        <v>#N/A</v>
      </c>
      <c r="I201" s="8" t="e">
        <f t="shared" si="10"/>
        <v>#N/A</v>
      </c>
      <c r="J201" s="8" t="e">
        <f t="shared" si="11"/>
        <v>#N/A</v>
      </c>
    </row>
    <row r="202" spans="2:10" ht="15" thickBot="1" x14ac:dyDescent="0.35">
      <c r="B202" s="113" t="s">
        <v>342</v>
      </c>
      <c r="C202" s="95" t="s">
        <v>343</v>
      </c>
      <c r="D202" s="96" t="s">
        <v>11</v>
      </c>
      <c r="E202" s="97" t="s">
        <v>12</v>
      </c>
      <c r="F202" s="98" t="s">
        <v>212</v>
      </c>
      <c r="G202" s="99">
        <v>43038</v>
      </c>
      <c r="H202" s="126">
        <f t="shared" si="9"/>
        <v>43220</v>
      </c>
      <c r="I202" s="8">
        <f t="shared" si="10"/>
        <v>43403</v>
      </c>
      <c r="J202" s="8">
        <f t="shared" si="11"/>
        <v>43556</v>
      </c>
    </row>
    <row r="203" spans="2:10" ht="15" thickBot="1" x14ac:dyDescent="0.35">
      <c r="B203" s="112" t="s">
        <v>344</v>
      </c>
      <c r="C203" s="91" t="s">
        <v>345</v>
      </c>
      <c r="D203" s="68" t="s">
        <v>11</v>
      </c>
      <c r="E203" s="92" t="s">
        <v>12</v>
      </c>
      <c r="F203" s="17" t="s">
        <v>212</v>
      </c>
      <c r="G203" s="69">
        <v>43038</v>
      </c>
      <c r="H203" s="126">
        <f t="shared" si="9"/>
        <v>43220</v>
      </c>
      <c r="I203" s="8">
        <f t="shared" si="10"/>
        <v>43403</v>
      </c>
      <c r="J203" s="8">
        <f t="shared" si="11"/>
        <v>43556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 Rehman</dc:creator>
  <cp:lastModifiedBy>Reagen Prince</cp:lastModifiedBy>
  <dcterms:created xsi:type="dcterms:W3CDTF">2019-04-11T09:25:21Z</dcterms:created>
  <dcterms:modified xsi:type="dcterms:W3CDTF">2019-04-11T13:18:52Z</dcterms:modified>
</cp:coreProperties>
</file>