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Prince\Documents\Day 1 excel practice\"/>
    </mc:Choice>
  </mc:AlternateContent>
  <xr:revisionPtr revIDLastSave="0" documentId="13_ncr:1_{CA458D52-D9C0-4620-A350-9AB4A76D3AF5}" xr6:coauthVersionLast="36" xr6:coauthVersionMax="40" xr10:uidLastSave="{00000000-0000-0000-0000-000000000000}"/>
  <bookViews>
    <workbookView xWindow="0" yWindow="0" windowWidth="23040" windowHeight="9060" tabRatio="500" activeTab="2" xr2:uid="{00000000-000D-0000-FFFF-FFFF00000000}"/>
  </bookViews>
  <sheets>
    <sheet name="VLOOKUP, exact match" sheetId="1" r:id="rId1"/>
    <sheet name="Sheet1" sheetId="3" r:id="rId2"/>
    <sheet name="Sheet3" sheetId="5" r:id="rId3"/>
    <sheet name="VLOOKUP, nearest matc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3" l="1"/>
  <c r="K5" i="3"/>
  <c r="K17" i="5"/>
  <c r="K16" i="5"/>
  <c r="K15" i="5"/>
  <c r="K10" i="5"/>
  <c r="L14" i="5" s="1"/>
  <c r="L13" i="5"/>
  <c r="L12" i="5"/>
  <c r="L11" i="5"/>
  <c r="L10" i="5"/>
  <c r="K11" i="5"/>
  <c r="B22" i="1"/>
  <c r="D2" i="5"/>
  <c r="B20" i="2" l="1"/>
</calcChain>
</file>

<file path=xl/sharedStrings.xml><?xml version="1.0" encoding="utf-8"?>
<sst xmlns="http://schemas.openxmlformats.org/spreadsheetml/2006/main" count="58" uniqueCount="42">
  <si>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</si>
  <si>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</si>
  <si>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</si>
  <si>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</si>
  <si>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</si>
  <si>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</si>
  <si>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</si>
  <si>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</si>
  <si>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=VLOOKUP(B20,$A$6:$C$10,3,0)</t>
  </si>
  <si>
    <t>Price formula</t>
  </si>
  <si>
    <t>Try changing the value in the yellow cell to see the price in B22 change</t>
  </si>
  <si>
    <t>Note what happens if you enter a value in B20 that isn't in the Product ID column above.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</si>
  <si>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</si>
  <si>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</si>
  <si>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</si>
  <si>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</si>
  <si>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</si>
  <si>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=VLOOKUP(B18,$A$6:$C$10,2,1)</t>
  </si>
  <si>
    <t>Try changing the value in the yellow cell to see the price in B20 change</t>
  </si>
  <si>
    <t>Note what happens if you enter a value in B18 that isn't in the Product ID column above.</t>
  </si>
  <si>
    <t>Eno</t>
  </si>
  <si>
    <t>Ename</t>
  </si>
  <si>
    <t>gh</t>
  </si>
  <si>
    <t>hj</t>
  </si>
  <si>
    <t>ik</t>
  </si>
  <si>
    <t>kl</t>
  </si>
  <si>
    <t>io</t>
  </si>
  <si>
    <t>yu</t>
  </si>
  <si>
    <t>ol</t>
  </si>
  <si>
    <t>Alan</t>
  </si>
  <si>
    <t>Aran</t>
  </si>
  <si>
    <t>John</t>
  </si>
  <si>
    <t>Mony</t>
  </si>
  <si>
    <t>Alley</t>
  </si>
  <si>
    <t>Edept</t>
  </si>
  <si>
    <t>EEE</t>
  </si>
  <si>
    <t>ECE</t>
  </si>
  <si>
    <t>CSE</t>
  </si>
  <si>
    <t>IT</t>
  </si>
  <si>
    <t>MECH</t>
  </si>
  <si>
    <t>CIVIL</t>
  </si>
  <si>
    <t>Esal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</si>
</sst>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  <xf numFmtId="14" fontId="0" fillId="0" borderId="0" xfId="0" applyNumberFormat="1"/>
    <xf numFmtId="0" fontId="0" fillId="0" borderId="0" xfId="0" applyNumberFormat="1"/>
    <xf numFmtId="18" fontId="0" fillId="0" borderId="0" xfId="0" applyNumberFormat="1"/>
    <xf numFmtId="2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opLeftCell="A7" workbookViewId="0">
      <selection activeCell="B22" sqref="B22"/>
    </sheetView>
  </sheetViews>
  <sheetFormatPr defaultColWidth="11.19921875" defaultRowHeight="15.6" x14ac:dyDescent="0.3"/>
  <cols>
    <col min="1" max="1" width="14.296875" customWidth="1"/>
    <col min="2" max="2" width="13.5" bestFit="1" customWidth="1"/>
  </cols>
  <sheetData>
    <row r="1" spans="1:3" x14ac:dyDescent="0.3">
      <c r="A1" s="2" t="s">
        <v>0</v>
      </c>
    </row>
    <row r="3" spans="1:3" x14ac:dyDescent="0.3">
      <c r="A3" t="s">
        <v>1</v>
      </c>
    </row>
    <row r="5" spans="1:3" x14ac:dyDescent="0.3">
      <c r="A5" s="1" t="s">
        <v>2</v>
      </c>
      <c r="B5" s="1" t="s">
        <v>3</v>
      </c>
      <c r="C5" s="1" t="s">
        <v>4</v>
      </c>
    </row>
    <row r="6" spans="1:3" x14ac:dyDescent="0.3">
      <c r="A6" s="1">
        <v>2345</v>
      </c>
      <c r="B6" s="1">
        <v>500</v>
      </c>
      <c r="C6" s="1">
        <v>15</v>
      </c>
    </row>
    <row r="7" spans="1:3" x14ac:dyDescent="0.3">
      <c r="A7" s="1">
        <v>5457</v>
      </c>
      <c r="B7" s="1">
        <v>234</v>
      </c>
      <c r="C7" s="1">
        <v>28</v>
      </c>
    </row>
    <row r="8" spans="1:3" x14ac:dyDescent="0.3">
      <c r="A8" s="1">
        <v>9823</v>
      </c>
      <c r="B8" s="1">
        <v>155</v>
      </c>
      <c r="C8" s="1">
        <v>13</v>
      </c>
    </row>
    <row r="9" spans="1:3" x14ac:dyDescent="0.3">
      <c r="A9" s="1">
        <v>1233</v>
      </c>
      <c r="B9" s="1">
        <v>122</v>
      </c>
      <c r="C9" s="1">
        <v>12</v>
      </c>
    </row>
    <row r="10" spans="1:3" x14ac:dyDescent="0.3">
      <c r="A10" s="1">
        <v>2344</v>
      </c>
      <c r="B10" s="1">
        <v>166</v>
      </c>
      <c r="C10" s="1">
        <v>24</v>
      </c>
    </row>
    <row r="13" spans="1:3" x14ac:dyDescent="0.3">
      <c r="A13" t="s">
        <v>7</v>
      </c>
    </row>
    <row r="15" spans="1:3" x14ac:dyDescent="0.3">
      <c r="A15" t="s">
        <v>2</v>
      </c>
      <c r="B15">
        <v>9823</v>
      </c>
    </row>
    <row r="16" spans="1:3" x14ac:dyDescent="0.3">
      <c r="A16" t="s">
        <v>4</v>
      </c>
    </row>
    <row r="18" spans="1:3" x14ac:dyDescent="0.3">
      <c r="A18" t="s">
        <v>6</v>
      </c>
    </row>
    <row r="20" spans="1:3" x14ac:dyDescent="0.3">
      <c r="A20" t="s">
        <v>5</v>
      </c>
      <c r="B20" s="4">
        <v>9823</v>
      </c>
      <c r="C20" s="3"/>
    </row>
    <row r="21" spans="1:3" x14ac:dyDescent="0.3">
      <c r="A21" t="s">
        <v>9</v>
      </c>
      <c r="B21" s="3" t="s">
        <v>8</v>
      </c>
    </row>
    <row r="22" spans="1:3" x14ac:dyDescent="0.3">
      <c r="A22" t="s">
        <v>4</v>
      </c>
      <c r="B22">
        <f>VLOOKUP(B20,$A$6:$C$10,3,0)</f>
        <v>13</v>
      </c>
    </row>
    <row r="24" spans="1:3" x14ac:dyDescent="0.3">
      <c r="A24" t="s">
        <v>10</v>
      </c>
    </row>
    <row r="25" spans="1:3" x14ac:dyDescent="0.3">
      <c r="A25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D617-B569-4159-999C-34393AD0ECBF}">
  <dimension ref="E3:K11"/>
  <sheetViews>
    <sheetView workbookViewId="0">
      <selection activeCell="E12" sqref="E12"/>
    </sheetView>
  </sheetViews>
  <sheetFormatPr defaultRowHeight="15.6" x14ac:dyDescent="0.3"/>
  <sheetData>
    <row r="3" spans="5:11" x14ac:dyDescent="0.3">
      <c r="E3" t="s">
        <v>20</v>
      </c>
      <c r="F3" t="s">
        <v>21</v>
      </c>
      <c r="G3" t="s">
        <v>41</v>
      </c>
    </row>
    <row r="4" spans="5:11" x14ac:dyDescent="0.3">
      <c r="E4">
        <v>567</v>
      </c>
      <c r="F4" t="s">
        <v>22</v>
      </c>
      <c r="G4">
        <v>1500</v>
      </c>
      <c r="J4" t="s">
        <v>20</v>
      </c>
      <c r="K4">
        <v>455</v>
      </c>
    </row>
    <row r="5" spans="5:11" x14ac:dyDescent="0.3">
      <c r="E5">
        <v>678</v>
      </c>
      <c r="F5" t="s">
        <v>23</v>
      </c>
      <c r="G5">
        <v>2450</v>
      </c>
      <c r="J5" t="s">
        <v>21</v>
      </c>
      <c r="K5" t="str">
        <f>VLOOKUP(K4,E3:G10,2,FALSE)</f>
        <v>kl</v>
      </c>
    </row>
    <row r="6" spans="5:11" x14ac:dyDescent="0.3">
      <c r="E6">
        <v>556</v>
      </c>
      <c r="F6" t="s">
        <v>24</v>
      </c>
      <c r="G6">
        <v>3455</v>
      </c>
      <c r="J6" t="s">
        <v>41</v>
      </c>
      <c r="K6">
        <f>VLOOKUP(K4,E3:G10,3,FALSE)</f>
        <v>5620</v>
      </c>
    </row>
    <row r="7" spans="5:11" x14ac:dyDescent="0.3">
      <c r="E7">
        <v>455</v>
      </c>
      <c r="F7" t="s">
        <v>25</v>
      </c>
      <c r="G7">
        <v>5620</v>
      </c>
    </row>
    <row r="8" spans="5:11" x14ac:dyDescent="0.3">
      <c r="E8">
        <v>667</v>
      </c>
      <c r="F8" t="s">
        <v>26</v>
      </c>
      <c r="G8">
        <v>7500</v>
      </c>
    </row>
    <row r="9" spans="5:11" x14ac:dyDescent="0.3">
      <c r="E9">
        <v>899</v>
      </c>
      <c r="F9" t="s">
        <v>27</v>
      </c>
      <c r="G9">
        <v>3550</v>
      </c>
    </row>
    <row r="10" spans="5:11" x14ac:dyDescent="0.3">
      <c r="E10">
        <v>564</v>
      </c>
      <c r="F10" t="s">
        <v>28</v>
      </c>
      <c r="G10">
        <v>2420</v>
      </c>
    </row>
    <row r="11" spans="5:11" x14ac:dyDescent="0.3">
      <c r="E11">
        <v>11</v>
      </c>
    </row>
  </sheetData>
  <dataValidations count="6">
    <dataValidation type="list" allowBlank="1" showInputMessage="1" showErrorMessage="1" sqref="K4" xr:uid="{9567D9AE-FC13-4455-8128-73CC8878127B}">
      <formula1>$E$4:$E$10</formula1>
    </dataValidation>
    <dataValidation type="whole" showInputMessage="1" showErrorMessage="1" error="Value should be between 10 and 20" prompt="Enter value between 10 and 20" sqref="H3:H23" xr:uid="{479863BC-36E1-49D1-A35D-D0EED3FFB00F}">
      <formula1>10</formula1>
      <formula2>20</formula2>
    </dataValidation>
    <dataValidation allowBlank="1" showInputMessage="1" showErrorMessage="1" prompt="enter a 4 digit number" sqref="G3 G5:G24" xr:uid="{D5887EA7-D4E3-46EC-9E59-72B75EE1BA62}"/>
    <dataValidation allowBlank="1" showInputMessage="1" showErrorMessage="1" error="stop" prompt="enter a 4 digit number" sqref="G4" xr:uid="{9D3CB669-E9D8-45C0-BFA7-84CA2BE29E2F}"/>
    <dataValidation type="whole" allowBlank="1" showInputMessage="1" showErrorMessage="1" error="Enter the value between 10 and 15" sqref="M3:M24" xr:uid="{93D2B403-EEFB-496E-B76F-950416F35004}">
      <formula1>10</formula1>
      <formula2>15</formula2>
    </dataValidation>
    <dataValidation type="whole" allowBlank="1" showInputMessage="1" showErrorMessage="1" error="Enter values between 10 and 15" sqref="E11:E23" xr:uid="{77796029-684F-4664-8C62-2CDD228560FE}">
      <formula1>10</formula1>
      <formula2>15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4381-108E-4C35-A104-48CB7A5EE6A6}">
  <dimension ref="A1:Q17"/>
  <sheetViews>
    <sheetView tabSelected="1" workbookViewId="0">
      <selection activeCell="K18" sqref="K18"/>
    </sheetView>
  </sheetViews>
  <sheetFormatPr defaultRowHeight="15.6" x14ac:dyDescent="0.3"/>
  <cols>
    <col min="11" max="11" width="10.5" bestFit="1" customWidth="1"/>
    <col min="12" max="12" width="15.59765625" bestFit="1" customWidth="1"/>
  </cols>
  <sheetData>
    <row r="1" spans="1:17" x14ac:dyDescent="0.3">
      <c r="A1" t="s">
        <v>20</v>
      </c>
      <c r="B1" t="s">
        <v>21</v>
      </c>
      <c r="D1" t="s">
        <v>21</v>
      </c>
      <c r="F1" t="s">
        <v>34</v>
      </c>
    </row>
    <row r="2" spans="1:17" x14ac:dyDescent="0.3">
      <c r="A2">
        <v>101</v>
      </c>
      <c r="B2" t="s">
        <v>29</v>
      </c>
      <c r="D2" t="str">
        <f>VLOOKUP(A6,A1:B6,2,FALSE)</f>
        <v>Alley</v>
      </c>
      <c r="F2" t="s">
        <v>35</v>
      </c>
    </row>
    <row r="3" spans="1:17" x14ac:dyDescent="0.3">
      <c r="A3">
        <v>102</v>
      </c>
      <c r="B3" t="s">
        <v>30</v>
      </c>
      <c r="F3" t="s">
        <v>36</v>
      </c>
      <c r="Q3" t="s">
        <v>35</v>
      </c>
    </row>
    <row r="4" spans="1:17" x14ac:dyDescent="0.3">
      <c r="A4">
        <v>103</v>
      </c>
      <c r="B4" t="s">
        <v>31</v>
      </c>
      <c r="Q4" t="s">
        <v>36</v>
      </c>
    </row>
    <row r="5" spans="1:17" x14ac:dyDescent="0.3">
      <c r="A5">
        <v>104</v>
      </c>
      <c r="B5" t="s">
        <v>32</v>
      </c>
      <c r="Q5" t="s">
        <v>37</v>
      </c>
    </row>
    <row r="6" spans="1:17" x14ac:dyDescent="0.3">
      <c r="A6">
        <v>105</v>
      </c>
      <c r="B6" t="s">
        <v>33</v>
      </c>
      <c r="Q6" t="s">
        <v>38</v>
      </c>
    </row>
    <row r="7" spans="1:17" x14ac:dyDescent="0.3">
      <c r="Q7" t="s">
        <v>39</v>
      </c>
    </row>
    <row r="8" spans="1:17" x14ac:dyDescent="0.3">
      <c r="Q8" t="s">
        <v>40</v>
      </c>
    </row>
    <row r="10" spans="1:17" x14ac:dyDescent="0.3">
      <c r="K10" s="5">
        <f ca="1">TODAY()</f>
        <v>43528</v>
      </c>
      <c r="L10" s="5">
        <f>DATE(1900,10,11)</f>
        <v>285</v>
      </c>
    </row>
    <row r="11" spans="1:17" x14ac:dyDescent="0.3">
      <c r="K11" s="6">
        <f ca="1">WEEKNUM(TODAY())</f>
        <v>10</v>
      </c>
      <c r="L11">
        <f>DAY(L10)</f>
        <v>11</v>
      </c>
    </row>
    <row r="12" spans="1:17" x14ac:dyDescent="0.3">
      <c r="L12" s="7">
        <f>TIME(14,56,12)</f>
        <v>0.62236111111111114</v>
      </c>
    </row>
    <row r="13" spans="1:17" x14ac:dyDescent="0.3">
      <c r="L13" s="8">
        <f ca="1">NOW()</f>
        <v>43528.713437500002</v>
      </c>
    </row>
    <row r="14" spans="1:17" x14ac:dyDescent="0.3">
      <c r="L14" s="5">
        <f ca="1">WORKDAY(K10,10)</f>
        <v>43542</v>
      </c>
    </row>
    <row r="15" spans="1:17" x14ac:dyDescent="0.3">
      <c r="K15" s="5">
        <f>DATE(2018,7,23)</f>
        <v>43304</v>
      </c>
    </row>
    <row r="16" spans="1:17" x14ac:dyDescent="0.3">
      <c r="K16">
        <f>FIND("cde","abcdefg")</f>
        <v>3</v>
      </c>
    </row>
    <row r="17" spans="11:11" x14ac:dyDescent="0.3">
      <c r="K17">
        <f>_xlfn.UNICODE("abc")</f>
        <v>97</v>
      </c>
    </row>
  </sheetData>
  <dataValidations count="2">
    <dataValidation type="whole" allowBlank="1" showInputMessage="1" showErrorMessage="1" error="Enter values only between 100 and 200" prompt="Enter values between 100 and 200" sqref="A2:A20" xr:uid="{EB17748E-FE90-43BD-BA9A-0AF6BBD9B1FD}">
      <formula1>100</formula1>
      <formula2>200</formula2>
    </dataValidation>
    <dataValidation type="list" allowBlank="1" showInputMessage="1" showErrorMessage="1" sqref="C1:C6 F1:F13 I8" xr:uid="{5FCF3ED8-D844-4168-A7E3-94B012C46F01}">
      <formula1>$Q$3:$Q$8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D27" sqref="D27"/>
    </sheetView>
  </sheetViews>
  <sheetFormatPr defaultColWidth="11.19921875" defaultRowHeight="15.6" x14ac:dyDescent="0.3"/>
  <cols>
    <col min="1" max="1" width="14.296875" customWidth="1"/>
    <col min="2" max="2" width="13.5" bestFit="1" customWidth="1"/>
  </cols>
  <sheetData>
    <row r="1" spans="1:3" x14ac:dyDescent="0.3">
      <c r="A1" s="2" t="s">
        <v>12</v>
      </c>
    </row>
    <row r="3" spans="1:3" x14ac:dyDescent="0.3">
      <c r="A3" t="s">
        <v>1</v>
      </c>
    </row>
    <row r="5" spans="1:3" x14ac:dyDescent="0.3">
      <c r="A5" s="1" t="s">
        <v>13</v>
      </c>
      <c r="B5" s="1" t="s">
        <v>14</v>
      </c>
      <c r="C5" s="1"/>
    </row>
    <row r="6" spans="1:3" x14ac:dyDescent="0.3">
      <c r="A6" s="1">
        <v>0</v>
      </c>
      <c r="B6" s="1">
        <v>20</v>
      </c>
      <c r="C6" s="1"/>
    </row>
    <row r="7" spans="1:3" x14ac:dyDescent="0.3">
      <c r="A7" s="1">
        <v>10</v>
      </c>
      <c r="B7" s="1">
        <v>18</v>
      </c>
      <c r="C7" s="1"/>
    </row>
    <row r="8" spans="1:3" x14ac:dyDescent="0.3">
      <c r="A8" s="1">
        <v>50</v>
      </c>
      <c r="B8" s="1">
        <v>16</v>
      </c>
      <c r="C8" s="1"/>
    </row>
    <row r="9" spans="1:3" x14ac:dyDescent="0.3">
      <c r="A9" s="1">
        <v>100</v>
      </c>
      <c r="B9" s="1">
        <v>13</v>
      </c>
      <c r="C9" s="1"/>
    </row>
    <row r="10" spans="1:3" x14ac:dyDescent="0.3">
      <c r="A10" s="1">
        <v>200</v>
      </c>
      <c r="B10" s="1">
        <v>12</v>
      </c>
      <c r="C10" s="1"/>
    </row>
    <row r="13" spans="1:3" x14ac:dyDescent="0.3">
      <c r="A13" t="s">
        <v>16</v>
      </c>
    </row>
    <row r="14" spans="1:3" x14ac:dyDescent="0.3">
      <c r="A14" t="s">
        <v>15</v>
      </c>
    </row>
    <row r="16" spans="1:3" x14ac:dyDescent="0.3">
      <c r="A16" t="s">
        <v>6</v>
      </c>
    </row>
    <row r="18" spans="1:3" x14ac:dyDescent="0.3">
      <c r="A18" t="s">
        <v>13</v>
      </c>
      <c r="B18" s="4">
        <v>150</v>
      </c>
      <c r="C18" s="3"/>
    </row>
    <row r="19" spans="1:3" x14ac:dyDescent="0.3">
      <c r="A19" t="s">
        <v>9</v>
      </c>
      <c r="B19" s="3" t="s">
        <v>17</v>
      </c>
    </row>
    <row r="20" spans="1:3" x14ac:dyDescent="0.3">
      <c r="A20" t="s">
        <v>4</v>
      </c>
      <c r="B20">
        <f>VLOOKUP(B18,$A$6:$C$10,2,1)</f>
        <v>13</v>
      </c>
    </row>
    <row r="22" spans="1:3" x14ac:dyDescent="0.3">
      <c r="A22" t="s">
        <v>18</v>
      </c>
    </row>
    <row r="23" spans="1:3" x14ac:dyDescent="0.3">
      <c r="A23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9DAFD5A3BE841A8C512EE543EFD13" ma:contentTypeVersion="4" ma:contentTypeDescription="Create a new document." ma:contentTypeScope="" ma:versionID="edc7ece1d81a82382376bf15ab9148af">
  <xsd:schema xmlns:xsd="http://www.w3.org/2001/XMLSchema" xmlns:xs="http://www.w3.org/2001/XMLSchema" xmlns:p="http://schemas.microsoft.com/office/2006/metadata/properties" xmlns:ns2="6292cffe-a264-48cd-a2c8-65350280a8ba" targetNamespace="http://schemas.microsoft.com/office/2006/metadata/properties" ma:root="true" ma:fieldsID="e01f491a4fd57598f7a6a83f3a11b5c4" ns2:_="">
    <xsd:import namespace="6292cffe-a264-48cd-a2c8-65350280a8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2cffe-a264-48cd-a2c8-65350280a8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951CE2-8490-43CA-9568-A5667E7DB9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AB2F07-85F2-405F-A2E9-6022CE1B67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44ED21-2B5E-4ACA-ABB1-E39D3723FB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2cffe-a264-48cd-a2c8-65350280a8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VLOOKUP, exact match</vt:lpstr>
      <vt:lpstr>Sheet1</vt:lpstr>
      <vt:lpstr>Sheet3</vt:lpstr>
      <vt:lpstr>VLOOKUP, nearest match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Reagen Prince</cp:lastModifiedBy>
  <dcterms:created xsi:type="dcterms:W3CDTF">2012-01-25T09:43:20Z</dcterms:created>
  <dcterms:modified xsi:type="dcterms:W3CDTF">2019-03-04T17:24:43Z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0x0101005EB9DAFD5A3BE841A8C512EE543EFD13</vt:lpwstr>
  </property>
</Properties>
</file>