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SQL assessment\"/>
    </mc:Choice>
  </mc:AlternateContent>
  <xr:revisionPtr revIDLastSave="0" documentId="13_ncr:1_{1D39C8A1-C56C-4F79-B832-6394E7E32289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stion 5.2" sheetId="5" r:id="rId1"/>
    <sheet name="Question 5.4" sheetId="2" r:id="rId2"/>
  </sheets>
  <definedNames>
    <definedName name="ExternalData_1" localSheetId="0" hidden="1">'Question 5.2'!$A$2:$B$28</definedName>
    <definedName name="ExternalData_1" localSheetId="1" hidden="1">'Question 5.4'!$A$2:$D$25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stion 5 2" description="Connection to the 'question 5 2' query in the workbook." type="5" refreshedVersion="6" background="1">
    <dbPr connection="Provider=Microsoft.Mashup.OleDb.1;Data Source=$Workbook$;Location=question 5 2;Extended Properties=&quot;&quot;" command="SELECT * FROM [question 5 2]"/>
  </connection>
  <connection id="2" xr16:uid="{00000000-0015-0000-FFFF-FFFF01000000}" keepAlive="1" name="Query - question 5 2 (2)" description="Connection to the 'question 5 2 (2)' query in the workbook." type="5" refreshedVersion="6" background="1">
    <dbPr connection="Provider=Microsoft.Mashup.OleDb.1;Data Source=$Workbook$;Location=question 5 2 (2);Extended Properties=&quot;&quot;" command="SELECT * FROM [question 5 2 (2)]"/>
  </connection>
  <connection id="3" xr16:uid="{00000000-0015-0000-FFFF-FFFF02000000}" keepAlive="1" name="Query - question 5 2 (3)" description="Connection to the 'question 5 2 (3)' query in the workbook." type="5" refreshedVersion="6" background="1" saveData="1">
    <dbPr connection="Provider=Microsoft.Mashup.OleDb.1;Data Source=$Workbook$;Location=question 5 2 (3);Extended Properties=&quot;&quot;" command="SELECT * FROM [question 5 2 (3)]"/>
  </connection>
  <connection id="4" xr16:uid="{00000000-0015-0000-FFFF-FFFF03000000}" keepAlive="1" name="Query - question5 4" description="Connection to the 'question5 4' query in the workbook." type="5" refreshedVersion="6" background="1" saveData="1">
    <dbPr connection="Provider=Microsoft.Mashup.OleDb.1;Data Source=$Workbook$;Location=question5 4;Extended Properties=&quot;&quot;" command="SELECT * FROM [question5 4]"/>
  </connection>
</connections>
</file>

<file path=xl/sharedStrings.xml><?xml version="1.0" encoding="utf-8"?>
<sst xmlns="http://schemas.openxmlformats.org/spreadsheetml/2006/main" count="39" uniqueCount="34">
  <si>
    <t>Year</t>
  </si>
  <si>
    <t>Month</t>
  </si>
  <si>
    <t>Average Ship Time (Days)</t>
  </si>
  <si>
    <t>Date</t>
  </si>
  <si>
    <t>Pasta Buttini s.r.l.</t>
  </si>
  <si>
    <t>Plutzer Lebensmittelgroßmärkte AG</t>
  </si>
  <si>
    <t>G'day, Mate</t>
  </si>
  <si>
    <t>Bigfoot Breweries</t>
  </si>
  <si>
    <t>Tokyo Traders</t>
  </si>
  <si>
    <t>Cooperativa de Quesos 'Las Cabras'</t>
  </si>
  <si>
    <t>PB Knäckebröd AB</t>
  </si>
  <si>
    <t>Forêts d'érables</t>
  </si>
  <si>
    <t>Aux joyeux ecclésiastiques</t>
  </si>
  <si>
    <t>Specialty Biscuits, Ltd.</t>
  </si>
  <si>
    <t>Formaggi Fortini s.r.l.</t>
  </si>
  <si>
    <t>Nord-Ost-Fisch Handelsgesellschaft mbH</t>
  </si>
  <si>
    <t>Heli Süßwaren GmbH &amp; Co. KG</t>
  </si>
  <si>
    <t>Mayumi's</t>
  </si>
  <si>
    <t>Norske Meierier</t>
  </si>
  <si>
    <t>Exotic Liquids</t>
  </si>
  <si>
    <t>Gai pâturage</t>
  </si>
  <si>
    <t>Lyngbysild</t>
  </si>
  <si>
    <t>Pavlova, Ltd.</t>
  </si>
  <si>
    <t>Leka Trading</t>
  </si>
  <si>
    <t>New Orleans Cajun Delights</t>
  </si>
  <si>
    <t>Ma Maison</t>
  </si>
  <si>
    <t>Grandma Kelly's Homestead</t>
  </si>
  <si>
    <t>New England Seafood Cannery</t>
  </si>
  <si>
    <t>Karkki Oy</t>
  </si>
  <si>
    <t>Svensk Sjöföda AB</t>
  </si>
  <si>
    <t>Supplier Name</t>
  </si>
  <si>
    <t>Total Sales</t>
  </si>
  <si>
    <t>Question 5.2: Supplier Total</t>
  </si>
  <si>
    <t>Exercise 5.4: Average Ship Time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</si>
</sst>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Supplier</a:t>
            </a:r>
            <a:r>
              <a:rPr lang="en-US" baseline="0"/>
              <a:t>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'Question 5.2'!$B$2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'Question 5.2'!$A$3:$A$28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New Orleans Cajun Delights</c:v>
                </c:pt>
                <c:pt idx="15">
                  <c:v>Tokyo Traders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Bigfoot Breweries</c:v>
                </c:pt>
                <c:pt idx="20">
                  <c:v>Ma Maison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'Question 5.2'!$B$3:$B$28</c:f>
              <c:numCache>
                <c:formatCode>General</c:formatCode>
                <c:ptCount val="26"/>
                <c:pt idx="0">
                  <c:v>153691.28</c:v>
                </c:pt>
                <c:pt idx="1">
                  <c:v>145372.4</c:v>
                </c:pt>
                <c:pt idx="2">
                  <c:v>117981.18</c:v>
                </c:pt>
                <c:pt idx="3">
                  <c:v>106459.78</c:v>
                </c:pt>
                <c:pt idx="4">
                  <c:v>65626.77</c:v>
                </c:pt>
                <c:pt idx="5">
                  <c:v>61587.57</c:v>
                </c:pt>
                <c:pt idx="6">
                  <c:v>50254.61</c:v>
                </c:pt>
                <c:pt idx="7">
                  <c:v>48225.16</c:v>
                </c:pt>
                <c:pt idx="8">
                  <c:v>46243.98</c:v>
                </c:pt>
                <c:pt idx="9">
                  <c:v>43141.51</c:v>
                </c:pt>
                <c:pt idx="10">
                  <c:v>42017.65</c:v>
                </c:pt>
                <c:pt idx="11">
                  <c:v>41953.3</c:v>
                </c:pt>
                <c:pt idx="12">
                  <c:v>38653.42</c:v>
                </c:pt>
                <c:pt idx="13">
                  <c:v>32188.06</c:v>
                </c:pt>
                <c:pt idx="14">
                  <c:v>31167.99</c:v>
                </c:pt>
                <c:pt idx="15">
                  <c:v>30526.34</c:v>
                </c:pt>
                <c:pt idx="16">
                  <c:v>28442.73</c:v>
                </c:pt>
                <c:pt idx="17">
                  <c:v>26590.97</c:v>
                </c:pt>
                <c:pt idx="18">
                  <c:v>25159.43</c:v>
                </c:pt>
                <c:pt idx="19">
                  <c:v>22391.200000000001</c:v>
                </c:pt>
                <c:pt idx="20">
                  <c:v>22154.639999999999</c:v>
                </c:pt>
                <c:pt idx="21">
                  <c:v>20144.060000000001</c:v>
                </c:pt>
                <c:pt idx="22">
                  <c:v>14736.76</c:v>
                </c:pt>
                <c:pt idx="23">
                  <c:v>13424.2</c:v>
                </c:pt>
                <c:pt idx="24">
                  <c:v>11724.06</c:v>
                </c:pt>
                <c:pt idx="25">
                  <c:v>10221.17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9-445D-AEF9-5C3AA3A33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927736"/>
        <c:axId val="420928392"/>
      </c:barChart>
      <c:catAx>
        <c:axId val="420927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Supplier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8392"/>
        <c:crosses val="autoZero"/>
        <c:auto val="1"/>
        <c:lblAlgn val="ctr"/>
        <c:lblOffset val="100"/>
        <c:noMultiLvlLbl val="0"/>
      </c:catAx>
      <c:valAx>
        <c:axId val="420928392"/>
        <c:scaling>
          <c:orientation val="minMax"/>
          <c:max val="16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927736"/>
        <c:crosses val="autoZero"/>
        <c:crossBetween val="between"/>
        <c:majorUnit val="4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Ship Time By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5.4'!$D$2</c:f>
              <c:strCache>
                <c:ptCount val="1"/>
                <c:pt idx="0">
                  <c:v>Average Ship Time (Days)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'Question 5.4'!$C$3:$C$25</c:f>
              <c:numCache>
                <c:formatCode>mmm\-yy</c:formatCode>
                <c:ptCount val="23"/>
                <c:pt idx="0">
                  <c:v>35247</c:v>
                </c:pt>
                <c:pt idx="1">
                  <c:v>35278</c:v>
                </c:pt>
                <c:pt idx="2">
                  <c:v>35309</c:v>
                </c:pt>
                <c:pt idx="3">
                  <c:v>35339</c:v>
                </c:pt>
                <c:pt idx="4">
                  <c:v>35370</c:v>
                </c:pt>
                <c:pt idx="5">
                  <c:v>35400</c:v>
                </c:pt>
                <c:pt idx="6">
                  <c:v>35431</c:v>
                </c:pt>
                <c:pt idx="7">
                  <c:v>35462</c:v>
                </c:pt>
                <c:pt idx="8">
                  <c:v>35490</c:v>
                </c:pt>
                <c:pt idx="9">
                  <c:v>35521</c:v>
                </c:pt>
                <c:pt idx="10">
                  <c:v>35551</c:v>
                </c:pt>
                <c:pt idx="11">
                  <c:v>35582</c:v>
                </c:pt>
                <c:pt idx="12">
                  <c:v>35612</c:v>
                </c:pt>
                <c:pt idx="13">
                  <c:v>35643</c:v>
                </c:pt>
                <c:pt idx="14">
                  <c:v>35674</c:v>
                </c:pt>
                <c:pt idx="15">
                  <c:v>35704</c:v>
                </c:pt>
                <c:pt idx="16">
                  <c:v>35735</c:v>
                </c:pt>
                <c:pt idx="17">
                  <c:v>35765</c:v>
                </c:pt>
                <c:pt idx="18">
                  <c:v>35796</c:v>
                </c:pt>
                <c:pt idx="19">
                  <c:v>35827</c:v>
                </c:pt>
                <c:pt idx="20">
                  <c:v>35855</c:v>
                </c:pt>
                <c:pt idx="21">
                  <c:v>35886</c:v>
                </c:pt>
                <c:pt idx="22">
                  <c:v>35916</c:v>
                </c:pt>
              </c:numCache>
            </c:numRef>
          </c:cat>
          <c:val>
            <c:numRef>
              <c:f>'Question 5.4'!$D$3:$D$25</c:f>
              <c:numCache>
                <c:formatCode>General</c:formatCode>
                <c:ptCount val="23"/>
                <c:pt idx="0">
                  <c:v>8.0454539999999994</c:v>
                </c:pt>
                <c:pt idx="1">
                  <c:v>8</c:v>
                </c:pt>
                <c:pt idx="2">
                  <c:v>10.608695000000001</c:v>
                </c:pt>
                <c:pt idx="3">
                  <c:v>6.5</c:v>
                </c:pt>
                <c:pt idx="4">
                  <c:v>8.36</c:v>
                </c:pt>
                <c:pt idx="5">
                  <c:v>7.5161290000000003</c:v>
                </c:pt>
                <c:pt idx="6">
                  <c:v>9.9696960000000008</c:v>
                </c:pt>
                <c:pt idx="7">
                  <c:v>9.3103440000000006</c:v>
                </c:pt>
                <c:pt idx="8">
                  <c:v>8.3000000000000007</c:v>
                </c:pt>
                <c:pt idx="9">
                  <c:v>9</c:v>
                </c:pt>
                <c:pt idx="10">
                  <c:v>9.15625</c:v>
                </c:pt>
                <c:pt idx="11">
                  <c:v>8.8333329999999997</c:v>
                </c:pt>
                <c:pt idx="12">
                  <c:v>8.6969689999999993</c:v>
                </c:pt>
                <c:pt idx="13">
                  <c:v>6.7878780000000001</c:v>
                </c:pt>
                <c:pt idx="14">
                  <c:v>9.135135</c:v>
                </c:pt>
                <c:pt idx="15">
                  <c:v>8.7105259999999998</c:v>
                </c:pt>
                <c:pt idx="16">
                  <c:v>8.7352939999999997</c:v>
                </c:pt>
                <c:pt idx="17">
                  <c:v>9.8541659999999993</c:v>
                </c:pt>
                <c:pt idx="18">
                  <c:v>9.0545449999999992</c:v>
                </c:pt>
                <c:pt idx="19">
                  <c:v>7.2222220000000004</c:v>
                </c:pt>
                <c:pt idx="20">
                  <c:v>9.3972599999999993</c:v>
                </c:pt>
                <c:pt idx="21">
                  <c:v>6.6507930000000002</c:v>
                </c:pt>
                <c:pt idx="22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E-472D-8B5F-04BCF5894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727744"/>
        <c:axId val="928729712"/>
      </c:lineChart>
      <c:dateAx>
        <c:axId val="92872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29712"/>
        <c:crosses val="autoZero"/>
        <c:auto val="1"/>
        <c:lblOffset val="100"/>
        <c:baseTimeUnit val="months"/>
      </c:dateAx>
      <c:valAx>
        <c:axId val="92872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Avergae Ship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72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3</xdr:row>
      <xdr:rowOff>167640</xdr:rowOff>
    </xdr:from>
    <xdr:to>
      <xdr:col>13</xdr:col>
      <xdr:colOff>388620</xdr:colOff>
      <xdr:row>24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4E1EC-D804-4565-9463-394EA4541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487680</xdr:colOff>
      <xdr:row>4</xdr:row>
      <xdr:rowOff>45720</xdr:rowOff>
    </xdr:from>
    <xdr:to>
      <xdr:col>14</xdr:col>
      <xdr:colOff>419100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9A3FDD-D46C-412D-A112-B52974DCB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4" dataBound="0" tableColumnId="4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question_5_2__3" displayName="question_5_2__3" ref="A2:B28" tableType="queryTable" totalsRowShown="0">
  <autoFilter ref="A2:B28" xr:uid="{00000000-0009-0000-0100-000004000000}"/>
  <tableColumns count="2">
    <tableColumn id="1" xr3:uid="{00000000-0010-0000-0000-000001000000}" uniqueName="1" name="Supplier Name" queryTableFieldId="1" dataDxfId="1"/>
    <tableColumn id="2" xr3:uid="{00000000-0010-0000-0000-000002000000}" uniqueName="2" name="Total Sa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question5_4" displayName="question5_4" ref="A2:D25" tableType="queryTable" totalsRowShown="0">
  <autoFilter ref="A2:D25" xr:uid="{00000000-0009-0000-0100-000001000000}"/>
  <tableColumns count="4">
    <tableColumn id="1" xr3:uid="{00000000-0010-0000-0100-000001000000}" uniqueName="1" name="Year" queryTableFieldId="1"/>
    <tableColumn id="2" xr3:uid="{00000000-0010-0000-0100-000002000000}" uniqueName="2" name="Month" queryTableFieldId="2"/>
    <tableColumn id="4" xr3:uid="{00000000-0010-0000-0100-000004000000}" uniqueName="4" name="Date" queryTableFieldId="4" dataDxfId="0">
      <calculatedColumnFormula>DATE(question5_4[[#This Row],[Year]],question5_4[[#This Row],[Month]],1)</calculatedColumnFormula>
    </tableColumn>
    <tableColumn id="3" xr3:uid="{00000000-0010-0000-0100-000003000000}" uniqueName="3" name="Average Ship Time (Days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D28" sqref="D28"/>
    </sheetView>
  </sheetViews>
  <sheetFormatPr defaultRowHeight="14.4" x14ac:dyDescent="0.3"/>
  <cols>
    <col min="1" max="1" width="34.5546875" bestFit="1" customWidth="1"/>
    <col min="2" max="2" width="12.109375" bestFit="1" customWidth="1"/>
  </cols>
  <sheetData>
    <row r="1" spans="1:2" ht="15.6" x14ac:dyDescent="0.3">
      <c r="A1" s="3" t="s">
        <v>32</v>
      </c>
    </row>
    <row r="2" spans="1:2" x14ac:dyDescent="0.3">
      <c r="A2" t="s">
        <v>30</v>
      </c>
      <c r="B2" t="s">
        <v>31</v>
      </c>
    </row>
    <row r="3" spans="1:2" x14ac:dyDescent="0.3">
      <c r="A3" s="2" t="s">
        <v>12</v>
      </c>
      <c r="B3">
        <v>153691.28</v>
      </c>
    </row>
    <row r="4" spans="1:2" x14ac:dyDescent="0.3">
      <c r="A4" s="2" t="s">
        <v>5</v>
      </c>
      <c r="B4">
        <v>145372.4</v>
      </c>
    </row>
    <row r="5" spans="1:2" x14ac:dyDescent="0.3">
      <c r="A5" s="2" t="s">
        <v>20</v>
      </c>
      <c r="B5">
        <v>117981.18</v>
      </c>
    </row>
    <row r="6" spans="1:2" x14ac:dyDescent="0.3">
      <c r="A6" s="2" t="s">
        <v>22</v>
      </c>
      <c r="B6">
        <v>106459.78</v>
      </c>
    </row>
    <row r="7" spans="1:2" x14ac:dyDescent="0.3">
      <c r="A7" s="2" t="s">
        <v>6</v>
      </c>
      <c r="B7">
        <v>65626.77</v>
      </c>
    </row>
    <row r="8" spans="1:2" x14ac:dyDescent="0.3">
      <c r="A8" s="2" t="s">
        <v>11</v>
      </c>
      <c r="B8">
        <v>61587.57</v>
      </c>
    </row>
    <row r="9" spans="1:2" x14ac:dyDescent="0.3">
      <c r="A9" s="2" t="s">
        <v>4</v>
      </c>
      <c r="B9">
        <v>50254.61</v>
      </c>
    </row>
    <row r="10" spans="1:2" x14ac:dyDescent="0.3">
      <c r="A10" s="2" t="s">
        <v>14</v>
      </c>
      <c r="B10">
        <v>48225.16</v>
      </c>
    </row>
    <row r="11" spans="1:2" x14ac:dyDescent="0.3">
      <c r="A11" s="2" t="s">
        <v>13</v>
      </c>
      <c r="B11">
        <v>46243.98</v>
      </c>
    </row>
    <row r="12" spans="1:2" x14ac:dyDescent="0.3">
      <c r="A12" s="2" t="s">
        <v>18</v>
      </c>
      <c r="B12">
        <v>43141.51</v>
      </c>
    </row>
    <row r="13" spans="1:2" x14ac:dyDescent="0.3">
      <c r="A13" s="2" t="s">
        <v>23</v>
      </c>
      <c r="B13">
        <v>42017.65</v>
      </c>
    </row>
    <row r="14" spans="1:2" x14ac:dyDescent="0.3">
      <c r="A14" s="2" t="s">
        <v>26</v>
      </c>
      <c r="B14">
        <v>41953.3</v>
      </c>
    </row>
    <row r="15" spans="1:2" x14ac:dyDescent="0.3">
      <c r="A15" s="2" t="s">
        <v>16</v>
      </c>
      <c r="B15">
        <v>38653.42</v>
      </c>
    </row>
    <row r="16" spans="1:2" x14ac:dyDescent="0.3">
      <c r="A16" s="2" t="s">
        <v>19</v>
      </c>
      <c r="B16">
        <v>32188.06</v>
      </c>
    </row>
    <row r="17" spans="1:2" x14ac:dyDescent="0.3">
      <c r="A17" s="2" t="s">
        <v>24</v>
      </c>
      <c r="B17">
        <v>31167.99</v>
      </c>
    </row>
    <row r="18" spans="1:2" x14ac:dyDescent="0.3">
      <c r="A18" s="2" t="s">
        <v>8</v>
      </c>
      <c r="B18">
        <v>30526.34</v>
      </c>
    </row>
    <row r="19" spans="1:2" x14ac:dyDescent="0.3">
      <c r="A19" s="2" t="s">
        <v>28</v>
      </c>
      <c r="B19">
        <v>28442.73</v>
      </c>
    </row>
    <row r="20" spans="1:2" x14ac:dyDescent="0.3">
      <c r="A20" s="2" t="s">
        <v>27</v>
      </c>
      <c r="B20">
        <v>26590.97</v>
      </c>
    </row>
    <row r="21" spans="1:2" x14ac:dyDescent="0.3">
      <c r="A21" s="2" t="s">
        <v>9</v>
      </c>
      <c r="B21">
        <v>25159.43</v>
      </c>
    </row>
    <row r="22" spans="1:2" x14ac:dyDescent="0.3">
      <c r="A22" s="2" t="s">
        <v>7</v>
      </c>
      <c r="B22">
        <v>22391.200000000001</v>
      </c>
    </row>
    <row r="23" spans="1:2" x14ac:dyDescent="0.3">
      <c r="A23" s="2" t="s">
        <v>25</v>
      </c>
      <c r="B23">
        <v>22154.639999999999</v>
      </c>
    </row>
    <row r="24" spans="1:2" x14ac:dyDescent="0.3">
      <c r="A24" s="2" t="s">
        <v>29</v>
      </c>
      <c r="B24">
        <v>20144.060000000001</v>
      </c>
    </row>
    <row r="25" spans="1:2" x14ac:dyDescent="0.3">
      <c r="A25" s="2" t="s">
        <v>17</v>
      </c>
      <c r="B25">
        <v>14736.76</v>
      </c>
    </row>
    <row r="26" spans="1:2" x14ac:dyDescent="0.3">
      <c r="A26" s="2" t="s">
        <v>15</v>
      </c>
      <c r="B26">
        <v>13424.2</v>
      </c>
    </row>
    <row r="27" spans="1:2" x14ac:dyDescent="0.3">
      <c r="A27" s="2" t="s">
        <v>10</v>
      </c>
      <c r="B27">
        <v>11724.06</v>
      </c>
    </row>
    <row r="28" spans="1:2" x14ac:dyDescent="0.3">
      <c r="A28" s="2" t="s">
        <v>21</v>
      </c>
      <c r="B28">
        <v>10221.17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G28" sqref="G28"/>
    </sheetView>
  </sheetViews>
  <sheetFormatPr defaultRowHeight="14.4" x14ac:dyDescent="0.3"/>
  <cols>
    <col min="1" max="2" width="10.77734375" bestFit="1" customWidth="1"/>
    <col min="3" max="3" width="7.21875" bestFit="1" customWidth="1"/>
    <col min="4" max="4" width="24.88671875" bestFit="1" customWidth="1"/>
  </cols>
  <sheetData>
    <row r="1" spans="1:4" ht="15.6" x14ac:dyDescent="0.3">
      <c r="A1" s="3" t="s">
        <v>33</v>
      </c>
      <c r="B1" s="3"/>
    </row>
    <row r="2" spans="1:4" x14ac:dyDescent="0.3">
      <c r="A2" t="s">
        <v>0</v>
      </c>
      <c r="B2" t="s">
        <v>1</v>
      </c>
      <c r="C2" t="s">
        <v>3</v>
      </c>
      <c r="D2" t="s">
        <v>2</v>
      </c>
    </row>
    <row r="3" spans="1:4" x14ac:dyDescent="0.3">
      <c r="A3">
        <v>1996</v>
      </c>
      <c r="B3">
        <v>7</v>
      </c>
      <c r="C3" s="1">
        <f>DATE(question5_4[[#This Row],[Year]],question5_4[[#This Row],[Month]],1)</f>
        <v>35247</v>
      </c>
      <c r="D3">
        <v>8.0454539999999994</v>
      </c>
    </row>
    <row r="4" spans="1:4" x14ac:dyDescent="0.3">
      <c r="A4">
        <v>1996</v>
      </c>
      <c r="B4">
        <v>8</v>
      </c>
      <c r="C4" s="1">
        <f>DATE(question5_4[[#This Row],[Year]],question5_4[[#This Row],[Month]],1)</f>
        <v>35278</v>
      </c>
      <c r="D4">
        <v>8</v>
      </c>
    </row>
    <row r="5" spans="1:4" x14ac:dyDescent="0.3">
      <c r="A5">
        <v>1996</v>
      </c>
      <c r="B5">
        <v>9</v>
      </c>
      <c r="C5" s="1">
        <f>DATE(question5_4[[#This Row],[Year]],question5_4[[#This Row],[Month]],1)</f>
        <v>35309</v>
      </c>
      <c r="D5">
        <v>10.608695000000001</v>
      </c>
    </row>
    <row r="6" spans="1:4" x14ac:dyDescent="0.3">
      <c r="A6">
        <v>1996</v>
      </c>
      <c r="B6">
        <v>10</v>
      </c>
      <c r="C6" s="1">
        <f>DATE(question5_4[[#This Row],[Year]],question5_4[[#This Row],[Month]],1)</f>
        <v>35339</v>
      </c>
      <c r="D6">
        <v>6.5</v>
      </c>
    </row>
    <row r="7" spans="1:4" x14ac:dyDescent="0.3">
      <c r="A7">
        <v>1996</v>
      </c>
      <c r="B7">
        <v>11</v>
      </c>
      <c r="C7" s="1">
        <f>DATE(question5_4[[#This Row],[Year]],question5_4[[#This Row],[Month]],1)</f>
        <v>35370</v>
      </c>
      <c r="D7">
        <v>8.36</v>
      </c>
    </row>
    <row r="8" spans="1:4" x14ac:dyDescent="0.3">
      <c r="A8">
        <v>1996</v>
      </c>
      <c r="B8">
        <v>12</v>
      </c>
      <c r="C8" s="1">
        <f>DATE(question5_4[[#This Row],[Year]],question5_4[[#This Row],[Month]],1)</f>
        <v>35400</v>
      </c>
      <c r="D8">
        <v>7.5161290000000003</v>
      </c>
    </row>
    <row r="9" spans="1:4" x14ac:dyDescent="0.3">
      <c r="A9">
        <v>1997</v>
      </c>
      <c r="B9">
        <v>1</v>
      </c>
      <c r="C9" s="1">
        <f>DATE(question5_4[[#This Row],[Year]],question5_4[[#This Row],[Month]],1)</f>
        <v>35431</v>
      </c>
      <c r="D9">
        <v>9.9696960000000008</v>
      </c>
    </row>
    <row r="10" spans="1:4" x14ac:dyDescent="0.3">
      <c r="A10">
        <v>1997</v>
      </c>
      <c r="B10">
        <v>2</v>
      </c>
      <c r="C10" s="1">
        <f>DATE(question5_4[[#This Row],[Year]],question5_4[[#This Row],[Month]],1)</f>
        <v>35462</v>
      </c>
      <c r="D10">
        <v>9.3103440000000006</v>
      </c>
    </row>
    <row r="11" spans="1:4" x14ac:dyDescent="0.3">
      <c r="A11">
        <v>1997</v>
      </c>
      <c r="B11">
        <v>3</v>
      </c>
      <c r="C11" s="1">
        <f>DATE(question5_4[[#This Row],[Year]],question5_4[[#This Row],[Month]],1)</f>
        <v>35490</v>
      </c>
      <c r="D11">
        <v>8.3000000000000007</v>
      </c>
    </row>
    <row r="12" spans="1:4" x14ac:dyDescent="0.3">
      <c r="A12">
        <v>1997</v>
      </c>
      <c r="B12">
        <v>4</v>
      </c>
      <c r="C12" s="1">
        <f>DATE(question5_4[[#This Row],[Year]],question5_4[[#This Row],[Month]],1)</f>
        <v>35521</v>
      </c>
      <c r="D12">
        <v>9</v>
      </c>
    </row>
    <row r="13" spans="1:4" x14ac:dyDescent="0.3">
      <c r="A13">
        <v>1997</v>
      </c>
      <c r="B13">
        <v>5</v>
      </c>
      <c r="C13" s="1">
        <f>DATE(question5_4[[#This Row],[Year]],question5_4[[#This Row],[Month]],1)</f>
        <v>35551</v>
      </c>
      <c r="D13">
        <v>9.15625</v>
      </c>
    </row>
    <row r="14" spans="1:4" x14ac:dyDescent="0.3">
      <c r="A14">
        <v>1997</v>
      </c>
      <c r="B14">
        <v>6</v>
      </c>
      <c r="C14" s="1">
        <f>DATE(question5_4[[#This Row],[Year]],question5_4[[#This Row],[Month]],1)</f>
        <v>35582</v>
      </c>
      <c r="D14">
        <v>8.8333329999999997</v>
      </c>
    </row>
    <row r="15" spans="1:4" x14ac:dyDescent="0.3">
      <c r="A15">
        <v>1997</v>
      </c>
      <c r="B15">
        <v>7</v>
      </c>
      <c r="C15" s="1">
        <f>DATE(question5_4[[#This Row],[Year]],question5_4[[#This Row],[Month]],1)</f>
        <v>35612</v>
      </c>
      <c r="D15">
        <v>8.6969689999999993</v>
      </c>
    </row>
    <row r="16" spans="1:4" x14ac:dyDescent="0.3">
      <c r="A16">
        <v>1997</v>
      </c>
      <c r="B16">
        <v>8</v>
      </c>
      <c r="C16" s="1">
        <f>DATE(question5_4[[#This Row],[Year]],question5_4[[#This Row],[Month]],1)</f>
        <v>35643</v>
      </c>
      <c r="D16">
        <v>6.7878780000000001</v>
      </c>
    </row>
    <row r="17" spans="1:4" x14ac:dyDescent="0.3">
      <c r="A17">
        <v>1997</v>
      </c>
      <c r="B17">
        <v>9</v>
      </c>
      <c r="C17" s="1">
        <f>DATE(question5_4[[#This Row],[Year]],question5_4[[#This Row],[Month]],1)</f>
        <v>35674</v>
      </c>
      <c r="D17">
        <v>9.135135</v>
      </c>
    </row>
    <row r="18" spans="1:4" x14ac:dyDescent="0.3">
      <c r="A18">
        <v>1997</v>
      </c>
      <c r="B18">
        <v>10</v>
      </c>
      <c r="C18" s="1">
        <f>DATE(question5_4[[#This Row],[Year]],question5_4[[#This Row],[Month]],1)</f>
        <v>35704</v>
      </c>
      <c r="D18">
        <v>8.7105259999999998</v>
      </c>
    </row>
    <row r="19" spans="1:4" x14ac:dyDescent="0.3">
      <c r="A19">
        <v>1997</v>
      </c>
      <c r="B19">
        <v>11</v>
      </c>
      <c r="C19" s="1">
        <f>DATE(question5_4[[#This Row],[Year]],question5_4[[#This Row],[Month]],1)</f>
        <v>35735</v>
      </c>
      <c r="D19">
        <v>8.7352939999999997</v>
      </c>
    </row>
    <row r="20" spans="1:4" x14ac:dyDescent="0.3">
      <c r="A20">
        <v>1997</v>
      </c>
      <c r="B20">
        <v>12</v>
      </c>
      <c r="C20" s="1">
        <f>DATE(question5_4[[#This Row],[Year]],question5_4[[#This Row],[Month]],1)</f>
        <v>35765</v>
      </c>
      <c r="D20">
        <v>9.8541659999999993</v>
      </c>
    </row>
    <row r="21" spans="1:4" x14ac:dyDescent="0.3">
      <c r="A21">
        <v>1998</v>
      </c>
      <c r="B21">
        <v>1</v>
      </c>
      <c r="C21" s="1">
        <f>DATE(question5_4[[#This Row],[Year]],question5_4[[#This Row],[Month]],1)</f>
        <v>35796</v>
      </c>
      <c r="D21">
        <v>9.0545449999999992</v>
      </c>
    </row>
    <row r="22" spans="1:4" x14ac:dyDescent="0.3">
      <c r="A22">
        <v>1998</v>
      </c>
      <c r="B22">
        <v>2</v>
      </c>
      <c r="C22" s="1">
        <f>DATE(question5_4[[#This Row],[Year]],question5_4[[#This Row],[Month]],1)</f>
        <v>35827</v>
      </c>
      <c r="D22">
        <v>7.2222220000000004</v>
      </c>
    </row>
    <row r="23" spans="1:4" x14ac:dyDescent="0.3">
      <c r="A23">
        <v>1998</v>
      </c>
      <c r="B23">
        <v>3</v>
      </c>
      <c r="C23" s="1">
        <f>DATE(question5_4[[#This Row],[Year]],question5_4[[#This Row],[Month]],1)</f>
        <v>35855</v>
      </c>
      <c r="D23">
        <v>9.3972599999999993</v>
      </c>
    </row>
    <row r="24" spans="1:4" x14ac:dyDescent="0.3">
      <c r="A24">
        <v>1998</v>
      </c>
      <c r="B24">
        <v>4</v>
      </c>
      <c r="C24" s="1">
        <f>DATE(question5_4[[#This Row],[Year]],question5_4[[#This Row],[Month]],1)</f>
        <v>35886</v>
      </c>
      <c r="D24">
        <v>6.6507930000000002</v>
      </c>
    </row>
    <row r="25" spans="1:4" x14ac:dyDescent="0.3">
      <c r="A25">
        <v>1998</v>
      </c>
      <c r="B25">
        <v>5</v>
      </c>
      <c r="C25" s="1">
        <f>DATE(question5_4[[#This Row],[Year]],question5_4[[#This Row],[Month]],1)</f>
        <v>35916</v>
      </c>
      <c r="D25">
        <v>2.5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23C0E-036A-4B29-88B5-2B0F18E42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5.2</vt:lpstr>
      <vt:lpstr>Question 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2019-03-16T13:57:11Z</dcterms:created>
  <dcterms:modified xsi:type="dcterms:W3CDTF">2019-03-17T13:06:28Z</dcterms:modified>
</cp:coreProperties>
</file>