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tock-Sept-21" sheetId="2" r:id="rId1"/>
    <sheet name="Stock-October-21" sheetId="3" r:id="rId2"/>
    <sheet name="Stock-November-21" sheetId="4" r:id="rId3"/>
    <sheet name="Stok-December-21" sheetId="5" r:id="rId4"/>
  </sheets>
  <calcPr calcId="152511"/>
</workbook>
</file>

<file path=xl/calcChain.xml><?xml version="1.0" encoding="utf-8"?>
<calcChain xmlns="http://schemas.openxmlformats.org/spreadsheetml/2006/main">
  <c r="F156" i="5" l="1"/>
  <c r="D158" i="5"/>
  <c r="D146" i="5"/>
  <c r="D141" i="5"/>
  <c r="F135" i="5"/>
  <c r="D131" i="5"/>
  <c r="D124" i="5"/>
  <c r="D117" i="5"/>
  <c r="F108" i="5"/>
  <c r="D95" i="5"/>
  <c r="D88" i="5"/>
  <c r="D80" i="5"/>
  <c r="D72" i="5"/>
  <c r="F70" i="5"/>
  <c r="D47" i="5"/>
  <c r="F28" i="5"/>
  <c r="F29" i="5"/>
  <c r="F27" i="5"/>
  <c r="F25" i="5"/>
  <c r="F30" i="5"/>
  <c r="D38" i="5"/>
  <c r="F15" i="5"/>
  <c r="D20" i="5"/>
  <c r="F17" i="5"/>
  <c r="F18" i="5"/>
  <c r="F33" i="5" l="1"/>
  <c r="F157" i="5"/>
  <c r="F155" i="5"/>
  <c r="F154" i="5"/>
  <c r="F149" i="5"/>
  <c r="F145" i="5"/>
  <c r="F144" i="5"/>
  <c r="F143" i="5"/>
  <c r="F140" i="5"/>
  <c r="F139" i="5"/>
  <c r="F138" i="5"/>
  <c r="F134" i="5"/>
  <c r="F130" i="5"/>
  <c r="F129" i="5"/>
  <c r="F128" i="5"/>
  <c r="F127" i="5"/>
  <c r="F123" i="5"/>
  <c r="F122" i="5"/>
  <c r="F120" i="5"/>
  <c r="F116" i="5"/>
  <c r="F115" i="5"/>
  <c r="F114" i="5"/>
  <c r="F113" i="5"/>
  <c r="F112" i="5"/>
  <c r="F111" i="5"/>
  <c r="F110" i="5"/>
  <c r="F109" i="5"/>
  <c r="F107" i="5"/>
  <c r="F106" i="5"/>
  <c r="F105" i="5"/>
  <c r="F104" i="5"/>
  <c r="F103" i="5"/>
  <c r="F102" i="5"/>
  <c r="F101" i="5"/>
  <c r="F100" i="5"/>
  <c r="F99" i="5"/>
  <c r="F98" i="5"/>
  <c r="F93" i="5"/>
  <c r="F92" i="5"/>
  <c r="F86" i="5"/>
  <c r="F85" i="5"/>
  <c r="F84" i="5"/>
  <c r="F83" i="5"/>
  <c r="F79" i="5"/>
  <c r="F78" i="5"/>
  <c r="F77" i="5"/>
  <c r="F76" i="5"/>
  <c r="F75" i="5"/>
  <c r="F69" i="5"/>
  <c r="F68" i="5"/>
  <c r="F67" i="5"/>
  <c r="F66" i="5"/>
  <c r="F65" i="5"/>
  <c r="F64" i="5"/>
  <c r="F63" i="5"/>
  <c r="F57" i="5"/>
  <c r="F56" i="5"/>
  <c r="F55" i="5"/>
  <c r="F54" i="5"/>
  <c r="F53" i="5"/>
  <c r="F52" i="5"/>
  <c r="F51" i="5"/>
  <c r="F45" i="5"/>
  <c r="F44" i="5"/>
  <c r="F43" i="5"/>
  <c r="F42" i="5"/>
  <c r="F41" i="5"/>
  <c r="F37" i="5"/>
  <c r="F36" i="5"/>
  <c r="F35" i="5"/>
  <c r="F34" i="5"/>
  <c r="F32" i="5"/>
  <c r="F31" i="5"/>
  <c r="F24" i="5"/>
  <c r="F23" i="5"/>
  <c r="F19" i="5"/>
  <c r="F16" i="5"/>
  <c r="F14" i="5"/>
  <c r="F13" i="5"/>
  <c r="F12" i="5"/>
  <c r="F11" i="5"/>
  <c r="F10" i="5"/>
  <c r="F167" i="5" l="1"/>
  <c r="F170" i="4"/>
  <c r="F169" i="4"/>
  <c r="F164" i="4"/>
  <c r="F165" i="4"/>
  <c r="F163" i="4"/>
  <c r="F158" i="4"/>
  <c r="F153" i="4"/>
  <c r="F154" i="4"/>
  <c r="F152" i="4"/>
  <c r="F146" i="4"/>
  <c r="F147" i="4"/>
  <c r="F148" i="4"/>
  <c r="F149" i="4"/>
  <c r="F145" i="4"/>
  <c r="F141" i="4"/>
  <c r="F137" i="4"/>
  <c r="F136" i="4"/>
  <c r="F135" i="4"/>
  <c r="F134" i="4"/>
  <c r="F133" i="4"/>
  <c r="F127" i="4"/>
  <c r="F128" i="4"/>
  <c r="F129" i="4"/>
  <c r="F126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05" i="4"/>
  <c r="F94" i="4"/>
  <c r="F95" i="4"/>
  <c r="F96" i="4"/>
  <c r="F97" i="4"/>
  <c r="F98" i="4"/>
  <c r="F99" i="4"/>
  <c r="F100" i="4"/>
  <c r="F93" i="4"/>
  <c r="F85" i="4"/>
  <c r="F86" i="4"/>
  <c r="F87" i="4"/>
  <c r="F84" i="4"/>
  <c r="F75" i="4"/>
  <c r="F76" i="4"/>
  <c r="F77" i="4"/>
  <c r="F78" i="4"/>
  <c r="F79" i="4"/>
  <c r="F80" i="4"/>
  <c r="F74" i="4"/>
  <c r="F64" i="4"/>
  <c r="F65" i="4"/>
  <c r="F66" i="4"/>
  <c r="F67" i="4"/>
  <c r="F68" i="4"/>
  <c r="F69" i="4"/>
  <c r="F63" i="4"/>
  <c r="F52" i="4"/>
  <c r="F53" i="4"/>
  <c r="F54" i="4"/>
  <c r="F55" i="4"/>
  <c r="F56" i="4"/>
  <c r="F57" i="4"/>
  <c r="F51" i="4"/>
  <c r="F36" i="4"/>
  <c r="F37" i="4"/>
  <c r="F38" i="4"/>
  <c r="F39" i="4"/>
  <c r="F40" i="4"/>
  <c r="F35" i="4"/>
  <c r="F23" i="4"/>
  <c r="F24" i="4"/>
  <c r="F25" i="4"/>
  <c r="F26" i="4"/>
  <c r="F27" i="4"/>
  <c r="F28" i="4"/>
  <c r="F29" i="4"/>
  <c r="F30" i="4"/>
  <c r="F31" i="4"/>
  <c r="F22" i="4"/>
  <c r="F11" i="4"/>
  <c r="F12" i="4"/>
  <c r="F13" i="4"/>
  <c r="F14" i="4"/>
  <c r="F15" i="4"/>
  <c r="F16" i="4"/>
  <c r="F17" i="4"/>
  <c r="F18" i="4"/>
  <c r="F10" i="4"/>
  <c r="F177" i="4" l="1"/>
  <c r="E167" i="3" l="1"/>
  <c r="E171" i="2" l="1"/>
</calcChain>
</file>

<file path=xl/sharedStrings.xml><?xml version="1.0" encoding="utf-8"?>
<sst xmlns="http://schemas.openxmlformats.org/spreadsheetml/2006/main" count="1180" uniqueCount="194">
  <si>
    <t>S.L</t>
  </si>
  <si>
    <t>Product</t>
  </si>
  <si>
    <t>Bed</t>
  </si>
  <si>
    <t>Kasmeri</t>
  </si>
  <si>
    <t>L.H</t>
  </si>
  <si>
    <t>Godi</t>
  </si>
  <si>
    <t>Pati</t>
  </si>
  <si>
    <t>Ulka</t>
  </si>
  <si>
    <t>Ringpata</t>
  </si>
  <si>
    <t>Jamdani</t>
  </si>
  <si>
    <t>Haque Family Mart</t>
  </si>
  <si>
    <t>Almira</t>
  </si>
  <si>
    <t>Daimond</t>
  </si>
  <si>
    <t>Bit</t>
  </si>
  <si>
    <t>Plain</t>
  </si>
  <si>
    <t>Bonolota</t>
  </si>
  <si>
    <t>Doco</t>
  </si>
  <si>
    <t>bit</t>
  </si>
  <si>
    <t>Star</t>
  </si>
  <si>
    <t xml:space="preserve">Dressing Table </t>
  </si>
  <si>
    <t>L H box</t>
  </si>
  <si>
    <t>Mala</t>
  </si>
  <si>
    <t>Padda</t>
  </si>
  <si>
    <t>Flower</t>
  </si>
  <si>
    <t>B R</t>
  </si>
  <si>
    <t>Round</t>
  </si>
  <si>
    <t>Dining Chair</t>
  </si>
  <si>
    <t>New</t>
  </si>
  <si>
    <t>Patti</t>
  </si>
  <si>
    <t>Showcase</t>
  </si>
  <si>
    <t>Lotus</t>
  </si>
  <si>
    <t>Side Cabinet</t>
  </si>
  <si>
    <t>Sofa</t>
  </si>
  <si>
    <t>Royton</t>
  </si>
  <si>
    <t>Corner</t>
  </si>
  <si>
    <t>L095</t>
  </si>
  <si>
    <t>Ball</t>
  </si>
  <si>
    <t>Center Table</t>
  </si>
  <si>
    <t>Squre</t>
  </si>
  <si>
    <t>Elite</t>
  </si>
  <si>
    <t>Coffee Set</t>
  </si>
  <si>
    <t>Pertex</t>
  </si>
  <si>
    <t>Code</t>
  </si>
  <si>
    <t>Dressing Table</t>
  </si>
  <si>
    <t>Centre Table</t>
  </si>
  <si>
    <t>HFM-001</t>
  </si>
  <si>
    <t>Price</t>
  </si>
  <si>
    <t>Apple</t>
  </si>
  <si>
    <t>HTL</t>
  </si>
  <si>
    <t>Ring-2</t>
  </si>
  <si>
    <t>Reading Table</t>
  </si>
  <si>
    <t>L.H New Box</t>
  </si>
  <si>
    <t>Dining Table</t>
  </si>
  <si>
    <t>Akhtar</t>
  </si>
  <si>
    <t>Shagun,Lota</t>
  </si>
  <si>
    <t>Open</t>
  </si>
  <si>
    <t>J-Sofa</t>
  </si>
  <si>
    <t>Eyna</t>
  </si>
  <si>
    <t>Winer, Shagun</t>
  </si>
  <si>
    <t>NS</t>
  </si>
  <si>
    <t>Expo</t>
  </si>
  <si>
    <t>Adora</t>
  </si>
  <si>
    <t>Corner Showcase</t>
  </si>
  <si>
    <t>Oven Stand</t>
  </si>
  <si>
    <t>4 Door Almira</t>
  </si>
  <si>
    <t>3 Door Almira</t>
  </si>
  <si>
    <t>2 Door Almira</t>
  </si>
  <si>
    <t>1 Door Almira</t>
  </si>
  <si>
    <t>Bed 5"</t>
  </si>
  <si>
    <t>Bed 5'.5"</t>
  </si>
  <si>
    <t>Bed 4'</t>
  </si>
  <si>
    <t>4 Door Showcase</t>
  </si>
  <si>
    <t>3 Door Showcase</t>
  </si>
  <si>
    <t>Chest of Drower 5'x4'</t>
  </si>
  <si>
    <t>Chest of Drower 4'x4'</t>
  </si>
  <si>
    <t>Sofa 2+2+1</t>
  </si>
  <si>
    <t>Sofa 2+1+Divan</t>
  </si>
  <si>
    <t>Sofa 2+1+1+Divan</t>
  </si>
  <si>
    <t>Sofa 2+Divan</t>
  </si>
  <si>
    <t>Godiwash</t>
  </si>
  <si>
    <t>3 Door Side Cabinet 5'</t>
  </si>
  <si>
    <t>3 Door Side Cabinet 4'</t>
  </si>
  <si>
    <t>Coffee set 2+1</t>
  </si>
  <si>
    <t>4 Door Shoe Rack</t>
  </si>
  <si>
    <t>2 Door Shoe Rack</t>
  </si>
  <si>
    <t>3 Door Shoe Rack</t>
  </si>
  <si>
    <t>Chest Of Drower</t>
  </si>
  <si>
    <t>Magazin</t>
  </si>
  <si>
    <t>Rocking Chair</t>
  </si>
  <si>
    <t>Shagun</t>
  </si>
  <si>
    <t>Shoc Rack</t>
  </si>
  <si>
    <t>Tv Trolly</t>
  </si>
  <si>
    <t xml:space="preserve">T V Trolly  48x16 </t>
  </si>
  <si>
    <t>Stock</t>
  </si>
  <si>
    <t>Qty</t>
  </si>
  <si>
    <t>Total=</t>
  </si>
  <si>
    <t>01 Pc</t>
  </si>
  <si>
    <t>02 Pcs</t>
  </si>
  <si>
    <t>New L.H</t>
  </si>
  <si>
    <t>12 Pcs</t>
  </si>
  <si>
    <t>03 Pcs</t>
  </si>
  <si>
    <t>06 Pcs</t>
  </si>
  <si>
    <t>07 Pcs</t>
  </si>
  <si>
    <t>Moon</t>
  </si>
  <si>
    <t>04 Pcs</t>
  </si>
  <si>
    <t>Zaman</t>
  </si>
  <si>
    <t>Coffee set 4+1 Round</t>
  </si>
  <si>
    <t>Coffee set 4+1 Squar</t>
  </si>
  <si>
    <t>Nayeem</t>
  </si>
  <si>
    <t>05 Pcs</t>
  </si>
  <si>
    <t>01 Set</t>
  </si>
  <si>
    <t>Bedside Table</t>
  </si>
  <si>
    <t>Noksha</t>
  </si>
  <si>
    <t>Month of September-21</t>
  </si>
  <si>
    <t>08 Pcs</t>
  </si>
  <si>
    <t>Newton</t>
  </si>
  <si>
    <t>Bashundhara</t>
  </si>
  <si>
    <t>10 Pcs</t>
  </si>
  <si>
    <t>B.R</t>
  </si>
  <si>
    <t>HFM-005</t>
  </si>
  <si>
    <t>Moon-NS</t>
  </si>
  <si>
    <t>44 Pcs</t>
  </si>
  <si>
    <t>Ring-1</t>
  </si>
  <si>
    <t>Prezom</t>
  </si>
  <si>
    <t>Chest of Drower 54"x48"</t>
  </si>
  <si>
    <t>Chest of Drower 4'</t>
  </si>
  <si>
    <t>01 Seater</t>
  </si>
  <si>
    <t>Shagun-Nayem</t>
  </si>
  <si>
    <t>08 Set</t>
  </si>
  <si>
    <t>Coffee Table</t>
  </si>
  <si>
    <t>N.S Round</t>
  </si>
  <si>
    <t>Tea Trolly</t>
  </si>
  <si>
    <t>Sofa 2+2+Corner+Table</t>
  </si>
  <si>
    <t>Air Force</t>
  </si>
  <si>
    <t>Hatim</t>
  </si>
  <si>
    <t>Hatil</t>
  </si>
  <si>
    <t>DoCo</t>
  </si>
  <si>
    <t>HFM-008</t>
  </si>
  <si>
    <t>02 Set</t>
  </si>
  <si>
    <t>Month of October-21</t>
  </si>
  <si>
    <t>09 Pcs</t>
  </si>
  <si>
    <t>02 Pc</t>
  </si>
  <si>
    <t>Gardania</t>
  </si>
  <si>
    <t>L.H Godi</t>
  </si>
  <si>
    <t>11 Pcs</t>
  </si>
  <si>
    <t>Shaied</t>
  </si>
  <si>
    <t>star</t>
  </si>
  <si>
    <t>43 Pcs</t>
  </si>
  <si>
    <t>2 Door Showcase</t>
  </si>
  <si>
    <t>Ring</t>
  </si>
  <si>
    <t>01Pcs</t>
  </si>
  <si>
    <t>01 Pcs</t>
  </si>
  <si>
    <t>Piano</t>
  </si>
  <si>
    <t>HFM-003 Jali</t>
  </si>
  <si>
    <t>Miror</t>
  </si>
  <si>
    <t>3Door Shoe Rack</t>
  </si>
  <si>
    <t>H-29,W-48,-D-13</t>
  </si>
  <si>
    <t>07Pcs</t>
  </si>
  <si>
    <t>Tulip</t>
  </si>
  <si>
    <t>Elith</t>
  </si>
  <si>
    <t>Month of November-21</t>
  </si>
  <si>
    <t>Godi-2</t>
  </si>
  <si>
    <t>Bed 6'x6'.5"</t>
  </si>
  <si>
    <t>New HTL</t>
  </si>
  <si>
    <t>HFM-002</t>
  </si>
  <si>
    <t>Rokeya</t>
  </si>
  <si>
    <t>Drower Corner</t>
  </si>
  <si>
    <t>Butterfly</t>
  </si>
  <si>
    <t>New, Ocean</t>
  </si>
  <si>
    <t>Sumilia, Shipon</t>
  </si>
  <si>
    <t>Sofa 2+2+Divan</t>
  </si>
  <si>
    <t>New, Alamin</t>
  </si>
  <si>
    <t>Wooden</t>
  </si>
  <si>
    <t>Sofa 2+2+2</t>
  </si>
  <si>
    <t>Bally</t>
  </si>
  <si>
    <t>Banaroshi</t>
  </si>
  <si>
    <t>Sofa 2+1+Corner+Divan</t>
  </si>
  <si>
    <t>Tv Cabinet</t>
  </si>
  <si>
    <t>Unit Price</t>
  </si>
  <si>
    <t>Total Price</t>
  </si>
  <si>
    <t>A</t>
  </si>
  <si>
    <t>Bonolota (Doco)</t>
  </si>
  <si>
    <t>HTL, Bit</t>
  </si>
  <si>
    <t>Bit Squar (New)</t>
  </si>
  <si>
    <t>Bit Dig</t>
  </si>
  <si>
    <t>Godi Doco</t>
  </si>
  <si>
    <t>Shaid</t>
  </si>
  <si>
    <t>Akhter</t>
  </si>
  <si>
    <t>Chest of Drower 3'x4'</t>
  </si>
  <si>
    <t>HTL bit</t>
  </si>
  <si>
    <t>Round, Ocean</t>
  </si>
  <si>
    <t>Coffee Table 2+1</t>
  </si>
  <si>
    <t>Dore Doco</t>
  </si>
  <si>
    <t>Month of December-21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</si>
</sst>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Algerian"/>
      <family val="5"/>
    </font>
    <font>
      <b/>
      <sz val="14"/>
      <color rgb="FFFF0000"/>
      <name val="Arial Blac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0" xfId="0" applyBorder="1" applyAlignment="1"/>
    <xf numFmtId="0" fontId="0" fillId="0" borderId="7" xfId="0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C6" sqref="C6:E6"/>
    </sheetView>
  </sheetViews>
  <sheetFormatPr defaultRowHeight="15" x14ac:dyDescent="0.25"/>
  <cols>
    <col min="1" max="1" width="7" customWidth="1"/>
    <col min="2" max="2" width="27" style="6" customWidth="1"/>
    <col min="3" max="3" width="20.85546875" customWidth="1"/>
    <col min="4" max="4" width="14" customWidth="1"/>
    <col min="5" max="5" width="15.140625" customWidth="1"/>
  </cols>
  <sheetData>
    <row r="1" spans="1:5" x14ac:dyDescent="0.25">
      <c r="A1" s="35" t="s">
        <v>10</v>
      </c>
      <c r="B1" s="36"/>
      <c r="C1" s="36"/>
      <c r="D1" s="36"/>
      <c r="E1" s="37"/>
    </row>
    <row r="2" spans="1:5" ht="15.75" thickBot="1" x14ac:dyDescent="0.3">
      <c r="A2" s="38"/>
      <c r="B2" s="39"/>
      <c r="C2" s="39"/>
      <c r="D2" s="39"/>
      <c r="E2" s="40"/>
    </row>
    <row r="3" spans="1:5" ht="15.75" thickBot="1" x14ac:dyDescent="0.3">
      <c r="B3" s="25"/>
    </row>
    <row r="4" spans="1:5" ht="24" thickBot="1" x14ac:dyDescent="0.3">
      <c r="A4" s="42" t="s">
        <v>93</v>
      </c>
      <c r="B4" s="43"/>
      <c r="C4" s="43"/>
      <c r="D4" s="43"/>
      <c r="E4" s="44"/>
    </row>
    <row r="5" spans="1:5" x14ac:dyDescent="0.25">
      <c r="A5" s="10"/>
      <c r="B5" s="10"/>
    </row>
    <row r="6" spans="1:5" x14ac:dyDescent="0.25">
      <c r="A6" s="10"/>
      <c r="B6" s="10"/>
      <c r="C6" s="41" t="s">
        <v>113</v>
      </c>
      <c r="D6" s="41"/>
      <c r="E6" s="41"/>
    </row>
    <row r="7" spans="1:5" ht="16.5" thickBot="1" x14ac:dyDescent="0.3">
      <c r="A7" s="7" t="s">
        <v>0</v>
      </c>
      <c r="B7" s="15" t="s">
        <v>1</v>
      </c>
      <c r="C7" s="15" t="s">
        <v>42</v>
      </c>
      <c r="D7" s="7" t="s">
        <v>94</v>
      </c>
      <c r="E7" s="7" t="s">
        <v>46</v>
      </c>
    </row>
    <row r="8" spans="1:5" ht="19.5" thickBot="1" x14ac:dyDescent="0.35">
      <c r="A8" s="11"/>
      <c r="B8" s="33" t="s">
        <v>11</v>
      </c>
      <c r="C8" s="34"/>
      <c r="D8" s="21"/>
      <c r="E8" s="13"/>
    </row>
    <row r="9" spans="1:5" ht="15.75" x14ac:dyDescent="0.25">
      <c r="A9" s="7"/>
      <c r="B9" s="9"/>
      <c r="C9" s="9"/>
      <c r="D9" s="7"/>
      <c r="E9" s="7"/>
    </row>
    <row r="10" spans="1:5" x14ac:dyDescent="0.25">
      <c r="A10" s="1">
        <v>1</v>
      </c>
      <c r="B10" s="4" t="s">
        <v>64</v>
      </c>
      <c r="C10" s="2" t="s">
        <v>12</v>
      </c>
      <c r="D10" s="2" t="s">
        <v>96</v>
      </c>
      <c r="E10" s="3">
        <v>35000</v>
      </c>
    </row>
    <row r="11" spans="1:5" x14ac:dyDescent="0.25">
      <c r="A11" s="1">
        <v>2</v>
      </c>
      <c r="B11" s="4" t="s">
        <v>64</v>
      </c>
      <c r="C11" s="2" t="s">
        <v>13</v>
      </c>
      <c r="D11" s="2" t="s">
        <v>96</v>
      </c>
      <c r="E11" s="3">
        <v>38000</v>
      </c>
    </row>
    <row r="12" spans="1:5" x14ac:dyDescent="0.25">
      <c r="A12" s="1">
        <v>3</v>
      </c>
      <c r="B12" s="4" t="s">
        <v>65</v>
      </c>
      <c r="C12" s="2" t="s">
        <v>14</v>
      </c>
      <c r="D12" s="2" t="s">
        <v>96</v>
      </c>
      <c r="E12" s="3">
        <v>30000</v>
      </c>
    </row>
    <row r="13" spans="1:5" x14ac:dyDescent="0.25">
      <c r="A13" s="1">
        <v>4</v>
      </c>
      <c r="B13" s="4" t="s">
        <v>65</v>
      </c>
      <c r="C13" s="2" t="s">
        <v>9</v>
      </c>
      <c r="D13" s="2" t="s">
        <v>96</v>
      </c>
      <c r="E13" s="3">
        <v>28000</v>
      </c>
    </row>
    <row r="14" spans="1:5" x14ac:dyDescent="0.25">
      <c r="A14" s="1">
        <v>5</v>
      </c>
      <c r="B14" s="4" t="s">
        <v>65</v>
      </c>
      <c r="C14" s="2" t="s">
        <v>8</v>
      </c>
      <c r="D14" s="2" t="s">
        <v>96</v>
      </c>
      <c r="E14" s="3">
        <v>28000</v>
      </c>
    </row>
    <row r="15" spans="1:5" x14ac:dyDescent="0.25">
      <c r="A15" s="1">
        <v>6</v>
      </c>
      <c r="B15" s="4" t="s">
        <v>65</v>
      </c>
      <c r="C15" s="1" t="s">
        <v>15</v>
      </c>
      <c r="D15" s="2" t="s">
        <v>96</v>
      </c>
      <c r="E15" s="3">
        <v>30000</v>
      </c>
    </row>
    <row r="16" spans="1:5" x14ac:dyDescent="0.25">
      <c r="A16" s="1">
        <v>7</v>
      </c>
      <c r="B16" s="4" t="s">
        <v>66</v>
      </c>
      <c r="C16" s="1" t="s">
        <v>6</v>
      </c>
      <c r="D16" s="2" t="s">
        <v>96</v>
      </c>
      <c r="E16" s="3">
        <v>22000</v>
      </c>
    </row>
    <row r="17" spans="1:5" x14ac:dyDescent="0.25">
      <c r="A17" s="1">
        <v>8</v>
      </c>
      <c r="B17" s="4" t="s">
        <v>67</v>
      </c>
      <c r="C17" s="1" t="s">
        <v>13</v>
      </c>
      <c r="D17" s="2" t="s">
        <v>96</v>
      </c>
      <c r="E17" s="3">
        <v>13000</v>
      </c>
    </row>
    <row r="18" spans="1:5" ht="15.75" thickBot="1" x14ac:dyDescent="0.3">
      <c r="A18" s="1"/>
      <c r="B18" s="4"/>
      <c r="C18" s="1" t="s">
        <v>95</v>
      </c>
      <c r="D18" s="1" t="s">
        <v>114</v>
      </c>
      <c r="E18" s="3"/>
    </row>
    <row r="19" spans="1:5" ht="19.5" thickBot="1" x14ac:dyDescent="0.35">
      <c r="A19" s="12"/>
      <c r="B19" s="33" t="s">
        <v>2</v>
      </c>
      <c r="C19" s="34"/>
      <c r="D19" s="21"/>
      <c r="E19" s="14"/>
    </row>
    <row r="20" spans="1:5" x14ac:dyDescent="0.25">
      <c r="A20" s="1"/>
      <c r="B20" s="18"/>
      <c r="C20" s="19"/>
      <c r="D20" s="1"/>
      <c r="E20" s="3"/>
    </row>
    <row r="21" spans="1:5" x14ac:dyDescent="0.25">
      <c r="A21" s="1">
        <v>9</v>
      </c>
      <c r="B21" s="4" t="s">
        <v>68</v>
      </c>
      <c r="C21" s="1" t="s">
        <v>98</v>
      </c>
      <c r="D21" s="2" t="s">
        <v>96</v>
      </c>
      <c r="E21" s="3">
        <v>23000</v>
      </c>
    </row>
    <row r="22" spans="1:5" x14ac:dyDescent="0.25">
      <c r="A22" s="1">
        <v>10</v>
      </c>
      <c r="B22" s="4" t="s">
        <v>69</v>
      </c>
      <c r="C22" s="1" t="s">
        <v>28</v>
      </c>
      <c r="D22" s="2" t="s">
        <v>96</v>
      </c>
      <c r="E22" s="3">
        <v>24000</v>
      </c>
    </row>
    <row r="23" spans="1:5" x14ac:dyDescent="0.25">
      <c r="A23" s="1">
        <v>11</v>
      </c>
      <c r="B23" s="4" t="s">
        <v>69</v>
      </c>
      <c r="C23" s="1" t="s">
        <v>5</v>
      </c>
      <c r="D23" s="2" t="s">
        <v>96</v>
      </c>
      <c r="E23" s="3">
        <v>44000</v>
      </c>
    </row>
    <row r="24" spans="1:5" x14ac:dyDescent="0.25">
      <c r="A24" s="1">
        <v>12</v>
      </c>
      <c r="B24" s="4" t="s">
        <v>69</v>
      </c>
      <c r="C24" s="1" t="s">
        <v>8</v>
      </c>
      <c r="D24" s="2" t="s">
        <v>96</v>
      </c>
      <c r="E24" s="3">
        <v>25000</v>
      </c>
    </row>
    <row r="25" spans="1:5" x14ac:dyDescent="0.25">
      <c r="A25" s="1">
        <v>13</v>
      </c>
      <c r="B25" s="4" t="s">
        <v>69</v>
      </c>
      <c r="C25" s="1" t="s">
        <v>16</v>
      </c>
      <c r="D25" s="2" t="s">
        <v>96</v>
      </c>
      <c r="E25" s="3">
        <v>22000</v>
      </c>
    </row>
    <row r="26" spans="1:5" x14ac:dyDescent="0.25">
      <c r="A26" s="1">
        <v>14</v>
      </c>
      <c r="B26" s="4" t="s">
        <v>69</v>
      </c>
      <c r="C26" s="1" t="s">
        <v>115</v>
      </c>
      <c r="D26" s="2" t="s">
        <v>96</v>
      </c>
      <c r="E26" s="3">
        <v>17500</v>
      </c>
    </row>
    <row r="27" spans="1:5" x14ac:dyDescent="0.25">
      <c r="A27" s="1">
        <v>15</v>
      </c>
      <c r="B27" s="4" t="s">
        <v>69</v>
      </c>
      <c r="C27" s="1" t="s">
        <v>116</v>
      </c>
      <c r="D27" s="2" t="s">
        <v>96</v>
      </c>
      <c r="E27" s="3">
        <v>22000</v>
      </c>
    </row>
    <row r="28" spans="1:5" x14ac:dyDescent="0.25">
      <c r="A28" s="1">
        <v>16</v>
      </c>
      <c r="B28" s="4" t="s">
        <v>70</v>
      </c>
      <c r="C28" s="1" t="s">
        <v>5</v>
      </c>
      <c r="D28" s="2" t="s">
        <v>96</v>
      </c>
      <c r="E28" s="3">
        <v>16000</v>
      </c>
    </row>
    <row r="29" spans="1:5" x14ac:dyDescent="0.25">
      <c r="A29" s="1">
        <v>17</v>
      </c>
      <c r="B29" s="4" t="s">
        <v>70</v>
      </c>
      <c r="C29" s="1" t="s">
        <v>9</v>
      </c>
      <c r="D29" s="2" t="s">
        <v>96</v>
      </c>
      <c r="E29" s="3">
        <v>13000</v>
      </c>
    </row>
    <row r="30" spans="1:5" x14ac:dyDescent="0.25">
      <c r="A30" s="1">
        <v>18</v>
      </c>
      <c r="B30" s="4" t="s">
        <v>68</v>
      </c>
      <c r="C30" s="1" t="s">
        <v>9</v>
      </c>
      <c r="D30" s="2" t="s">
        <v>96</v>
      </c>
      <c r="E30" s="3">
        <v>19000</v>
      </c>
    </row>
    <row r="31" spans="1:5" x14ac:dyDescent="0.25">
      <c r="A31" s="1">
        <v>19</v>
      </c>
      <c r="B31" s="4" t="s">
        <v>69</v>
      </c>
      <c r="C31" s="1" t="s">
        <v>7</v>
      </c>
      <c r="D31" s="2" t="s">
        <v>96</v>
      </c>
      <c r="E31" s="3">
        <v>20000</v>
      </c>
    </row>
    <row r="32" spans="1:5" ht="15.75" thickBot="1" x14ac:dyDescent="0.3">
      <c r="A32" s="1"/>
      <c r="B32" s="16"/>
      <c r="C32" s="17" t="s">
        <v>95</v>
      </c>
      <c r="D32" s="1" t="s">
        <v>99</v>
      </c>
      <c r="E32" s="3"/>
    </row>
    <row r="33" spans="1:5" ht="19.5" thickBot="1" x14ac:dyDescent="0.35">
      <c r="A33" s="12"/>
      <c r="B33" s="33" t="s">
        <v>43</v>
      </c>
      <c r="C33" s="34"/>
      <c r="D33" s="21"/>
      <c r="E33" s="14"/>
    </row>
    <row r="34" spans="1:5" x14ac:dyDescent="0.25">
      <c r="A34" s="1"/>
      <c r="B34" s="18"/>
      <c r="C34" s="19"/>
      <c r="D34" s="1"/>
      <c r="E34" s="3"/>
    </row>
    <row r="35" spans="1:5" x14ac:dyDescent="0.25">
      <c r="A35" s="1">
        <v>20</v>
      </c>
      <c r="B35" s="5" t="s">
        <v>19</v>
      </c>
      <c r="C35" s="1" t="s">
        <v>20</v>
      </c>
      <c r="D35" s="1" t="s">
        <v>97</v>
      </c>
      <c r="E35" s="3">
        <v>24000</v>
      </c>
    </row>
    <row r="36" spans="1:5" x14ac:dyDescent="0.25">
      <c r="A36" s="1">
        <v>21</v>
      </c>
      <c r="B36" s="5" t="s">
        <v>19</v>
      </c>
      <c r="C36" s="1" t="s">
        <v>4</v>
      </c>
      <c r="D36" s="1" t="s">
        <v>97</v>
      </c>
      <c r="E36" s="3">
        <v>24000</v>
      </c>
    </row>
    <row r="37" spans="1:5" x14ac:dyDescent="0.25">
      <c r="A37" s="1">
        <v>22</v>
      </c>
      <c r="B37" s="5" t="s">
        <v>19</v>
      </c>
      <c r="C37" s="1" t="s">
        <v>21</v>
      </c>
      <c r="D37" s="2" t="s">
        <v>96</v>
      </c>
      <c r="E37" s="3">
        <v>13000</v>
      </c>
    </row>
    <row r="38" spans="1:5" x14ac:dyDescent="0.25">
      <c r="A38" s="1">
        <v>23</v>
      </c>
      <c r="B38" s="5" t="s">
        <v>19</v>
      </c>
      <c r="C38" s="1" t="s">
        <v>22</v>
      </c>
      <c r="D38" s="2" t="s">
        <v>96</v>
      </c>
      <c r="E38" s="3">
        <v>12000</v>
      </c>
    </row>
    <row r="39" spans="1:5" x14ac:dyDescent="0.25">
      <c r="A39" s="1">
        <v>24</v>
      </c>
      <c r="B39" s="5" t="s">
        <v>19</v>
      </c>
      <c r="C39" s="1" t="s">
        <v>23</v>
      </c>
      <c r="D39" s="2" t="s">
        <v>96</v>
      </c>
      <c r="E39" s="3">
        <v>12000</v>
      </c>
    </row>
    <row r="40" spans="1:5" x14ac:dyDescent="0.25">
      <c r="A40" s="1">
        <v>25</v>
      </c>
      <c r="B40" s="5" t="s">
        <v>19</v>
      </c>
      <c r="C40" s="1" t="s">
        <v>18</v>
      </c>
      <c r="D40" s="2" t="s">
        <v>96</v>
      </c>
      <c r="E40" s="3">
        <v>13000</v>
      </c>
    </row>
    <row r="41" spans="1:5" x14ac:dyDescent="0.25">
      <c r="A41" s="1">
        <v>26</v>
      </c>
      <c r="B41" s="5" t="s">
        <v>19</v>
      </c>
      <c r="C41" s="1" t="s">
        <v>51</v>
      </c>
      <c r="D41" s="2" t="s">
        <v>96</v>
      </c>
      <c r="E41" s="3">
        <v>15000</v>
      </c>
    </row>
    <row r="42" spans="1:5" x14ac:dyDescent="0.25">
      <c r="A42" s="1">
        <v>27</v>
      </c>
      <c r="B42" s="5" t="s">
        <v>19</v>
      </c>
      <c r="C42" s="1" t="s">
        <v>48</v>
      </c>
      <c r="D42" s="2" t="s">
        <v>96</v>
      </c>
      <c r="E42" s="3">
        <v>24000</v>
      </c>
    </row>
    <row r="43" spans="1:5" x14ac:dyDescent="0.25">
      <c r="A43" s="1"/>
      <c r="B43" s="5"/>
      <c r="C43" s="1" t="s">
        <v>95</v>
      </c>
      <c r="D43" s="1" t="s">
        <v>117</v>
      </c>
      <c r="E43" s="3"/>
    </row>
    <row r="44" spans="1:5" x14ac:dyDescent="0.25">
      <c r="A44" s="12"/>
      <c r="B44" s="5"/>
      <c r="C44" s="1"/>
      <c r="D44" s="1"/>
      <c r="E44" s="3"/>
    </row>
    <row r="45" spans="1:5" x14ac:dyDescent="0.25">
      <c r="A45" s="12"/>
      <c r="B45" s="5"/>
      <c r="C45" s="1"/>
      <c r="D45" s="1"/>
      <c r="E45" s="3"/>
    </row>
    <row r="46" spans="1:5" ht="15.75" thickBot="1" x14ac:dyDescent="0.3">
      <c r="A46" s="12"/>
      <c r="B46" s="22"/>
      <c r="C46" s="23"/>
      <c r="D46" s="23"/>
      <c r="E46" s="24"/>
    </row>
    <row r="47" spans="1:5" ht="19.5" thickBot="1" x14ac:dyDescent="0.35">
      <c r="A47" s="12"/>
      <c r="B47" s="33" t="s">
        <v>26</v>
      </c>
      <c r="C47" s="34"/>
      <c r="D47" s="21"/>
      <c r="E47" s="14"/>
    </row>
    <row r="48" spans="1:5" x14ac:dyDescent="0.25">
      <c r="A48" s="1"/>
      <c r="B48" s="20"/>
      <c r="C48" s="19"/>
      <c r="D48" s="1"/>
      <c r="E48" s="3"/>
    </row>
    <row r="49" spans="1:5" x14ac:dyDescent="0.25">
      <c r="A49" s="1">
        <v>28</v>
      </c>
      <c r="B49" s="4" t="s">
        <v>26</v>
      </c>
      <c r="C49" s="1" t="s">
        <v>120</v>
      </c>
      <c r="D49" s="1" t="s">
        <v>99</v>
      </c>
      <c r="E49" s="3">
        <v>3000</v>
      </c>
    </row>
    <row r="50" spans="1:5" x14ac:dyDescent="0.25">
      <c r="A50" s="1">
        <v>29</v>
      </c>
      <c r="B50" s="4" t="s">
        <v>26</v>
      </c>
      <c r="C50" s="1" t="s">
        <v>119</v>
      </c>
      <c r="D50" s="1" t="s">
        <v>101</v>
      </c>
      <c r="E50" s="3">
        <v>3600</v>
      </c>
    </row>
    <row r="51" spans="1:5" x14ac:dyDescent="0.25">
      <c r="A51" s="1">
        <v>30</v>
      </c>
      <c r="B51" s="4" t="s">
        <v>26</v>
      </c>
      <c r="C51" s="1" t="s">
        <v>45</v>
      </c>
      <c r="D51" s="1" t="s">
        <v>101</v>
      </c>
      <c r="E51" s="3">
        <v>4300</v>
      </c>
    </row>
    <row r="52" spans="1:5" x14ac:dyDescent="0.25">
      <c r="A52" s="1">
        <v>31</v>
      </c>
      <c r="B52" s="4" t="s">
        <v>26</v>
      </c>
      <c r="C52" s="1" t="s">
        <v>118</v>
      </c>
      <c r="D52" s="1" t="s">
        <v>101</v>
      </c>
      <c r="E52" s="3">
        <v>3660</v>
      </c>
    </row>
    <row r="53" spans="1:5" x14ac:dyDescent="0.25">
      <c r="A53" s="1">
        <v>32</v>
      </c>
      <c r="B53" s="4" t="s">
        <v>26</v>
      </c>
      <c r="C53" s="1" t="s">
        <v>25</v>
      </c>
      <c r="D53" s="1" t="s">
        <v>102</v>
      </c>
      <c r="E53" s="3">
        <v>3000</v>
      </c>
    </row>
    <row r="54" spans="1:5" x14ac:dyDescent="0.25">
      <c r="A54" s="1">
        <v>33</v>
      </c>
      <c r="B54" s="4" t="s">
        <v>26</v>
      </c>
      <c r="C54" s="1" t="s">
        <v>28</v>
      </c>
      <c r="D54" s="1" t="s">
        <v>102</v>
      </c>
      <c r="E54" s="3">
        <v>3220</v>
      </c>
    </row>
    <row r="55" spans="1:5" x14ac:dyDescent="0.25">
      <c r="A55" s="1">
        <v>34</v>
      </c>
      <c r="B55" s="4" t="s">
        <v>26</v>
      </c>
      <c r="C55" s="1" t="s">
        <v>53</v>
      </c>
      <c r="D55" s="1" t="s">
        <v>101</v>
      </c>
      <c r="E55" s="3">
        <v>6150</v>
      </c>
    </row>
    <row r="56" spans="1:5" x14ac:dyDescent="0.25">
      <c r="A56" s="1">
        <v>35</v>
      </c>
      <c r="B56" s="4" t="s">
        <v>26</v>
      </c>
      <c r="C56" s="1" t="s">
        <v>54</v>
      </c>
      <c r="D56" s="1" t="s">
        <v>101</v>
      </c>
      <c r="E56" s="3">
        <v>4500</v>
      </c>
    </row>
    <row r="57" spans="1:5" x14ac:dyDescent="0.25">
      <c r="A57" s="1"/>
      <c r="B57" s="4" t="s">
        <v>26</v>
      </c>
      <c r="C57" s="1" t="s">
        <v>137</v>
      </c>
      <c r="D57" s="1" t="s">
        <v>101</v>
      </c>
      <c r="E57" s="3"/>
    </row>
    <row r="58" spans="1:5" x14ac:dyDescent="0.25">
      <c r="A58" s="1"/>
      <c r="B58" s="4"/>
      <c r="C58" s="1"/>
      <c r="D58" s="1"/>
      <c r="E58" s="3"/>
    </row>
    <row r="59" spans="1:5" ht="15.75" thickBot="1" x14ac:dyDescent="0.3">
      <c r="A59" s="1"/>
      <c r="B59" s="4"/>
      <c r="C59" s="1" t="s">
        <v>95</v>
      </c>
      <c r="D59" s="1" t="s">
        <v>121</v>
      </c>
      <c r="E59" s="3"/>
    </row>
    <row r="60" spans="1:5" ht="19.5" thickBot="1" x14ac:dyDescent="0.35">
      <c r="A60" s="12"/>
      <c r="B60" s="33" t="s">
        <v>52</v>
      </c>
      <c r="C60" s="34"/>
      <c r="D60" s="21"/>
      <c r="E60" s="14"/>
    </row>
    <row r="61" spans="1:5" x14ac:dyDescent="0.25">
      <c r="A61" s="1"/>
      <c r="B61" s="18"/>
      <c r="C61" s="19"/>
      <c r="D61" s="1"/>
      <c r="E61" s="3"/>
    </row>
    <row r="62" spans="1:5" x14ac:dyDescent="0.25">
      <c r="A62" s="1">
        <v>36</v>
      </c>
      <c r="B62" s="4" t="s">
        <v>52</v>
      </c>
      <c r="C62" s="1" t="s">
        <v>24</v>
      </c>
      <c r="D62" s="1" t="s">
        <v>96</v>
      </c>
      <c r="E62" s="3">
        <v>14200</v>
      </c>
    </row>
    <row r="63" spans="1:5" x14ac:dyDescent="0.25">
      <c r="A63" s="1">
        <v>37</v>
      </c>
      <c r="B63" s="4" t="s">
        <v>52</v>
      </c>
      <c r="C63" s="1" t="s">
        <v>45</v>
      </c>
      <c r="D63" s="1" t="s">
        <v>96</v>
      </c>
      <c r="E63" s="3">
        <v>15200</v>
      </c>
    </row>
    <row r="64" spans="1:5" x14ac:dyDescent="0.25">
      <c r="A64" s="1">
        <v>38</v>
      </c>
      <c r="B64" s="4" t="s">
        <v>52</v>
      </c>
      <c r="C64" s="1" t="s">
        <v>119</v>
      </c>
      <c r="D64" s="1" t="s">
        <v>96</v>
      </c>
      <c r="E64" s="3">
        <v>14000</v>
      </c>
    </row>
    <row r="65" spans="1:5" x14ac:dyDescent="0.25">
      <c r="A65" s="1">
        <v>39</v>
      </c>
      <c r="B65" s="4" t="s">
        <v>52</v>
      </c>
      <c r="C65" s="1" t="s">
        <v>25</v>
      </c>
      <c r="D65" s="1" t="s">
        <v>96</v>
      </c>
      <c r="E65" s="3">
        <v>7000</v>
      </c>
    </row>
    <row r="66" spans="1:5" x14ac:dyDescent="0.25">
      <c r="A66" s="1">
        <v>40</v>
      </c>
      <c r="B66" s="4" t="s">
        <v>52</v>
      </c>
      <c r="C66" s="1" t="s">
        <v>53</v>
      </c>
      <c r="D66" s="1" t="s">
        <v>96</v>
      </c>
      <c r="E66" s="3">
        <v>19000</v>
      </c>
    </row>
    <row r="67" spans="1:5" x14ac:dyDescent="0.25">
      <c r="A67" s="1">
        <v>41</v>
      </c>
      <c r="B67" s="4" t="s">
        <v>52</v>
      </c>
      <c r="C67" s="1" t="s">
        <v>54</v>
      </c>
      <c r="D67" s="1" t="s">
        <v>96</v>
      </c>
      <c r="E67" s="3">
        <v>16000</v>
      </c>
    </row>
    <row r="68" spans="1:5" x14ac:dyDescent="0.25">
      <c r="A68" s="1">
        <v>42</v>
      </c>
      <c r="B68" s="4" t="s">
        <v>52</v>
      </c>
      <c r="C68" s="1" t="s">
        <v>103</v>
      </c>
      <c r="D68" s="1" t="s">
        <v>97</v>
      </c>
      <c r="E68" s="3">
        <v>13000</v>
      </c>
    </row>
    <row r="69" spans="1:5" x14ac:dyDescent="0.25">
      <c r="A69" s="1"/>
      <c r="B69" s="4" t="s">
        <v>52</v>
      </c>
      <c r="C69" s="1" t="s">
        <v>137</v>
      </c>
      <c r="D69" s="1" t="s">
        <v>96</v>
      </c>
      <c r="E69" s="3"/>
    </row>
    <row r="70" spans="1:5" x14ac:dyDescent="0.25">
      <c r="A70" s="1"/>
      <c r="B70" s="4" t="s">
        <v>52</v>
      </c>
      <c r="C70" s="1" t="s">
        <v>28</v>
      </c>
      <c r="D70" s="1" t="s">
        <v>96</v>
      </c>
      <c r="E70" s="3"/>
    </row>
    <row r="71" spans="1:5" x14ac:dyDescent="0.25">
      <c r="A71" s="1"/>
      <c r="B71" s="4"/>
      <c r="C71" s="1"/>
      <c r="D71" s="1"/>
      <c r="E71" s="3"/>
    </row>
    <row r="72" spans="1:5" ht="15.75" thickBot="1" x14ac:dyDescent="0.3">
      <c r="A72" s="1"/>
      <c r="B72" s="4"/>
      <c r="C72" s="1" t="s">
        <v>95</v>
      </c>
      <c r="D72" s="1" t="s">
        <v>102</v>
      </c>
      <c r="E72" s="3"/>
    </row>
    <row r="73" spans="1:5" ht="19.5" thickBot="1" x14ac:dyDescent="0.35">
      <c r="A73" s="1"/>
      <c r="B73" s="33" t="s">
        <v>29</v>
      </c>
      <c r="C73" s="34"/>
      <c r="D73" s="21"/>
      <c r="E73" s="3"/>
    </row>
    <row r="74" spans="1:5" x14ac:dyDescent="0.25">
      <c r="A74" s="1"/>
      <c r="B74" s="4"/>
      <c r="C74" s="1"/>
      <c r="D74" s="1"/>
      <c r="E74" s="3"/>
    </row>
    <row r="75" spans="1:5" x14ac:dyDescent="0.25">
      <c r="A75" s="1">
        <v>43</v>
      </c>
      <c r="B75" s="4" t="s">
        <v>71</v>
      </c>
      <c r="C75" s="1" t="s">
        <v>30</v>
      </c>
      <c r="D75" s="1" t="s">
        <v>96</v>
      </c>
      <c r="E75" s="3">
        <v>33450</v>
      </c>
    </row>
    <row r="76" spans="1:5" x14ac:dyDescent="0.25">
      <c r="A76" s="1">
        <v>44</v>
      </c>
      <c r="B76" s="4" t="s">
        <v>72</v>
      </c>
      <c r="C76" s="1" t="s">
        <v>41</v>
      </c>
      <c r="D76" s="1" t="s">
        <v>96</v>
      </c>
      <c r="E76" s="3">
        <v>28900</v>
      </c>
    </row>
    <row r="77" spans="1:5" x14ac:dyDescent="0.25">
      <c r="A77" s="1">
        <v>45</v>
      </c>
      <c r="B77" s="5" t="s">
        <v>62</v>
      </c>
      <c r="C77" s="1" t="s">
        <v>14</v>
      </c>
      <c r="D77" s="1" t="s">
        <v>96</v>
      </c>
      <c r="E77" s="3">
        <v>11000</v>
      </c>
    </row>
    <row r="78" spans="1:5" x14ac:dyDescent="0.25">
      <c r="A78" s="1">
        <v>46</v>
      </c>
      <c r="B78" s="5" t="s">
        <v>62</v>
      </c>
      <c r="C78" s="1" t="s">
        <v>15</v>
      </c>
      <c r="D78" s="1" t="s">
        <v>96</v>
      </c>
      <c r="E78" s="3">
        <v>12000</v>
      </c>
    </row>
    <row r="79" spans="1:5" ht="15.75" thickBot="1" x14ac:dyDescent="0.3">
      <c r="A79" s="1"/>
      <c r="B79" s="5"/>
      <c r="C79" s="1" t="s">
        <v>95</v>
      </c>
      <c r="D79" s="1" t="s">
        <v>104</v>
      </c>
      <c r="E79" s="3"/>
    </row>
    <row r="80" spans="1:5" ht="19.5" thickBot="1" x14ac:dyDescent="0.35">
      <c r="A80" s="1"/>
      <c r="B80" s="33" t="s">
        <v>31</v>
      </c>
      <c r="C80" s="34"/>
      <c r="D80" s="21"/>
      <c r="E80" s="3"/>
    </row>
    <row r="81" spans="1:5" x14ac:dyDescent="0.25">
      <c r="A81" s="1"/>
      <c r="B81" s="5"/>
      <c r="C81" s="1"/>
      <c r="D81" s="1"/>
      <c r="E81" s="3"/>
    </row>
    <row r="82" spans="1:5" x14ac:dyDescent="0.25">
      <c r="A82" s="1">
        <v>47</v>
      </c>
      <c r="B82" s="4" t="s">
        <v>80</v>
      </c>
      <c r="C82" s="1" t="s">
        <v>122</v>
      </c>
      <c r="D82" s="1" t="s">
        <v>96</v>
      </c>
      <c r="E82" s="3">
        <v>11000</v>
      </c>
    </row>
    <row r="83" spans="1:5" x14ac:dyDescent="0.25">
      <c r="A83" s="1">
        <v>48</v>
      </c>
      <c r="B83" s="4" t="s">
        <v>80</v>
      </c>
      <c r="C83" s="1" t="s">
        <v>49</v>
      </c>
      <c r="D83" s="1" t="s">
        <v>96</v>
      </c>
      <c r="E83" s="3">
        <v>14000</v>
      </c>
    </row>
    <row r="84" spans="1:5" x14ac:dyDescent="0.25">
      <c r="A84" s="1">
        <v>49</v>
      </c>
      <c r="B84" s="4" t="s">
        <v>80</v>
      </c>
      <c r="C84" s="1" t="s">
        <v>48</v>
      </c>
      <c r="D84" s="1" t="s">
        <v>97</v>
      </c>
      <c r="E84" s="3">
        <v>10000</v>
      </c>
    </row>
    <row r="85" spans="1:5" x14ac:dyDescent="0.25">
      <c r="A85" s="1">
        <v>50</v>
      </c>
      <c r="B85" s="4" t="s">
        <v>81</v>
      </c>
      <c r="C85" s="1" t="s">
        <v>55</v>
      </c>
      <c r="D85" s="1" t="s">
        <v>96</v>
      </c>
      <c r="E85" s="3">
        <v>16500</v>
      </c>
    </row>
    <row r="86" spans="1:5" x14ac:dyDescent="0.25">
      <c r="A86" s="1">
        <v>51</v>
      </c>
      <c r="B86" s="4" t="s">
        <v>81</v>
      </c>
      <c r="C86" s="1" t="s">
        <v>105</v>
      </c>
      <c r="D86" s="1" t="s">
        <v>97</v>
      </c>
      <c r="E86" s="3">
        <v>10000</v>
      </c>
    </row>
    <row r="87" spans="1:5" x14ac:dyDescent="0.25">
      <c r="A87" s="1"/>
      <c r="B87" s="4" t="s">
        <v>31</v>
      </c>
      <c r="C87" s="1" t="s">
        <v>136</v>
      </c>
      <c r="D87" s="1" t="s">
        <v>96</v>
      </c>
      <c r="E87" s="3"/>
    </row>
    <row r="88" spans="1:5" x14ac:dyDescent="0.25">
      <c r="A88" s="1"/>
      <c r="B88" s="4"/>
      <c r="C88" s="1"/>
      <c r="D88" s="1"/>
      <c r="E88" s="3"/>
    </row>
    <row r="89" spans="1:5" x14ac:dyDescent="0.25">
      <c r="A89" s="1"/>
      <c r="B89" s="4"/>
      <c r="C89" s="1" t="s">
        <v>95</v>
      </c>
      <c r="D89" s="1" t="s">
        <v>102</v>
      </c>
      <c r="E89" s="3">
        <v>10000</v>
      </c>
    </row>
    <row r="90" spans="1:5" ht="15.75" thickBot="1" x14ac:dyDescent="0.3">
      <c r="A90" s="1"/>
      <c r="B90" s="4"/>
      <c r="C90" s="1"/>
      <c r="D90" s="1"/>
      <c r="E90" s="3"/>
    </row>
    <row r="91" spans="1:5" ht="19.5" thickBot="1" x14ac:dyDescent="0.35">
      <c r="A91" s="1"/>
      <c r="B91" s="33" t="s">
        <v>86</v>
      </c>
      <c r="C91" s="34"/>
      <c r="D91" s="21"/>
      <c r="E91" s="3"/>
    </row>
    <row r="92" spans="1:5" x14ac:dyDescent="0.25">
      <c r="A92" s="1"/>
      <c r="B92" s="4"/>
      <c r="C92" s="1"/>
      <c r="D92" s="1"/>
      <c r="E92" s="3"/>
    </row>
    <row r="93" spans="1:5" x14ac:dyDescent="0.25">
      <c r="A93" s="1">
        <v>52</v>
      </c>
      <c r="B93" s="4" t="s">
        <v>125</v>
      </c>
      <c r="C93" s="1" t="s">
        <v>123</v>
      </c>
      <c r="D93" s="1" t="s">
        <v>97</v>
      </c>
      <c r="E93" s="3">
        <v>15200</v>
      </c>
    </row>
    <row r="94" spans="1:5" x14ac:dyDescent="0.25">
      <c r="A94" s="1">
        <v>53</v>
      </c>
      <c r="B94" s="4" t="s">
        <v>124</v>
      </c>
      <c r="C94" s="1" t="s">
        <v>112</v>
      </c>
      <c r="D94" s="1" t="s">
        <v>96</v>
      </c>
      <c r="E94" s="3">
        <v>19700</v>
      </c>
    </row>
    <row r="95" spans="1:5" x14ac:dyDescent="0.25">
      <c r="A95" s="1">
        <v>54</v>
      </c>
      <c r="B95" s="4" t="s">
        <v>73</v>
      </c>
      <c r="C95" s="1" t="s">
        <v>4</v>
      </c>
      <c r="D95" s="1" t="s">
        <v>96</v>
      </c>
      <c r="E95" s="3">
        <v>19700</v>
      </c>
    </row>
    <row r="96" spans="1:5" x14ac:dyDescent="0.25">
      <c r="A96" s="1">
        <v>55</v>
      </c>
      <c r="B96" s="4" t="s">
        <v>73</v>
      </c>
      <c r="C96" s="1" t="s">
        <v>123</v>
      </c>
      <c r="D96" s="1" t="s">
        <v>96</v>
      </c>
      <c r="E96" s="3">
        <v>17100</v>
      </c>
    </row>
    <row r="97" spans="1:5" x14ac:dyDescent="0.25">
      <c r="A97" s="1">
        <v>56</v>
      </c>
      <c r="B97" s="4" t="s">
        <v>74</v>
      </c>
      <c r="C97" s="1" t="s">
        <v>17</v>
      </c>
      <c r="D97" s="1" t="s">
        <v>96</v>
      </c>
      <c r="E97" s="3">
        <v>16500</v>
      </c>
    </row>
    <row r="98" spans="1:5" x14ac:dyDescent="0.25">
      <c r="A98" s="1"/>
      <c r="B98" s="4" t="s">
        <v>124</v>
      </c>
      <c r="C98" s="1" t="s">
        <v>134</v>
      </c>
      <c r="D98" s="1" t="s">
        <v>96</v>
      </c>
      <c r="E98" s="3"/>
    </row>
    <row r="99" spans="1:5" x14ac:dyDescent="0.25">
      <c r="A99" s="1"/>
      <c r="B99" s="4" t="s">
        <v>74</v>
      </c>
      <c r="C99" s="1" t="s">
        <v>4</v>
      </c>
      <c r="D99" s="1" t="s">
        <v>96</v>
      </c>
      <c r="E99" s="3"/>
    </row>
    <row r="100" spans="1:5" x14ac:dyDescent="0.25">
      <c r="A100" s="1"/>
      <c r="B100" s="4" t="s">
        <v>74</v>
      </c>
      <c r="C100" s="1" t="s">
        <v>135</v>
      </c>
      <c r="D100" s="1" t="s">
        <v>96</v>
      </c>
      <c r="E100" s="3"/>
    </row>
    <row r="101" spans="1:5" x14ac:dyDescent="0.25">
      <c r="A101" s="1"/>
      <c r="B101" s="4"/>
      <c r="C101" s="1"/>
      <c r="D101" s="1"/>
      <c r="E101" s="3"/>
    </row>
    <row r="102" spans="1:5" ht="15.75" thickBot="1" x14ac:dyDescent="0.3">
      <c r="A102" s="1"/>
      <c r="B102" s="4"/>
      <c r="C102" s="1" t="s">
        <v>95</v>
      </c>
      <c r="D102" s="1" t="s">
        <v>101</v>
      </c>
      <c r="E102" s="3"/>
    </row>
    <row r="103" spans="1:5" ht="19.5" thickBot="1" x14ac:dyDescent="0.35">
      <c r="A103" s="1"/>
      <c r="B103" s="33" t="s">
        <v>32</v>
      </c>
      <c r="C103" s="34"/>
      <c r="D103" s="21"/>
      <c r="E103" s="3"/>
    </row>
    <row r="104" spans="1:5" x14ac:dyDescent="0.25">
      <c r="A104" s="1"/>
      <c r="B104" s="4"/>
      <c r="C104" s="1"/>
      <c r="D104" s="1"/>
      <c r="E104" s="3"/>
    </row>
    <row r="105" spans="1:5" x14ac:dyDescent="0.25">
      <c r="A105" s="1">
        <v>57</v>
      </c>
      <c r="B105" s="4" t="s">
        <v>75</v>
      </c>
      <c r="C105" s="1" t="s">
        <v>56</v>
      </c>
      <c r="D105" s="1" t="s">
        <v>110</v>
      </c>
      <c r="E105" s="3">
        <v>40000</v>
      </c>
    </row>
    <row r="106" spans="1:5" x14ac:dyDescent="0.25">
      <c r="A106" s="1">
        <v>58</v>
      </c>
      <c r="B106" s="4" t="s">
        <v>75</v>
      </c>
      <c r="C106" s="1" t="s">
        <v>33</v>
      </c>
      <c r="D106" s="1" t="s">
        <v>110</v>
      </c>
      <c r="E106" s="3">
        <v>40000</v>
      </c>
    </row>
    <row r="107" spans="1:5" x14ac:dyDescent="0.25">
      <c r="A107" s="1">
        <v>59</v>
      </c>
      <c r="B107" s="4" t="s">
        <v>76</v>
      </c>
      <c r="C107" s="1" t="s">
        <v>35</v>
      </c>
      <c r="D107" s="1" t="s">
        <v>110</v>
      </c>
      <c r="E107" s="3">
        <v>38000</v>
      </c>
    </row>
    <row r="108" spans="1:5" x14ac:dyDescent="0.25">
      <c r="A108" s="1">
        <v>60</v>
      </c>
      <c r="B108" s="4" t="s">
        <v>77</v>
      </c>
      <c r="C108" s="1" t="s">
        <v>36</v>
      </c>
      <c r="D108" s="1" t="s">
        <v>110</v>
      </c>
      <c r="E108" s="3">
        <v>50000</v>
      </c>
    </row>
    <row r="109" spans="1:5" x14ac:dyDescent="0.25">
      <c r="A109" s="1">
        <v>61</v>
      </c>
      <c r="B109" s="4" t="s">
        <v>75</v>
      </c>
      <c r="C109" s="1" t="s">
        <v>34</v>
      </c>
      <c r="D109" s="1" t="s">
        <v>110</v>
      </c>
      <c r="E109" s="3">
        <v>52000</v>
      </c>
    </row>
    <row r="110" spans="1:5" x14ac:dyDescent="0.25">
      <c r="A110" s="1">
        <v>62</v>
      </c>
      <c r="B110" s="4" t="s">
        <v>78</v>
      </c>
      <c r="C110" s="1" t="s">
        <v>57</v>
      </c>
      <c r="D110" s="1" t="s">
        <v>110</v>
      </c>
      <c r="E110" s="3">
        <v>46000</v>
      </c>
    </row>
    <row r="111" spans="1:5" x14ac:dyDescent="0.25">
      <c r="A111" s="1">
        <v>63</v>
      </c>
      <c r="B111" s="4" t="s">
        <v>75</v>
      </c>
      <c r="C111" s="1" t="s">
        <v>127</v>
      </c>
      <c r="D111" s="1" t="s">
        <v>110</v>
      </c>
      <c r="E111" s="3">
        <v>35000</v>
      </c>
    </row>
    <row r="112" spans="1:5" x14ac:dyDescent="0.25">
      <c r="A112" s="1">
        <v>64</v>
      </c>
      <c r="B112" s="4" t="s">
        <v>75</v>
      </c>
      <c r="C112" s="1" t="s">
        <v>58</v>
      </c>
      <c r="D112" s="1" t="s">
        <v>110</v>
      </c>
      <c r="E112" s="3">
        <v>40000</v>
      </c>
    </row>
    <row r="113" spans="1:5" x14ac:dyDescent="0.25">
      <c r="A113" s="1">
        <v>65</v>
      </c>
      <c r="B113" s="4" t="s">
        <v>75</v>
      </c>
      <c r="C113" s="1" t="s">
        <v>79</v>
      </c>
      <c r="D113" s="1" t="s">
        <v>126</v>
      </c>
      <c r="E113" s="3">
        <v>10000</v>
      </c>
    </row>
    <row r="114" spans="1:5" x14ac:dyDescent="0.25">
      <c r="A114" s="1">
        <v>66</v>
      </c>
      <c r="B114" s="4" t="s">
        <v>132</v>
      </c>
      <c r="C114" s="1" t="s">
        <v>133</v>
      </c>
      <c r="D114" s="1" t="s">
        <v>110</v>
      </c>
      <c r="E114" s="3"/>
    </row>
    <row r="115" spans="1:5" x14ac:dyDescent="0.25">
      <c r="A115" s="1"/>
      <c r="B115" s="4"/>
      <c r="C115" s="1"/>
      <c r="D115" s="1"/>
      <c r="E115" s="3"/>
    </row>
    <row r="116" spans="1:5" ht="15.75" thickBot="1" x14ac:dyDescent="0.3">
      <c r="A116" s="1"/>
      <c r="B116" s="4"/>
      <c r="C116" s="1" t="s">
        <v>95</v>
      </c>
      <c r="D116" s="1" t="s">
        <v>128</v>
      </c>
      <c r="E116" s="3"/>
    </row>
    <row r="117" spans="1:5" ht="19.5" thickBot="1" x14ac:dyDescent="0.35">
      <c r="A117" s="1"/>
      <c r="B117" s="33" t="s">
        <v>44</v>
      </c>
      <c r="C117" s="34"/>
      <c r="D117" s="21"/>
      <c r="E117" s="3"/>
    </row>
    <row r="118" spans="1:5" x14ac:dyDescent="0.25">
      <c r="A118" s="1"/>
      <c r="B118" s="4"/>
      <c r="C118" s="1"/>
      <c r="D118" s="1"/>
      <c r="E118" s="3"/>
    </row>
    <row r="119" spans="1:5" x14ac:dyDescent="0.25">
      <c r="A119" s="1">
        <v>66</v>
      </c>
      <c r="B119" s="4" t="s">
        <v>37</v>
      </c>
      <c r="C119" s="1" t="s">
        <v>3</v>
      </c>
      <c r="D119" s="1" t="s">
        <v>97</v>
      </c>
      <c r="E119" s="3">
        <v>6600</v>
      </c>
    </row>
    <row r="120" spans="1:5" x14ac:dyDescent="0.25">
      <c r="A120" s="1">
        <v>67</v>
      </c>
      <c r="B120" s="4" t="s">
        <v>37</v>
      </c>
      <c r="C120" s="1" t="s">
        <v>38</v>
      </c>
      <c r="D120" s="1" t="s">
        <v>96</v>
      </c>
      <c r="E120" s="3">
        <v>5000</v>
      </c>
    </row>
    <row r="121" spans="1:5" x14ac:dyDescent="0.25">
      <c r="A121" s="1">
        <v>68</v>
      </c>
      <c r="B121" s="4" t="s">
        <v>37</v>
      </c>
      <c r="C121" s="1" t="s">
        <v>47</v>
      </c>
      <c r="D121" s="1" t="s">
        <v>96</v>
      </c>
      <c r="E121" s="3">
        <v>6000</v>
      </c>
    </row>
    <row r="122" spans="1:5" x14ac:dyDescent="0.25">
      <c r="A122" s="1">
        <v>69</v>
      </c>
      <c r="B122" s="4" t="s">
        <v>37</v>
      </c>
      <c r="C122" s="1" t="s">
        <v>87</v>
      </c>
      <c r="D122" s="1" t="s">
        <v>97</v>
      </c>
      <c r="E122" s="3">
        <v>6600</v>
      </c>
    </row>
    <row r="123" spans="1:5" ht="15.75" thickBot="1" x14ac:dyDescent="0.3">
      <c r="A123" s="1"/>
      <c r="B123" s="4"/>
      <c r="C123" s="1" t="s">
        <v>95</v>
      </c>
      <c r="D123" s="1" t="s">
        <v>101</v>
      </c>
      <c r="E123" s="3"/>
    </row>
    <row r="124" spans="1:5" ht="19.5" thickBot="1" x14ac:dyDescent="0.35">
      <c r="A124" s="1"/>
      <c r="B124" s="33" t="s">
        <v>40</v>
      </c>
      <c r="C124" s="34"/>
      <c r="D124" s="21"/>
      <c r="E124" s="3"/>
    </row>
    <row r="125" spans="1:5" x14ac:dyDescent="0.25">
      <c r="A125" s="1"/>
      <c r="B125" s="4"/>
      <c r="C125" s="1"/>
      <c r="D125" s="1"/>
      <c r="E125" s="3"/>
    </row>
    <row r="126" spans="1:5" x14ac:dyDescent="0.25">
      <c r="A126" s="1">
        <v>70</v>
      </c>
      <c r="B126" s="4" t="s">
        <v>107</v>
      </c>
      <c r="C126" s="1" t="s">
        <v>45</v>
      </c>
      <c r="D126" s="1" t="s">
        <v>96</v>
      </c>
      <c r="E126" s="3">
        <v>12000</v>
      </c>
    </row>
    <row r="127" spans="1:5" x14ac:dyDescent="0.25">
      <c r="A127" s="1">
        <v>71</v>
      </c>
      <c r="B127" s="4" t="s">
        <v>107</v>
      </c>
      <c r="C127" s="1" t="s">
        <v>108</v>
      </c>
      <c r="D127" s="1" t="s">
        <v>97</v>
      </c>
      <c r="E127" s="3">
        <v>12000</v>
      </c>
    </row>
    <row r="128" spans="1:5" x14ac:dyDescent="0.25">
      <c r="A128" s="1">
        <v>72</v>
      </c>
      <c r="B128" s="4" t="s">
        <v>106</v>
      </c>
      <c r="C128" s="1" t="s">
        <v>108</v>
      </c>
      <c r="D128" s="1" t="s">
        <v>96</v>
      </c>
      <c r="E128" s="3">
        <v>12000</v>
      </c>
    </row>
    <row r="129" spans="1:5" x14ac:dyDescent="0.25">
      <c r="A129" s="1">
        <v>73</v>
      </c>
      <c r="B129" s="4" t="s">
        <v>82</v>
      </c>
      <c r="C129" s="1" t="s">
        <v>25</v>
      </c>
      <c r="D129" s="1" t="s">
        <v>138</v>
      </c>
      <c r="E129" s="3">
        <v>13000</v>
      </c>
    </row>
    <row r="130" spans="1:5" x14ac:dyDescent="0.25">
      <c r="A130" s="1">
        <v>74</v>
      </c>
      <c r="B130" s="4" t="s">
        <v>129</v>
      </c>
      <c r="C130" s="1" t="s">
        <v>130</v>
      </c>
      <c r="D130" s="1" t="s">
        <v>96</v>
      </c>
      <c r="E130" s="3">
        <v>3000</v>
      </c>
    </row>
    <row r="131" spans="1:5" ht="15.75" thickBot="1" x14ac:dyDescent="0.3">
      <c r="A131" s="1"/>
      <c r="B131" s="4"/>
      <c r="C131" s="1" t="s">
        <v>95</v>
      </c>
      <c r="D131" s="1" t="s">
        <v>109</v>
      </c>
      <c r="E131" s="3"/>
    </row>
    <row r="132" spans="1:5" ht="19.5" thickBot="1" x14ac:dyDescent="0.35">
      <c r="A132" s="1"/>
      <c r="B132" s="33" t="s">
        <v>50</v>
      </c>
      <c r="C132" s="34"/>
      <c r="D132" s="21"/>
      <c r="E132" s="3"/>
    </row>
    <row r="133" spans="1:5" x14ac:dyDescent="0.25">
      <c r="A133" s="1"/>
      <c r="B133" s="4"/>
      <c r="C133" s="1"/>
      <c r="D133" s="1"/>
      <c r="E133" s="3"/>
    </row>
    <row r="134" spans="1:5" x14ac:dyDescent="0.25">
      <c r="A134" s="1">
        <v>75</v>
      </c>
      <c r="B134" s="4" t="s">
        <v>50</v>
      </c>
      <c r="C134" s="1" t="s">
        <v>39</v>
      </c>
      <c r="D134" s="1" t="s">
        <v>96</v>
      </c>
      <c r="E134" s="3">
        <v>12000</v>
      </c>
    </row>
    <row r="135" spans="1:5" x14ac:dyDescent="0.25">
      <c r="A135" s="1">
        <v>76</v>
      </c>
      <c r="B135" s="4" t="s">
        <v>50</v>
      </c>
      <c r="C135" s="1" t="s">
        <v>27</v>
      </c>
      <c r="D135" s="1" t="s">
        <v>96</v>
      </c>
      <c r="E135" s="3">
        <v>12000</v>
      </c>
    </row>
    <row r="136" spans="1:5" ht="15.75" thickBot="1" x14ac:dyDescent="0.3">
      <c r="A136" s="1"/>
      <c r="B136" s="4"/>
      <c r="C136" s="1" t="s">
        <v>95</v>
      </c>
      <c r="D136" s="1" t="s">
        <v>100</v>
      </c>
      <c r="E136" s="3"/>
    </row>
    <row r="137" spans="1:5" ht="19.5" thickBot="1" x14ac:dyDescent="0.35">
      <c r="A137" s="1"/>
      <c r="B137" s="33" t="s">
        <v>90</v>
      </c>
      <c r="C137" s="34"/>
      <c r="D137" s="21"/>
      <c r="E137" s="3"/>
    </row>
    <row r="138" spans="1:5" x14ac:dyDescent="0.25">
      <c r="A138" s="1"/>
      <c r="B138" s="4"/>
      <c r="C138" s="1"/>
      <c r="D138" s="1"/>
      <c r="E138" s="3"/>
    </row>
    <row r="139" spans="1:5" x14ac:dyDescent="0.25">
      <c r="A139" s="1">
        <v>77</v>
      </c>
      <c r="B139" s="4" t="s">
        <v>83</v>
      </c>
      <c r="C139" s="1" t="s">
        <v>60</v>
      </c>
      <c r="D139" s="1" t="s">
        <v>97</v>
      </c>
      <c r="E139" s="3">
        <v>11300</v>
      </c>
    </row>
    <row r="140" spans="1:5" x14ac:dyDescent="0.25">
      <c r="A140" s="1">
        <v>78</v>
      </c>
      <c r="B140" s="4" t="s">
        <v>84</v>
      </c>
      <c r="C140" s="1" t="s">
        <v>14</v>
      </c>
      <c r="D140" s="1" t="s">
        <v>96</v>
      </c>
      <c r="E140" s="3">
        <v>9000</v>
      </c>
    </row>
    <row r="141" spans="1:5" x14ac:dyDescent="0.25">
      <c r="A141" s="1">
        <v>79</v>
      </c>
      <c r="B141" s="4" t="s">
        <v>85</v>
      </c>
      <c r="C141" s="1" t="s">
        <v>45</v>
      </c>
      <c r="D141" s="1" t="s">
        <v>97</v>
      </c>
      <c r="E141" s="3">
        <v>12000</v>
      </c>
    </row>
    <row r="142" spans="1:5" x14ac:dyDescent="0.25">
      <c r="A142" s="1">
        <v>80</v>
      </c>
      <c r="B142" s="4" t="s">
        <v>84</v>
      </c>
      <c r="C142" s="1" t="s">
        <v>59</v>
      </c>
      <c r="D142" s="1" t="s">
        <v>96</v>
      </c>
      <c r="E142" s="3">
        <v>8500</v>
      </c>
    </row>
    <row r="143" spans="1:5" x14ac:dyDescent="0.25">
      <c r="A143" s="1"/>
      <c r="B143" s="4"/>
      <c r="C143" s="1"/>
      <c r="D143" s="1"/>
      <c r="E143" s="3"/>
    </row>
    <row r="144" spans="1:5" ht="15.75" thickBot="1" x14ac:dyDescent="0.3">
      <c r="A144" s="1"/>
      <c r="B144" s="4"/>
      <c r="C144" s="1" t="s">
        <v>95</v>
      </c>
      <c r="D144" s="1" t="s">
        <v>101</v>
      </c>
      <c r="E144" s="3"/>
    </row>
    <row r="145" spans="1:5" ht="19.5" thickBot="1" x14ac:dyDescent="0.35">
      <c r="A145" s="1"/>
      <c r="B145" s="33" t="s">
        <v>91</v>
      </c>
      <c r="C145" s="34"/>
      <c r="D145" s="21"/>
      <c r="E145" s="3"/>
    </row>
    <row r="146" spans="1:5" x14ac:dyDescent="0.25">
      <c r="A146" s="1">
        <v>81</v>
      </c>
      <c r="B146" s="18" t="s">
        <v>92</v>
      </c>
      <c r="C146" s="19" t="s">
        <v>61</v>
      </c>
      <c r="D146" s="1" t="s">
        <v>100</v>
      </c>
      <c r="E146" s="3">
        <v>9500</v>
      </c>
    </row>
    <row r="147" spans="1:5" x14ac:dyDescent="0.25">
      <c r="A147" s="1"/>
      <c r="B147" s="4"/>
      <c r="C147" s="1"/>
      <c r="D147" s="1"/>
      <c r="E147" s="3"/>
    </row>
    <row r="148" spans="1:5" x14ac:dyDescent="0.25">
      <c r="A148" s="1"/>
      <c r="B148" s="4"/>
      <c r="C148" s="1" t="s">
        <v>95</v>
      </c>
      <c r="D148" s="1" t="s">
        <v>100</v>
      </c>
      <c r="E148" s="3"/>
    </row>
    <row r="149" spans="1:5" ht="19.5" thickBot="1" x14ac:dyDescent="0.35">
      <c r="A149" s="1"/>
      <c r="B149" s="29"/>
      <c r="C149" s="29"/>
      <c r="D149" s="29"/>
      <c r="E149" s="3"/>
    </row>
    <row r="150" spans="1:5" ht="19.5" thickBot="1" x14ac:dyDescent="0.35">
      <c r="A150" s="1"/>
      <c r="B150" s="33" t="s">
        <v>131</v>
      </c>
      <c r="C150" s="34"/>
      <c r="D150" s="1"/>
      <c r="E150" s="3"/>
    </row>
    <row r="151" spans="1:5" x14ac:dyDescent="0.25">
      <c r="A151" s="1">
        <v>82</v>
      </c>
      <c r="B151" s="18" t="s">
        <v>131</v>
      </c>
      <c r="C151" s="19" t="s">
        <v>45</v>
      </c>
      <c r="D151" s="1" t="s">
        <v>100</v>
      </c>
      <c r="E151" s="3">
        <v>6000</v>
      </c>
    </row>
    <row r="152" spans="1:5" x14ac:dyDescent="0.25">
      <c r="A152" s="1"/>
      <c r="B152" s="4"/>
      <c r="C152" s="1"/>
      <c r="D152" s="1"/>
      <c r="E152" s="3"/>
    </row>
    <row r="153" spans="1:5" ht="15.75" thickBot="1" x14ac:dyDescent="0.3">
      <c r="A153" s="1"/>
      <c r="B153" s="4"/>
      <c r="C153" s="1" t="s">
        <v>95</v>
      </c>
      <c r="D153" s="1" t="s">
        <v>100</v>
      </c>
      <c r="E153" s="3"/>
    </row>
    <row r="154" spans="1:5" ht="19.5" thickBot="1" x14ac:dyDescent="0.35">
      <c r="A154" s="1"/>
      <c r="B154" s="33" t="s">
        <v>111</v>
      </c>
      <c r="C154" s="34"/>
      <c r="D154" s="1"/>
      <c r="E154" s="3"/>
    </row>
    <row r="155" spans="1:5" x14ac:dyDescent="0.25">
      <c r="A155" s="1"/>
      <c r="B155" s="4"/>
      <c r="C155" s="1"/>
      <c r="D155" s="1"/>
      <c r="E155" s="3"/>
    </row>
    <row r="156" spans="1:5" x14ac:dyDescent="0.25">
      <c r="A156" s="1">
        <v>83</v>
      </c>
      <c r="B156" s="4" t="s">
        <v>111</v>
      </c>
      <c r="C156" s="1" t="s">
        <v>15</v>
      </c>
      <c r="D156" s="1" t="s">
        <v>96</v>
      </c>
      <c r="E156" s="3">
        <v>5500</v>
      </c>
    </row>
    <row r="157" spans="1:5" x14ac:dyDescent="0.25">
      <c r="A157" s="1">
        <v>84</v>
      </c>
      <c r="B157" s="4" t="s">
        <v>111</v>
      </c>
      <c r="C157" s="1" t="s">
        <v>4</v>
      </c>
      <c r="D157" s="1" t="s">
        <v>96</v>
      </c>
      <c r="E157" s="3">
        <v>5500</v>
      </c>
    </row>
    <row r="158" spans="1:5" x14ac:dyDescent="0.25">
      <c r="A158" s="1"/>
      <c r="B158" s="4"/>
      <c r="C158" s="1"/>
      <c r="D158" s="1"/>
      <c r="E158" s="3"/>
    </row>
    <row r="159" spans="1:5" ht="15.75" thickBot="1" x14ac:dyDescent="0.3">
      <c r="A159" s="1"/>
      <c r="B159" s="16"/>
      <c r="C159" s="17" t="s">
        <v>95</v>
      </c>
      <c r="D159" s="1" t="s">
        <v>97</v>
      </c>
      <c r="E159" s="3"/>
    </row>
    <row r="160" spans="1:5" ht="19.5" thickBot="1" x14ac:dyDescent="0.35">
      <c r="A160" s="1"/>
      <c r="B160" s="33" t="s">
        <v>63</v>
      </c>
      <c r="C160" s="34"/>
      <c r="D160" s="21"/>
      <c r="E160" s="3"/>
    </row>
    <row r="161" spans="1:5" x14ac:dyDescent="0.25">
      <c r="A161" s="1"/>
      <c r="B161" s="4"/>
      <c r="C161" s="1"/>
      <c r="D161" s="1"/>
      <c r="E161" s="3"/>
    </row>
    <row r="162" spans="1:5" x14ac:dyDescent="0.25">
      <c r="A162" s="1">
        <v>85</v>
      </c>
      <c r="B162" s="4" t="s">
        <v>63</v>
      </c>
      <c r="C162" s="1" t="s">
        <v>45</v>
      </c>
      <c r="D162" s="1" t="s">
        <v>96</v>
      </c>
      <c r="E162" s="3">
        <v>11000</v>
      </c>
    </row>
    <row r="163" spans="1:5" x14ac:dyDescent="0.25">
      <c r="A163" s="1">
        <v>86</v>
      </c>
      <c r="B163" s="4" t="s">
        <v>63</v>
      </c>
      <c r="C163" s="1" t="s">
        <v>55</v>
      </c>
      <c r="D163" s="1" t="s">
        <v>96</v>
      </c>
      <c r="E163" s="3">
        <v>6000</v>
      </c>
    </row>
    <row r="164" spans="1:5" x14ac:dyDescent="0.25">
      <c r="A164" s="1"/>
      <c r="B164" s="4"/>
      <c r="C164" s="17"/>
      <c r="D164" s="1"/>
      <c r="E164" s="3"/>
    </row>
    <row r="165" spans="1:5" ht="15.75" thickBot="1" x14ac:dyDescent="0.3">
      <c r="A165" s="1"/>
      <c r="B165" s="4"/>
      <c r="C165" s="17" t="s">
        <v>95</v>
      </c>
      <c r="D165" s="1" t="s">
        <v>97</v>
      </c>
      <c r="E165" s="3"/>
    </row>
    <row r="166" spans="1:5" ht="19.5" thickBot="1" x14ac:dyDescent="0.35">
      <c r="A166" s="1"/>
      <c r="B166" s="33" t="s">
        <v>88</v>
      </c>
      <c r="C166" s="34"/>
      <c r="D166" s="21"/>
      <c r="E166" s="3"/>
    </row>
    <row r="167" spans="1:5" x14ac:dyDescent="0.25">
      <c r="A167" s="1"/>
      <c r="B167" s="4"/>
      <c r="C167" s="1"/>
      <c r="D167" s="1"/>
      <c r="E167" s="3"/>
    </row>
    <row r="168" spans="1:5" x14ac:dyDescent="0.25">
      <c r="A168" s="1">
        <v>87</v>
      </c>
      <c r="B168" s="4" t="s">
        <v>88</v>
      </c>
      <c r="C168" s="1" t="s">
        <v>89</v>
      </c>
      <c r="D168" s="1" t="s">
        <v>100</v>
      </c>
      <c r="E168" s="3">
        <v>34500</v>
      </c>
    </row>
    <row r="169" spans="1:5" x14ac:dyDescent="0.25">
      <c r="A169" s="1"/>
      <c r="B169" s="4"/>
      <c r="C169" s="1"/>
      <c r="D169" s="1"/>
      <c r="E169" s="26"/>
    </row>
    <row r="170" spans="1:5" ht="15.75" thickBot="1" x14ac:dyDescent="0.3">
      <c r="A170" s="1"/>
      <c r="B170" s="4"/>
      <c r="C170" s="1" t="s">
        <v>95</v>
      </c>
      <c r="D170" s="1" t="s">
        <v>100</v>
      </c>
      <c r="E170" s="26"/>
    </row>
    <row r="171" spans="1:5" ht="23.25" thickBot="1" x14ac:dyDescent="0.3">
      <c r="D171" s="27" t="s">
        <v>95</v>
      </c>
      <c r="E171" s="28">
        <f>SUM(E10:E170)</f>
        <v>1551380</v>
      </c>
    </row>
    <row r="173" spans="1:5" x14ac:dyDescent="0.25">
      <c r="E173" s="8"/>
    </row>
    <row r="174" spans="1:5" x14ac:dyDescent="0.25">
      <c r="E174" s="8"/>
    </row>
  </sheetData>
  <mergeCells count="21">
    <mergeCell ref="B47:C47"/>
    <mergeCell ref="B60:C60"/>
    <mergeCell ref="A1:E2"/>
    <mergeCell ref="B160:C160"/>
    <mergeCell ref="C6:E6"/>
    <mergeCell ref="A4:E4"/>
    <mergeCell ref="B73:C73"/>
    <mergeCell ref="B80:C80"/>
    <mergeCell ref="B91:C91"/>
    <mergeCell ref="B103:C103"/>
    <mergeCell ref="B8:C8"/>
    <mergeCell ref="B19:C19"/>
    <mergeCell ref="B33:C33"/>
    <mergeCell ref="B166:C166"/>
    <mergeCell ref="B117:C117"/>
    <mergeCell ref="B124:C124"/>
    <mergeCell ref="B132:C132"/>
    <mergeCell ref="B137:C137"/>
    <mergeCell ref="B145:C145"/>
    <mergeCell ref="B154:C154"/>
    <mergeCell ref="B150:C15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>
      <selection activeCell="E118" sqref="E118"/>
    </sheetView>
  </sheetViews>
  <sheetFormatPr defaultRowHeight="15" x14ac:dyDescent="0.25"/>
  <cols>
    <col min="1" max="1" width="7" customWidth="1"/>
    <col min="2" max="2" width="27" style="6" customWidth="1"/>
    <col min="3" max="3" width="20.85546875" customWidth="1"/>
    <col min="4" max="4" width="14" customWidth="1"/>
    <col min="5" max="5" width="15.140625" customWidth="1"/>
  </cols>
  <sheetData>
    <row r="1" spans="1:5" x14ac:dyDescent="0.25">
      <c r="A1" s="35" t="s">
        <v>10</v>
      </c>
      <c r="B1" s="36"/>
      <c r="C1" s="36"/>
      <c r="D1" s="36"/>
      <c r="E1" s="37"/>
    </row>
    <row r="2" spans="1:5" ht="15.75" thickBot="1" x14ac:dyDescent="0.3">
      <c r="A2" s="38"/>
      <c r="B2" s="39"/>
      <c r="C2" s="39"/>
      <c r="D2" s="39"/>
      <c r="E2" s="40"/>
    </row>
    <row r="3" spans="1:5" ht="15.75" thickBot="1" x14ac:dyDescent="0.3">
      <c r="B3" s="25"/>
    </row>
    <row r="4" spans="1:5" ht="24" thickBot="1" x14ac:dyDescent="0.3">
      <c r="A4" s="42" t="s">
        <v>93</v>
      </c>
      <c r="B4" s="43"/>
      <c r="C4" s="43"/>
      <c r="D4" s="43"/>
      <c r="E4" s="44"/>
    </row>
    <row r="5" spans="1:5" x14ac:dyDescent="0.25">
      <c r="A5" s="10"/>
      <c r="B5" s="10"/>
    </row>
    <row r="6" spans="1:5" x14ac:dyDescent="0.25">
      <c r="A6" s="10"/>
      <c r="B6" s="10"/>
      <c r="C6" s="41" t="s">
        <v>139</v>
      </c>
      <c r="D6" s="41"/>
      <c r="E6" s="41"/>
    </row>
    <row r="7" spans="1:5" ht="16.5" thickBot="1" x14ac:dyDescent="0.3">
      <c r="A7" s="7" t="s">
        <v>0</v>
      </c>
      <c r="B7" s="15" t="s">
        <v>1</v>
      </c>
      <c r="C7" s="15" t="s">
        <v>42</v>
      </c>
      <c r="D7" s="7" t="s">
        <v>94</v>
      </c>
      <c r="E7" s="7" t="s">
        <v>46</v>
      </c>
    </row>
    <row r="8" spans="1:5" ht="19.5" thickBot="1" x14ac:dyDescent="0.35">
      <c r="A8" s="11"/>
      <c r="B8" s="33" t="s">
        <v>11</v>
      </c>
      <c r="C8" s="34"/>
      <c r="D8" s="21"/>
      <c r="E8" s="13"/>
    </row>
    <row r="9" spans="1:5" ht="15.75" x14ac:dyDescent="0.25">
      <c r="A9" s="7"/>
      <c r="B9" s="9"/>
      <c r="C9" s="9"/>
      <c r="D9" s="7"/>
      <c r="E9" s="7"/>
    </row>
    <row r="10" spans="1:5" x14ac:dyDescent="0.25">
      <c r="A10" s="1">
        <v>1</v>
      </c>
      <c r="B10" s="4" t="s">
        <v>64</v>
      </c>
      <c r="C10" s="2" t="s">
        <v>12</v>
      </c>
      <c r="D10" s="2" t="s">
        <v>96</v>
      </c>
      <c r="E10" s="3">
        <v>35000</v>
      </c>
    </row>
    <row r="11" spans="1:5" x14ac:dyDescent="0.25">
      <c r="A11" s="1">
        <v>2</v>
      </c>
      <c r="B11" s="4" t="s">
        <v>64</v>
      </c>
      <c r="C11" s="2" t="s">
        <v>13</v>
      </c>
      <c r="D11" s="2" t="s">
        <v>96</v>
      </c>
      <c r="E11" s="3">
        <v>38000</v>
      </c>
    </row>
    <row r="12" spans="1:5" x14ac:dyDescent="0.25">
      <c r="A12" s="1">
        <v>3</v>
      </c>
      <c r="B12" s="4" t="s">
        <v>65</v>
      </c>
      <c r="C12" s="2" t="s">
        <v>14</v>
      </c>
      <c r="D12" s="2" t="s">
        <v>96</v>
      </c>
      <c r="E12" s="3">
        <v>30000</v>
      </c>
    </row>
    <row r="13" spans="1:5" x14ac:dyDescent="0.25">
      <c r="A13" s="1">
        <v>4</v>
      </c>
      <c r="B13" s="4" t="s">
        <v>65</v>
      </c>
      <c r="C13" s="2" t="s">
        <v>9</v>
      </c>
      <c r="D13" s="2" t="s">
        <v>96</v>
      </c>
      <c r="E13" s="3">
        <v>28000</v>
      </c>
    </row>
    <row r="14" spans="1:5" x14ac:dyDescent="0.25">
      <c r="A14" s="1">
        <v>5</v>
      </c>
      <c r="B14" s="4" t="s">
        <v>65</v>
      </c>
      <c r="C14" s="1" t="s">
        <v>15</v>
      </c>
      <c r="D14" s="2" t="s">
        <v>96</v>
      </c>
      <c r="E14" s="3">
        <v>30000</v>
      </c>
    </row>
    <row r="15" spans="1:5" x14ac:dyDescent="0.25">
      <c r="A15" s="1">
        <v>6</v>
      </c>
      <c r="B15" s="4" t="s">
        <v>66</v>
      </c>
      <c r="C15" s="1" t="s">
        <v>134</v>
      </c>
      <c r="D15" s="2" t="s">
        <v>96</v>
      </c>
      <c r="E15" s="3">
        <v>21000</v>
      </c>
    </row>
    <row r="16" spans="1:5" x14ac:dyDescent="0.25">
      <c r="A16" s="1">
        <v>7</v>
      </c>
      <c r="B16" s="4" t="s">
        <v>66</v>
      </c>
      <c r="C16" s="1" t="s">
        <v>6</v>
      </c>
      <c r="D16" s="2" t="s">
        <v>96</v>
      </c>
      <c r="E16" s="3">
        <v>22000</v>
      </c>
    </row>
    <row r="17" spans="1:5" x14ac:dyDescent="0.25">
      <c r="A17" s="1">
        <v>8</v>
      </c>
      <c r="B17" s="4" t="s">
        <v>66</v>
      </c>
      <c r="C17" s="1" t="s">
        <v>135</v>
      </c>
      <c r="D17" s="2" t="s">
        <v>96</v>
      </c>
      <c r="E17" s="3">
        <v>21300</v>
      </c>
    </row>
    <row r="18" spans="1:5" x14ac:dyDescent="0.25">
      <c r="A18" s="1">
        <v>9</v>
      </c>
      <c r="B18" s="4" t="s">
        <v>67</v>
      </c>
      <c r="C18" s="1" t="s">
        <v>13</v>
      </c>
      <c r="D18" s="2" t="s">
        <v>96</v>
      </c>
      <c r="E18" s="3">
        <v>13000</v>
      </c>
    </row>
    <row r="19" spans="1:5" ht="15.75" thickBot="1" x14ac:dyDescent="0.3">
      <c r="A19" s="1"/>
      <c r="B19" s="4"/>
      <c r="C19" s="1" t="s">
        <v>95</v>
      </c>
      <c r="D19" s="1" t="s">
        <v>140</v>
      </c>
      <c r="E19" s="3"/>
    </row>
    <row r="20" spans="1:5" ht="19.5" thickBot="1" x14ac:dyDescent="0.35">
      <c r="A20" s="12"/>
      <c r="B20" s="33" t="s">
        <v>2</v>
      </c>
      <c r="C20" s="34"/>
      <c r="D20" s="21"/>
      <c r="E20" s="14"/>
    </row>
    <row r="21" spans="1:5" x14ac:dyDescent="0.25">
      <c r="A21" s="1"/>
      <c r="B21" s="18"/>
      <c r="C21" s="19"/>
      <c r="D21" s="1"/>
      <c r="E21" s="3"/>
    </row>
    <row r="22" spans="1:5" x14ac:dyDescent="0.25">
      <c r="A22" s="1">
        <v>10</v>
      </c>
      <c r="B22" s="4" t="s">
        <v>69</v>
      </c>
      <c r="C22" s="1" t="s">
        <v>28</v>
      </c>
      <c r="D22" s="2" t="s">
        <v>96</v>
      </c>
      <c r="E22" s="3">
        <v>24000</v>
      </c>
    </row>
    <row r="23" spans="1:5" x14ac:dyDescent="0.25">
      <c r="A23" s="1">
        <v>11</v>
      </c>
      <c r="B23" s="4" t="s">
        <v>69</v>
      </c>
      <c r="C23" s="1" t="s">
        <v>5</v>
      </c>
      <c r="D23" s="2" t="s">
        <v>96</v>
      </c>
      <c r="E23" s="3">
        <v>21000</v>
      </c>
    </row>
    <row r="24" spans="1:5" x14ac:dyDescent="0.25">
      <c r="A24" s="1">
        <v>12</v>
      </c>
      <c r="B24" s="4" t="s">
        <v>69</v>
      </c>
      <c r="C24" s="1" t="s">
        <v>143</v>
      </c>
      <c r="D24" s="2" t="s">
        <v>96</v>
      </c>
      <c r="E24" s="3">
        <v>29000</v>
      </c>
    </row>
    <row r="25" spans="1:5" x14ac:dyDescent="0.25">
      <c r="A25" s="1">
        <v>13</v>
      </c>
      <c r="B25" s="4" t="s">
        <v>69</v>
      </c>
      <c r="C25" s="1" t="s">
        <v>16</v>
      </c>
      <c r="D25" s="2" t="s">
        <v>96</v>
      </c>
      <c r="E25" s="3">
        <v>22000</v>
      </c>
    </row>
    <row r="26" spans="1:5" x14ac:dyDescent="0.25">
      <c r="A26" s="1">
        <v>14</v>
      </c>
      <c r="B26" s="4" t="s">
        <v>69</v>
      </c>
      <c r="C26" s="1" t="s">
        <v>115</v>
      </c>
      <c r="D26" s="2" t="s">
        <v>96</v>
      </c>
      <c r="E26" s="3">
        <v>17500</v>
      </c>
    </row>
    <row r="27" spans="1:5" x14ac:dyDescent="0.25">
      <c r="A27" s="1">
        <v>15</v>
      </c>
      <c r="B27" s="4" t="s">
        <v>69</v>
      </c>
      <c r="C27" s="1" t="s">
        <v>142</v>
      </c>
      <c r="D27" s="2" t="s">
        <v>96</v>
      </c>
      <c r="E27" s="3">
        <v>20800</v>
      </c>
    </row>
    <row r="28" spans="1:5" x14ac:dyDescent="0.25">
      <c r="A28" s="1">
        <v>16</v>
      </c>
      <c r="B28" s="4" t="s">
        <v>69</v>
      </c>
      <c r="C28" s="1" t="s">
        <v>103</v>
      </c>
      <c r="D28" s="2" t="s">
        <v>96</v>
      </c>
      <c r="E28" s="3">
        <v>23500</v>
      </c>
    </row>
    <row r="29" spans="1:5" x14ac:dyDescent="0.25">
      <c r="A29" s="1">
        <v>17</v>
      </c>
      <c r="B29" s="4" t="s">
        <v>70</v>
      </c>
      <c r="C29" s="1" t="s">
        <v>5</v>
      </c>
      <c r="D29" s="2" t="s">
        <v>96</v>
      </c>
      <c r="E29" s="3">
        <v>16000</v>
      </c>
    </row>
    <row r="30" spans="1:5" x14ac:dyDescent="0.25">
      <c r="A30" s="1">
        <v>18</v>
      </c>
      <c r="B30" s="4" t="s">
        <v>70</v>
      </c>
      <c r="C30" s="1" t="s">
        <v>7</v>
      </c>
      <c r="D30" s="2" t="s">
        <v>96</v>
      </c>
      <c r="E30" s="3">
        <v>13000</v>
      </c>
    </row>
    <row r="31" spans="1:5" x14ac:dyDescent="0.25">
      <c r="A31" s="1">
        <v>19</v>
      </c>
      <c r="B31" s="4" t="s">
        <v>68</v>
      </c>
      <c r="C31" s="1" t="s">
        <v>9</v>
      </c>
      <c r="D31" s="2" t="s">
        <v>96</v>
      </c>
      <c r="E31" s="3">
        <v>19000</v>
      </c>
    </row>
    <row r="32" spans="1:5" x14ac:dyDescent="0.25">
      <c r="A32" s="1">
        <v>20</v>
      </c>
      <c r="B32" s="4" t="s">
        <v>69</v>
      </c>
      <c r="C32" s="1" t="s">
        <v>7</v>
      </c>
      <c r="D32" s="2" t="s">
        <v>96</v>
      </c>
      <c r="E32" s="3">
        <v>20000</v>
      </c>
    </row>
    <row r="33" spans="1:5" ht="15.75" thickBot="1" x14ac:dyDescent="0.3">
      <c r="A33" s="1"/>
      <c r="B33" s="16"/>
      <c r="C33" s="17" t="s">
        <v>95</v>
      </c>
      <c r="D33" s="1" t="s">
        <v>144</v>
      </c>
      <c r="E33" s="3"/>
    </row>
    <row r="34" spans="1:5" ht="19.5" thickBot="1" x14ac:dyDescent="0.35">
      <c r="A34" s="12"/>
      <c r="B34" s="33" t="s">
        <v>43</v>
      </c>
      <c r="C34" s="34"/>
      <c r="D34" s="21"/>
      <c r="E34" s="14"/>
    </row>
    <row r="35" spans="1:5" x14ac:dyDescent="0.25">
      <c r="A35" s="1"/>
      <c r="B35" s="18"/>
      <c r="C35" s="19"/>
      <c r="D35" s="1"/>
      <c r="E35" s="3"/>
    </row>
    <row r="36" spans="1:5" x14ac:dyDescent="0.25">
      <c r="A36" s="1">
        <v>21</v>
      </c>
      <c r="B36" s="5" t="s">
        <v>19</v>
      </c>
      <c r="C36" s="1" t="s">
        <v>4</v>
      </c>
      <c r="D36" s="2" t="s">
        <v>96</v>
      </c>
      <c r="E36" s="3">
        <v>24000</v>
      </c>
    </row>
    <row r="37" spans="1:5" x14ac:dyDescent="0.25">
      <c r="A37" s="1">
        <v>23</v>
      </c>
      <c r="B37" s="5" t="s">
        <v>19</v>
      </c>
      <c r="C37" s="1" t="s">
        <v>22</v>
      </c>
      <c r="D37" s="2" t="s">
        <v>96</v>
      </c>
      <c r="E37" s="3">
        <v>12000</v>
      </c>
    </row>
    <row r="38" spans="1:5" x14ac:dyDescent="0.25">
      <c r="A38" s="1">
        <v>24</v>
      </c>
      <c r="B38" s="5" t="s">
        <v>19</v>
      </c>
      <c r="C38" s="1" t="s">
        <v>23</v>
      </c>
      <c r="D38" s="2" t="s">
        <v>96</v>
      </c>
      <c r="E38" s="3">
        <v>12000</v>
      </c>
    </row>
    <row r="39" spans="1:5" x14ac:dyDescent="0.25">
      <c r="A39" s="1">
        <v>25</v>
      </c>
      <c r="B39" s="5" t="s">
        <v>19</v>
      </c>
      <c r="C39" s="1" t="s">
        <v>145</v>
      </c>
      <c r="D39" s="2" t="s">
        <v>141</v>
      </c>
      <c r="E39" s="3">
        <v>13000</v>
      </c>
    </row>
    <row r="40" spans="1:5" x14ac:dyDescent="0.25">
      <c r="A40" s="1"/>
      <c r="B40" s="5" t="s">
        <v>19</v>
      </c>
      <c r="C40" s="1" t="s">
        <v>103</v>
      </c>
      <c r="D40" s="2" t="s">
        <v>96</v>
      </c>
      <c r="E40" s="3">
        <v>17500</v>
      </c>
    </row>
    <row r="41" spans="1:5" x14ac:dyDescent="0.25">
      <c r="A41" s="1"/>
      <c r="B41" s="5" t="s">
        <v>19</v>
      </c>
      <c r="C41" s="1" t="s">
        <v>146</v>
      </c>
      <c r="D41" s="2" t="s">
        <v>96</v>
      </c>
      <c r="E41" s="3">
        <v>12000</v>
      </c>
    </row>
    <row r="42" spans="1:5" x14ac:dyDescent="0.25">
      <c r="A42" s="1"/>
      <c r="B42" s="5" t="s">
        <v>19</v>
      </c>
      <c r="C42" s="1" t="s">
        <v>7</v>
      </c>
      <c r="D42" s="2" t="s">
        <v>96</v>
      </c>
      <c r="E42" s="3">
        <v>13000</v>
      </c>
    </row>
    <row r="43" spans="1:5" x14ac:dyDescent="0.25">
      <c r="A43" s="1"/>
      <c r="B43" s="5"/>
      <c r="C43" s="1" t="s">
        <v>95</v>
      </c>
      <c r="D43" s="1" t="s">
        <v>117</v>
      </c>
      <c r="E43" s="3"/>
    </row>
    <row r="44" spans="1:5" x14ac:dyDescent="0.25">
      <c r="A44" s="12"/>
      <c r="B44" s="5"/>
      <c r="C44" s="1"/>
      <c r="D44" s="1"/>
      <c r="E44" s="3"/>
    </row>
    <row r="45" spans="1:5" x14ac:dyDescent="0.25">
      <c r="A45" s="12"/>
      <c r="B45" s="5"/>
      <c r="C45" s="1"/>
      <c r="D45" s="1"/>
      <c r="E45" s="3"/>
    </row>
    <row r="46" spans="1:5" ht="15.75" thickBot="1" x14ac:dyDescent="0.3">
      <c r="A46" s="12"/>
      <c r="B46" s="22"/>
      <c r="C46" s="23"/>
      <c r="D46" s="23"/>
      <c r="E46" s="24"/>
    </row>
    <row r="47" spans="1:5" ht="19.5" thickBot="1" x14ac:dyDescent="0.35">
      <c r="A47" s="12"/>
      <c r="B47" s="33" t="s">
        <v>26</v>
      </c>
      <c r="C47" s="34"/>
      <c r="D47" s="21"/>
      <c r="E47" s="14"/>
    </row>
    <row r="48" spans="1:5" x14ac:dyDescent="0.25">
      <c r="A48" s="1"/>
      <c r="B48" s="20"/>
      <c r="C48" s="19"/>
      <c r="D48" s="1"/>
      <c r="E48" s="3"/>
    </row>
    <row r="49" spans="1:5" x14ac:dyDescent="0.25">
      <c r="A49" s="1">
        <v>28</v>
      </c>
      <c r="B49" s="4" t="s">
        <v>26</v>
      </c>
      <c r="C49" s="1" t="s">
        <v>120</v>
      </c>
      <c r="D49" s="1" t="s">
        <v>101</v>
      </c>
      <c r="E49" s="3">
        <v>3000</v>
      </c>
    </row>
    <row r="50" spans="1:5" x14ac:dyDescent="0.25">
      <c r="A50" s="1">
        <v>30</v>
      </c>
      <c r="B50" s="4" t="s">
        <v>26</v>
      </c>
      <c r="C50" s="1" t="s">
        <v>45</v>
      </c>
      <c r="D50" s="1" t="s">
        <v>101</v>
      </c>
      <c r="E50" s="3">
        <v>4300</v>
      </c>
    </row>
    <row r="51" spans="1:5" x14ac:dyDescent="0.25">
      <c r="A51" s="1">
        <v>31</v>
      </c>
      <c r="B51" s="4" t="s">
        <v>26</v>
      </c>
      <c r="C51" s="1" t="s">
        <v>118</v>
      </c>
      <c r="D51" s="1" t="s">
        <v>101</v>
      </c>
      <c r="E51" s="3">
        <v>3660</v>
      </c>
    </row>
    <row r="52" spans="1:5" x14ac:dyDescent="0.25">
      <c r="A52" s="1">
        <v>32</v>
      </c>
      <c r="B52" s="4" t="s">
        <v>26</v>
      </c>
      <c r="C52" s="1" t="s">
        <v>25</v>
      </c>
      <c r="D52" s="1" t="s">
        <v>101</v>
      </c>
      <c r="E52" s="3">
        <v>3000</v>
      </c>
    </row>
    <row r="53" spans="1:5" x14ac:dyDescent="0.25">
      <c r="A53" s="1">
        <v>33</v>
      </c>
      <c r="B53" s="4" t="s">
        <v>26</v>
      </c>
      <c r="C53" s="1" t="s">
        <v>28</v>
      </c>
      <c r="D53" s="1" t="s">
        <v>102</v>
      </c>
      <c r="E53" s="3">
        <v>3220</v>
      </c>
    </row>
    <row r="54" spans="1:5" x14ac:dyDescent="0.25">
      <c r="A54" s="1">
        <v>34</v>
      </c>
      <c r="B54" s="4" t="s">
        <v>26</v>
      </c>
      <c r="C54" s="1" t="s">
        <v>53</v>
      </c>
      <c r="D54" s="1" t="s">
        <v>101</v>
      </c>
      <c r="E54" s="3">
        <v>6150</v>
      </c>
    </row>
    <row r="55" spans="1:5" x14ac:dyDescent="0.25">
      <c r="A55" s="1"/>
      <c r="B55" s="4" t="s">
        <v>26</v>
      </c>
      <c r="C55" s="1" t="s">
        <v>137</v>
      </c>
      <c r="D55" s="1" t="s">
        <v>101</v>
      </c>
      <c r="E55" s="3">
        <v>3900</v>
      </c>
    </row>
    <row r="56" spans="1:5" x14ac:dyDescent="0.25">
      <c r="A56" s="1"/>
      <c r="B56" s="4"/>
      <c r="C56" s="1"/>
      <c r="D56" s="1"/>
      <c r="E56" s="3"/>
    </row>
    <row r="57" spans="1:5" ht="15.75" thickBot="1" x14ac:dyDescent="0.3">
      <c r="A57" s="1"/>
      <c r="B57" s="4"/>
      <c r="C57" s="1" t="s">
        <v>95</v>
      </c>
      <c r="D57" s="1" t="s">
        <v>147</v>
      </c>
      <c r="E57" s="3"/>
    </row>
    <row r="58" spans="1:5" ht="19.5" thickBot="1" x14ac:dyDescent="0.35">
      <c r="A58" s="12"/>
      <c r="B58" s="33" t="s">
        <v>52</v>
      </c>
      <c r="C58" s="34"/>
      <c r="D58" s="21"/>
      <c r="E58" s="14"/>
    </row>
    <row r="59" spans="1:5" x14ac:dyDescent="0.25">
      <c r="A59" s="1"/>
      <c r="B59" s="18"/>
      <c r="C59" s="19"/>
      <c r="D59" s="1"/>
      <c r="E59" s="3"/>
    </row>
    <row r="60" spans="1:5" x14ac:dyDescent="0.25">
      <c r="A60" s="1">
        <v>36</v>
      </c>
      <c r="B60" s="4" t="s">
        <v>52</v>
      </c>
      <c r="C60" s="1" t="s">
        <v>24</v>
      </c>
      <c r="D60" s="1" t="s">
        <v>96</v>
      </c>
      <c r="E60" s="3">
        <v>14200</v>
      </c>
    </row>
    <row r="61" spans="1:5" x14ac:dyDescent="0.25">
      <c r="A61" s="1">
        <v>37</v>
      </c>
      <c r="B61" s="4" t="s">
        <v>52</v>
      </c>
      <c r="C61" s="1" t="s">
        <v>45</v>
      </c>
      <c r="D61" s="1" t="s">
        <v>96</v>
      </c>
      <c r="E61" s="3">
        <v>15200</v>
      </c>
    </row>
    <row r="62" spans="1:5" x14ac:dyDescent="0.25">
      <c r="A62" s="1">
        <v>39</v>
      </c>
      <c r="B62" s="4" t="s">
        <v>52</v>
      </c>
      <c r="C62" s="1" t="s">
        <v>25</v>
      </c>
      <c r="D62" s="1" t="s">
        <v>96</v>
      </c>
      <c r="E62" s="3">
        <v>7000</v>
      </c>
    </row>
    <row r="63" spans="1:5" x14ac:dyDescent="0.25">
      <c r="A63" s="1">
        <v>40</v>
      </c>
      <c r="B63" s="4" t="s">
        <v>52</v>
      </c>
      <c r="C63" s="1" t="s">
        <v>53</v>
      </c>
      <c r="D63" s="1" t="s">
        <v>96</v>
      </c>
      <c r="E63" s="3">
        <v>19000</v>
      </c>
    </row>
    <row r="64" spans="1:5" x14ac:dyDescent="0.25">
      <c r="A64" s="1">
        <v>42</v>
      </c>
      <c r="B64" s="4" t="s">
        <v>52</v>
      </c>
      <c r="C64" s="1" t="s">
        <v>103</v>
      </c>
      <c r="D64" s="1" t="s">
        <v>96</v>
      </c>
      <c r="E64" s="3">
        <v>13000</v>
      </c>
    </row>
    <row r="65" spans="1:5" x14ac:dyDescent="0.25">
      <c r="A65" s="1"/>
      <c r="B65" s="4" t="s">
        <v>52</v>
      </c>
      <c r="C65" s="1" t="s">
        <v>137</v>
      </c>
      <c r="D65" s="1" t="s">
        <v>96</v>
      </c>
      <c r="E65" s="3"/>
    </row>
    <row r="66" spans="1:5" x14ac:dyDescent="0.25">
      <c r="A66" s="1"/>
      <c r="B66" s="4" t="s">
        <v>52</v>
      </c>
      <c r="C66" s="1" t="s">
        <v>28</v>
      </c>
      <c r="D66" s="1" t="s">
        <v>96</v>
      </c>
      <c r="E66" s="3"/>
    </row>
    <row r="67" spans="1:5" x14ac:dyDescent="0.25">
      <c r="A67" s="1"/>
      <c r="B67" s="4"/>
      <c r="C67" s="1"/>
      <c r="D67" s="1"/>
      <c r="E67" s="3"/>
    </row>
    <row r="68" spans="1:5" ht="15.75" thickBot="1" x14ac:dyDescent="0.3">
      <c r="A68" s="1"/>
      <c r="B68" s="4"/>
      <c r="C68" s="1" t="s">
        <v>95</v>
      </c>
      <c r="D68" s="1" t="s">
        <v>102</v>
      </c>
      <c r="E68" s="3"/>
    </row>
    <row r="69" spans="1:5" ht="19.5" thickBot="1" x14ac:dyDescent="0.35">
      <c r="A69" s="1"/>
      <c r="B69" s="33" t="s">
        <v>29</v>
      </c>
      <c r="C69" s="34"/>
      <c r="D69" s="21"/>
      <c r="E69" s="3"/>
    </row>
    <row r="70" spans="1:5" x14ac:dyDescent="0.25">
      <c r="A70" s="1"/>
      <c r="B70" s="4"/>
      <c r="C70" s="1"/>
      <c r="D70" s="1"/>
      <c r="E70" s="3"/>
    </row>
    <row r="71" spans="1:5" x14ac:dyDescent="0.25">
      <c r="A71" s="1">
        <v>43</v>
      </c>
      <c r="B71" s="4" t="s">
        <v>71</v>
      </c>
      <c r="C71" s="1" t="s">
        <v>30</v>
      </c>
      <c r="D71" s="1" t="s">
        <v>96</v>
      </c>
      <c r="E71" s="3">
        <v>33450</v>
      </c>
    </row>
    <row r="72" spans="1:5" x14ac:dyDescent="0.25">
      <c r="A72" s="1">
        <v>44</v>
      </c>
      <c r="B72" s="4" t="s">
        <v>72</v>
      </c>
      <c r="C72" s="1" t="s">
        <v>41</v>
      </c>
      <c r="D72" s="1" t="s">
        <v>96</v>
      </c>
      <c r="E72" s="3">
        <v>28900</v>
      </c>
    </row>
    <row r="73" spans="1:5" x14ac:dyDescent="0.25">
      <c r="A73" s="1"/>
      <c r="B73" s="4" t="s">
        <v>148</v>
      </c>
      <c r="C73" s="1" t="s">
        <v>30</v>
      </c>
      <c r="D73" s="1" t="s">
        <v>96</v>
      </c>
      <c r="E73" s="3">
        <v>22700</v>
      </c>
    </row>
    <row r="74" spans="1:5" x14ac:dyDescent="0.25">
      <c r="A74" s="1">
        <v>45</v>
      </c>
      <c r="B74" s="4" t="s">
        <v>148</v>
      </c>
      <c r="C74" s="1" t="s">
        <v>149</v>
      </c>
      <c r="D74" s="1" t="s">
        <v>96</v>
      </c>
      <c r="E74" s="3">
        <v>22700</v>
      </c>
    </row>
    <row r="75" spans="1:5" x14ac:dyDescent="0.25">
      <c r="A75" s="1">
        <v>46</v>
      </c>
      <c r="B75" s="5" t="s">
        <v>62</v>
      </c>
      <c r="C75" s="1" t="s">
        <v>15</v>
      </c>
      <c r="D75" s="1" t="s">
        <v>96</v>
      </c>
      <c r="E75" s="3">
        <v>12000</v>
      </c>
    </row>
    <row r="76" spans="1:5" ht="15.75" thickBot="1" x14ac:dyDescent="0.3">
      <c r="A76" s="1"/>
      <c r="B76" s="5"/>
      <c r="C76" s="1" t="s">
        <v>95</v>
      </c>
      <c r="D76" s="1" t="s">
        <v>104</v>
      </c>
      <c r="E76" s="3"/>
    </row>
    <row r="77" spans="1:5" ht="19.5" thickBot="1" x14ac:dyDescent="0.35">
      <c r="A77" s="1"/>
      <c r="B77" s="33" t="s">
        <v>31</v>
      </c>
      <c r="C77" s="34"/>
      <c r="D77" s="21"/>
      <c r="E77" s="3"/>
    </row>
    <row r="78" spans="1:5" x14ac:dyDescent="0.25">
      <c r="A78" s="1"/>
      <c r="B78" s="5"/>
      <c r="C78" s="1"/>
      <c r="D78" s="1"/>
      <c r="E78" s="3"/>
    </row>
    <row r="79" spans="1:5" x14ac:dyDescent="0.25">
      <c r="A79" s="1">
        <v>48</v>
      </c>
      <c r="B79" s="4" t="s">
        <v>80</v>
      </c>
      <c r="C79" s="1" t="s">
        <v>49</v>
      </c>
      <c r="D79" s="1" t="s">
        <v>96</v>
      </c>
      <c r="E79" s="3">
        <v>14000</v>
      </c>
    </row>
    <row r="80" spans="1:5" x14ac:dyDescent="0.25">
      <c r="A80" s="1">
        <v>49</v>
      </c>
      <c r="B80" s="4" t="s">
        <v>80</v>
      </c>
      <c r="C80" s="1" t="s">
        <v>48</v>
      </c>
      <c r="D80" s="1" t="s">
        <v>96</v>
      </c>
      <c r="E80" s="3">
        <v>10000</v>
      </c>
    </row>
    <row r="81" spans="1:5" x14ac:dyDescent="0.25">
      <c r="A81" s="1">
        <v>50</v>
      </c>
      <c r="B81" s="4" t="s">
        <v>81</v>
      </c>
      <c r="C81" s="1" t="s">
        <v>55</v>
      </c>
      <c r="D81" s="1" t="s">
        <v>96</v>
      </c>
      <c r="E81" s="3">
        <v>16500</v>
      </c>
    </row>
    <row r="82" spans="1:5" x14ac:dyDescent="0.25">
      <c r="A82" s="1">
        <v>51</v>
      </c>
      <c r="B82" s="4" t="s">
        <v>81</v>
      </c>
      <c r="C82" s="1" t="s">
        <v>105</v>
      </c>
      <c r="D82" s="1" t="s">
        <v>97</v>
      </c>
      <c r="E82" s="3">
        <v>10000</v>
      </c>
    </row>
    <row r="83" spans="1:5" x14ac:dyDescent="0.25">
      <c r="A83" s="1"/>
      <c r="B83" s="4"/>
      <c r="C83" s="1"/>
      <c r="D83" s="1"/>
      <c r="E83" s="3"/>
    </row>
    <row r="84" spans="1:5" x14ac:dyDescent="0.25">
      <c r="A84" s="1"/>
      <c r="B84" s="4"/>
      <c r="C84" s="1" t="s">
        <v>95</v>
      </c>
      <c r="D84" s="1" t="s">
        <v>109</v>
      </c>
      <c r="E84" s="3"/>
    </row>
    <row r="85" spans="1:5" ht="15.75" thickBot="1" x14ac:dyDescent="0.3">
      <c r="A85" s="1"/>
      <c r="B85" s="4"/>
      <c r="C85" s="1"/>
      <c r="D85" s="1"/>
      <c r="E85" s="3"/>
    </row>
    <row r="86" spans="1:5" ht="19.5" thickBot="1" x14ac:dyDescent="0.35">
      <c r="A86" s="1"/>
      <c r="B86" s="33" t="s">
        <v>86</v>
      </c>
      <c r="C86" s="34"/>
      <c r="D86" s="21"/>
      <c r="E86" s="3"/>
    </row>
    <row r="87" spans="1:5" x14ac:dyDescent="0.25">
      <c r="A87" s="1"/>
      <c r="B87" s="4"/>
      <c r="C87" s="1"/>
      <c r="D87" s="1"/>
      <c r="E87" s="3"/>
    </row>
    <row r="88" spans="1:5" x14ac:dyDescent="0.25">
      <c r="A88" s="1">
        <v>52</v>
      </c>
      <c r="B88" s="4" t="s">
        <v>125</v>
      </c>
      <c r="C88" s="1" t="s">
        <v>123</v>
      </c>
      <c r="D88" s="1" t="s">
        <v>96</v>
      </c>
      <c r="E88" s="3">
        <v>15200</v>
      </c>
    </row>
    <row r="89" spans="1:5" x14ac:dyDescent="0.25">
      <c r="A89" s="1">
        <v>53</v>
      </c>
      <c r="B89" s="4" t="s">
        <v>124</v>
      </c>
      <c r="C89" s="1" t="s">
        <v>112</v>
      </c>
      <c r="D89" s="1" t="s">
        <v>96</v>
      </c>
      <c r="E89" s="3">
        <v>19700</v>
      </c>
    </row>
    <row r="90" spans="1:5" x14ac:dyDescent="0.25">
      <c r="A90" s="1">
        <v>54</v>
      </c>
      <c r="B90" s="4" t="s">
        <v>73</v>
      </c>
      <c r="C90" s="1" t="s">
        <v>4</v>
      </c>
      <c r="D90" s="1" t="s">
        <v>96</v>
      </c>
      <c r="E90" s="3">
        <v>19700</v>
      </c>
    </row>
    <row r="91" spans="1:5" x14ac:dyDescent="0.25">
      <c r="A91" s="1">
        <v>56</v>
      </c>
      <c r="B91" s="4" t="s">
        <v>74</v>
      </c>
      <c r="C91" s="1" t="s">
        <v>17</v>
      </c>
      <c r="D91" s="1" t="s">
        <v>96</v>
      </c>
      <c r="E91" s="3">
        <v>16500</v>
      </c>
    </row>
    <row r="92" spans="1:5" x14ac:dyDescent="0.25">
      <c r="A92" s="1"/>
      <c r="B92" s="4" t="s">
        <v>74</v>
      </c>
      <c r="C92" s="1" t="s">
        <v>4</v>
      </c>
      <c r="D92" s="1" t="s">
        <v>96</v>
      </c>
      <c r="E92" s="3"/>
    </row>
    <row r="93" spans="1:5" x14ac:dyDescent="0.25">
      <c r="A93" s="1"/>
      <c r="B93" s="4" t="s">
        <v>74</v>
      </c>
      <c r="C93" s="1" t="s">
        <v>135</v>
      </c>
      <c r="D93" s="1" t="s">
        <v>96</v>
      </c>
      <c r="E93" s="3"/>
    </row>
    <row r="94" spans="1:5" x14ac:dyDescent="0.25">
      <c r="A94" s="1"/>
      <c r="B94" s="4"/>
      <c r="C94" s="1"/>
      <c r="D94" s="1"/>
      <c r="E94" s="3"/>
    </row>
    <row r="95" spans="1:5" ht="15.75" thickBot="1" x14ac:dyDescent="0.3">
      <c r="A95" s="1"/>
      <c r="B95" s="4"/>
      <c r="C95" s="1" t="s">
        <v>95</v>
      </c>
      <c r="D95" s="1" t="s">
        <v>101</v>
      </c>
      <c r="E95" s="3"/>
    </row>
    <row r="96" spans="1:5" ht="19.5" thickBot="1" x14ac:dyDescent="0.35">
      <c r="A96" s="1"/>
      <c r="B96" s="33" t="s">
        <v>32</v>
      </c>
      <c r="C96" s="34"/>
      <c r="D96" s="21"/>
      <c r="E96" s="3"/>
    </row>
    <row r="97" spans="1:5" x14ac:dyDescent="0.25">
      <c r="A97" s="1"/>
      <c r="B97" s="4"/>
      <c r="C97" s="1"/>
      <c r="D97" s="1"/>
      <c r="E97" s="3"/>
    </row>
    <row r="98" spans="1:5" x14ac:dyDescent="0.25">
      <c r="A98" s="1">
        <v>57</v>
      </c>
      <c r="B98" s="4" t="s">
        <v>75</v>
      </c>
      <c r="C98" s="1" t="s">
        <v>56</v>
      </c>
      <c r="D98" s="1" t="s">
        <v>110</v>
      </c>
      <c r="E98" s="3">
        <v>40000</v>
      </c>
    </row>
    <row r="99" spans="1:5" x14ac:dyDescent="0.25">
      <c r="A99" s="1">
        <v>58</v>
      </c>
      <c r="B99" s="4" t="s">
        <v>75</v>
      </c>
      <c r="C99" s="1" t="s">
        <v>33</v>
      </c>
      <c r="D99" s="1" t="s">
        <v>110</v>
      </c>
      <c r="E99" s="3">
        <v>40000</v>
      </c>
    </row>
    <row r="100" spans="1:5" x14ac:dyDescent="0.25">
      <c r="A100" s="1">
        <v>59</v>
      </c>
      <c r="B100" s="4" t="s">
        <v>76</v>
      </c>
      <c r="C100" s="1" t="s">
        <v>35</v>
      </c>
      <c r="D100" s="1" t="s">
        <v>110</v>
      </c>
      <c r="E100" s="3">
        <v>38000</v>
      </c>
    </row>
    <row r="101" spans="1:5" x14ac:dyDescent="0.25">
      <c r="A101" s="1">
        <v>60</v>
      </c>
      <c r="B101" s="4" t="s">
        <v>77</v>
      </c>
      <c r="C101" s="1" t="s">
        <v>36</v>
      </c>
      <c r="D101" s="1" t="s">
        <v>110</v>
      </c>
      <c r="E101" s="3">
        <v>50000</v>
      </c>
    </row>
    <row r="102" spans="1:5" x14ac:dyDescent="0.25">
      <c r="A102" s="1">
        <v>61</v>
      </c>
      <c r="B102" s="4" t="s">
        <v>75</v>
      </c>
      <c r="C102" s="1" t="s">
        <v>34</v>
      </c>
      <c r="D102" s="1" t="s">
        <v>110</v>
      </c>
      <c r="E102" s="3">
        <v>52000</v>
      </c>
    </row>
    <row r="103" spans="1:5" x14ac:dyDescent="0.25">
      <c r="A103" s="1">
        <v>62</v>
      </c>
      <c r="B103" s="4" t="s">
        <v>78</v>
      </c>
      <c r="C103" s="1" t="s">
        <v>57</v>
      </c>
      <c r="D103" s="1" t="s">
        <v>110</v>
      </c>
      <c r="E103" s="3">
        <v>46000</v>
      </c>
    </row>
    <row r="104" spans="1:5" x14ac:dyDescent="0.25">
      <c r="A104" s="1">
        <v>63</v>
      </c>
      <c r="B104" s="4" t="s">
        <v>75</v>
      </c>
      <c r="C104" s="1" t="s">
        <v>127</v>
      </c>
      <c r="D104" s="1" t="s">
        <v>110</v>
      </c>
      <c r="E104" s="3">
        <v>35000</v>
      </c>
    </row>
    <row r="105" spans="1:5" x14ac:dyDescent="0.25">
      <c r="A105" s="1">
        <v>64</v>
      </c>
      <c r="B105" s="4" t="s">
        <v>75</v>
      </c>
      <c r="C105" s="1" t="s">
        <v>58</v>
      </c>
      <c r="D105" s="1" t="s">
        <v>110</v>
      </c>
      <c r="E105" s="3">
        <v>40000</v>
      </c>
    </row>
    <row r="106" spans="1:5" x14ac:dyDescent="0.25">
      <c r="A106" s="1">
        <v>65</v>
      </c>
      <c r="B106" s="4" t="s">
        <v>75</v>
      </c>
      <c r="C106" s="1" t="s">
        <v>79</v>
      </c>
      <c r="D106" s="1" t="s">
        <v>126</v>
      </c>
      <c r="E106" s="3">
        <v>10000</v>
      </c>
    </row>
    <row r="107" spans="1:5" x14ac:dyDescent="0.25">
      <c r="A107" s="1">
        <v>66</v>
      </c>
      <c r="B107" s="4" t="s">
        <v>132</v>
      </c>
      <c r="C107" s="1" t="s">
        <v>133</v>
      </c>
      <c r="D107" s="1" t="s">
        <v>110</v>
      </c>
      <c r="E107" s="3"/>
    </row>
    <row r="108" spans="1:5" x14ac:dyDescent="0.25">
      <c r="A108" s="1"/>
      <c r="B108" s="4"/>
      <c r="C108" s="1"/>
      <c r="D108" s="1"/>
      <c r="E108" s="3"/>
    </row>
    <row r="109" spans="1:5" ht="15.75" thickBot="1" x14ac:dyDescent="0.3">
      <c r="A109" s="1"/>
      <c r="B109" s="4"/>
      <c r="C109" s="1" t="s">
        <v>95</v>
      </c>
      <c r="D109" s="1" t="s">
        <v>128</v>
      </c>
      <c r="E109" s="3"/>
    </row>
    <row r="110" spans="1:5" ht="19.5" thickBot="1" x14ac:dyDescent="0.35">
      <c r="A110" s="1"/>
      <c r="B110" s="33" t="s">
        <v>44</v>
      </c>
      <c r="C110" s="34"/>
      <c r="D110" s="21"/>
      <c r="E110" s="3"/>
    </row>
    <row r="111" spans="1:5" x14ac:dyDescent="0.25">
      <c r="A111" s="1"/>
      <c r="B111" s="4"/>
      <c r="C111" s="1"/>
      <c r="D111" s="1"/>
      <c r="E111" s="3"/>
    </row>
    <row r="112" spans="1:5" x14ac:dyDescent="0.25">
      <c r="A112" s="1">
        <v>66</v>
      </c>
      <c r="B112" s="4" t="s">
        <v>37</v>
      </c>
      <c r="C112" s="1" t="s">
        <v>3</v>
      </c>
      <c r="D112" s="1" t="s">
        <v>96</v>
      </c>
      <c r="E112" s="3">
        <v>6600</v>
      </c>
    </row>
    <row r="113" spans="1:5" x14ac:dyDescent="0.25">
      <c r="A113" s="1"/>
      <c r="B113" s="4" t="s">
        <v>37</v>
      </c>
      <c r="C113" s="1" t="s">
        <v>27</v>
      </c>
      <c r="D113" s="1" t="s">
        <v>96</v>
      </c>
      <c r="E113" s="3">
        <v>11000</v>
      </c>
    </row>
    <row r="114" spans="1:5" x14ac:dyDescent="0.25">
      <c r="A114" s="1">
        <v>67</v>
      </c>
      <c r="B114" s="4" t="s">
        <v>37</v>
      </c>
      <c r="C114" s="1" t="s">
        <v>38</v>
      </c>
      <c r="D114" s="1" t="s">
        <v>96</v>
      </c>
      <c r="E114" s="3">
        <v>5000</v>
      </c>
    </row>
    <row r="115" spans="1:5" x14ac:dyDescent="0.25">
      <c r="A115" s="1">
        <v>68</v>
      </c>
      <c r="B115" s="4" t="s">
        <v>37</v>
      </c>
      <c r="C115" s="1" t="s">
        <v>47</v>
      </c>
      <c r="D115" s="1" t="s">
        <v>96</v>
      </c>
      <c r="E115" s="3">
        <v>6000</v>
      </c>
    </row>
    <row r="116" spans="1:5" x14ac:dyDescent="0.25">
      <c r="A116" s="1"/>
      <c r="B116" s="4" t="s">
        <v>37</v>
      </c>
      <c r="C116" s="1" t="s">
        <v>158</v>
      </c>
      <c r="D116" s="1" t="s">
        <v>97</v>
      </c>
      <c r="E116" s="3">
        <v>6000</v>
      </c>
    </row>
    <row r="117" spans="1:5" x14ac:dyDescent="0.25">
      <c r="A117" s="1"/>
      <c r="B117" s="4" t="s">
        <v>37</v>
      </c>
      <c r="C117" s="1" t="s">
        <v>159</v>
      </c>
      <c r="D117" s="1" t="s">
        <v>97</v>
      </c>
      <c r="E117" s="3">
        <v>8200</v>
      </c>
    </row>
    <row r="118" spans="1:5" x14ac:dyDescent="0.25">
      <c r="A118" s="1">
        <v>69</v>
      </c>
      <c r="B118" s="4" t="s">
        <v>37</v>
      </c>
      <c r="C118" s="1" t="s">
        <v>87</v>
      </c>
      <c r="D118" s="1" t="s">
        <v>96</v>
      </c>
      <c r="E118" s="3">
        <v>6600</v>
      </c>
    </row>
    <row r="119" spans="1:5" ht="15.75" thickBot="1" x14ac:dyDescent="0.3">
      <c r="A119" s="1"/>
      <c r="B119" s="4"/>
      <c r="C119" s="1" t="s">
        <v>95</v>
      </c>
      <c r="D119" s="1" t="s">
        <v>140</v>
      </c>
      <c r="E119" s="3"/>
    </row>
    <row r="120" spans="1:5" ht="19.5" thickBot="1" x14ac:dyDescent="0.35">
      <c r="A120" s="1"/>
      <c r="B120" s="33" t="s">
        <v>40</v>
      </c>
      <c r="C120" s="34"/>
      <c r="D120" s="21"/>
      <c r="E120" s="3"/>
    </row>
    <row r="121" spans="1:5" x14ac:dyDescent="0.25">
      <c r="A121" s="1"/>
      <c r="B121" s="4"/>
      <c r="C121" s="1"/>
      <c r="D121" s="1"/>
      <c r="E121" s="3"/>
    </row>
    <row r="122" spans="1:5" x14ac:dyDescent="0.25">
      <c r="A122" s="1">
        <v>70</v>
      </c>
      <c r="B122" s="4" t="s">
        <v>107</v>
      </c>
      <c r="C122" s="1" t="s">
        <v>45</v>
      </c>
      <c r="D122" s="1" t="s">
        <v>96</v>
      </c>
      <c r="E122" s="3">
        <v>12000</v>
      </c>
    </row>
    <row r="123" spans="1:5" x14ac:dyDescent="0.25">
      <c r="A123" s="1">
        <v>71</v>
      </c>
      <c r="B123" s="4" t="s">
        <v>107</v>
      </c>
      <c r="C123" s="1" t="s">
        <v>108</v>
      </c>
      <c r="D123" s="1" t="s">
        <v>97</v>
      </c>
      <c r="E123" s="3">
        <v>12000</v>
      </c>
    </row>
    <row r="124" spans="1:5" x14ac:dyDescent="0.25">
      <c r="A124" s="1">
        <v>72</v>
      </c>
      <c r="B124" s="4" t="s">
        <v>106</v>
      </c>
      <c r="C124" s="1" t="s">
        <v>108</v>
      </c>
      <c r="D124" s="1" t="s">
        <v>96</v>
      </c>
      <c r="E124" s="3">
        <v>12000</v>
      </c>
    </row>
    <row r="125" spans="1:5" x14ac:dyDescent="0.25">
      <c r="A125" s="1">
        <v>73</v>
      </c>
      <c r="B125" s="4" t="s">
        <v>82</v>
      </c>
      <c r="C125" s="1" t="s">
        <v>25</v>
      </c>
      <c r="D125" s="1" t="s">
        <v>110</v>
      </c>
      <c r="E125" s="3">
        <v>13000</v>
      </c>
    </row>
    <row r="126" spans="1:5" x14ac:dyDescent="0.25">
      <c r="A126" s="1">
        <v>74</v>
      </c>
      <c r="B126" s="4" t="s">
        <v>129</v>
      </c>
      <c r="C126" s="1" t="s">
        <v>130</v>
      </c>
      <c r="D126" s="1" t="s">
        <v>96</v>
      </c>
      <c r="E126" s="3">
        <v>3000</v>
      </c>
    </row>
    <row r="127" spans="1:5" ht="15.75" thickBot="1" x14ac:dyDescent="0.3">
      <c r="A127" s="1"/>
      <c r="B127" s="4"/>
      <c r="C127" s="1" t="s">
        <v>95</v>
      </c>
      <c r="D127" s="1" t="s">
        <v>109</v>
      </c>
      <c r="E127" s="3"/>
    </row>
    <row r="128" spans="1:5" ht="19.5" thickBot="1" x14ac:dyDescent="0.35">
      <c r="A128" s="1"/>
      <c r="B128" s="33" t="s">
        <v>50</v>
      </c>
      <c r="C128" s="34"/>
      <c r="D128" s="21"/>
      <c r="E128" s="3"/>
    </row>
    <row r="129" spans="1:7" x14ac:dyDescent="0.25">
      <c r="A129" s="1"/>
      <c r="B129" s="4"/>
      <c r="C129" s="1"/>
      <c r="D129" s="1"/>
      <c r="E129" s="3"/>
    </row>
    <row r="130" spans="1:7" x14ac:dyDescent="0.25">
      <c r="A130" s="1">
        <v>75</v>
      </c>
      <c r="B130" s="4" t="s">
        <v>50</v>
      </c>
      <c r="C130" s="1" t="s">
        <v>152</v>
      </c>
      <c r="D130" s="1" t="s">
        <v>96</v>
      </c>
      <c r="E130" s="3">
        <v>12000</v>
      </c>
    </row>
    <row r="131" spans="1:7" x14ac:dyDescent="0.25">
      <c r="A131" s="1"/>
      <c r="B131" s="4"/>
      <c r="C131" s="1"/>
      <c r="D131" s="1"/>
      <c r="E131" s="3"/>
    </row>
    <row r="132" spans="1:7" ht="15.75" thickBot="1" x14ac:dyDescent="0.3">
      <c r="A132" s="1"/>
      <c r="B132" s="4"/>
      <c r="C132" s="1" t="s">
        <v>95</v>
      </c>
      <c r="D132" s="1" t="s">
        <v>150</v>
      </c>
      <c r="E132" s="3"/>
    </row>
    <row r="133" spans="1:7" ht="19.5" thickBot="1" x14ac:dyDescent="0.35">
      <c r="A133" s="1"/>
      <c r="B133" s="33" t="s">
        <v>90</v>
      </c>
      <c r="C133" s="34"/>
      <c r="D133" s="21"/>
      <c r="E133" s="3"/>
    </row>
    <row r="134" spans="1:7" x14ac:dyDescent="0.25">
      <c r="A134" s="1"/>
      <c r="B134" s="4" t="s">
        <v>155</v>
      </c>
      <c r="C134" s="1" t="s">
        <v>156</v>
      </c>
      <c r="D134" s="1" t="s">
        <v>150</v>
      </c>
      <c r="E134" s="3">
        <v>11900</v>
      </c>
    </row>
    <row r="135" spans="1:7" x14ac:dyDescent="0.25">
      <c r="A135" s="1">
        <v>77</v>
      </c>
      <c r="B135" s="4" t="s">
        <v>83</v>
      </c>
      <c r="C135" s="1" t="s">
        <v>60</v>
      </c>
      <c r="D135" s="1" t="s">
        <v>97</v>
      </c>
      <c r="E135" s="3">
        <v>11300</v>
      </c>
    </row>
    <row r="136" spans="1:7" x14ac:dyDescent="0.25">
      <c r="A136" s="1">
        <v>78</v>
      </c>
      <c r="B136" s="4" t="s">
        <v>84</v>
      </c>
      <c r="C136" s="1" t="s">
        <v>14</v>
      </c>
      <c r="D136" s="1" t="s">
        <v>96</v>
      </c>
      <c r="E136" s="3">
        <v>9000</v>
      </c>
    </row>
    <row r="137" spans="1:7" x14ac:dyDescent="0.25">
      <c r="A137" s="1">
        <v>79</v>
      </c>
      <c r="B137" s="4" t="s">
        <v>85</v>
      </c>
      <c r="C137" s="1" t="s">
        <v>153</v>
      </c>
      <c r="D137" s="1" t="s">
        <v>150</v>
      </c>
      <c r="E137" s="3">
        <v>14000</v>
      </c>
    </row>
    <row r="138" spans="1:7" x14ac:dyDescent="0.25">
      <c r="A138" s="1">
        <v>80</v>
      </c>
      <c r="B138" s="4" t="s">
        <v>84</v>
      </c>
      <c r="C138" s="1" t="s">
        <v>59</v>
      </c>
      <c r="D138" s="1" t="s">
        <v>96</v>
      </c>
      <c r="E138" s="3">
        <v>8500</v>
      </c>
    </row>
    <row r="139" spans="1:7" x14ac:dyDescent="0.25">
      <c r="A139" s="1"/>
      <c r="B139" s="4" t="s">
        <v>84</v>
      </c>
      <c r="C139" s="1" t="s">
        <v>154</v>
      </c>
      <c r="D139" s="1" t="s">
        <v>150</v>
      </c>
      <c r="E139" s="3">
        <v>12200</v>
      </c>
      <c r="G139" s="6"/>
    </row>
    <row r="140" spans="1:7" ht="15.75" thickBot="1" x14ac:dyDescent="0.3">
      <c r="A140" s="1"/>
      <c r="B140" s="4"/>
      <c r="C140" s="1" t="s">
        <v>95</v>
      </c>
      <c r="D140" s="1" t="s">
        <v>157</v>
      </c>
      <c r="E140" s="4"/>
    </row>
    <row r="141" spans="1:7" ht="19.5" thickBot="1" x14ac:dyDescent="0.35">
      <c r="A141" s="1"/>
      <c r="B141" s="33" t="s">
        <v>91</v>
      </c>
      <c r="C141" s="34"/>
      <c r="D141" s="21"/>
      <c r="E141" s="3"/>
    </row>
    <row r="142" spans="1:7" x14ac:dyDescent="0.25">
      <c r="A142" s="1">
        <v>81</v>
      </c>
      <c r="B142" s="18" t="s">
        <v>92</v>
      </c>
      <c r="C142" s="19" t="s">
        <v>61</v>
      </c>
      <c r="D142" s="1" t="s">
        <v>100</v>
      </c>
      <c r="E142" s="3">
        <v>9500</v>
      </c>
    </row>
    <row r="143" spans="1:7" x14ac:dyDescent="0.25">
      <c r="A143" s="1"/>
      <c r="B143" s="4" t="s">
        <v>91</v>
      </c>
      <c r="C143" s="1" t="s">
        <v>45</v>
      </c>
      <c r="D143" s="1" t="s">
        <v>150</v>
      </c>
      <c r="E143" s="3">
        <v>9500</v>
      </c>
    </row>
    <row r="144" spans="1:7" x14ac:dyDescent="0.25">
      <c r="A144" s="1"/>
      <c r="B144" s="4"/>
      <c r="C144" s="1" t="s">
        <v>95</v>
      </c>
      <c r="D144" s="1" t="s">
        <v>104</v>
      </c>
      <c r="E144" s="3"/>
    </row>
    <row r="145" spans="1:5" ht="19.5" thickBot="1" x14ac:dyDescent="0.35">
      <c r="A145" s="1"/>
      <c r="B145" s="29"/>
      <c r="C145" s="29"/>
      <c r="D145" s="29"/>
      <c r="E145" s="3"/>
    </row>
    <row r="146" spans="1:5" ht="19.5" thickBot="1" x14ac:dyDescent="0.35">
      <c r="A146" s="1"/>
      <c r="B146" s="33" t="s">
        <v>131</v>
      </c>
      <c r="C146" s="34"/>
      <c r="D146" s="1"/>
      <c r="E146" s="3"/>
    </row>
    <row r="147" spans="1:5" x14ac:dyDescent="0.25">
      <c r="A147" s="1">
        <v>82</v>
      </c>
      <c r="B147" s="18" t="s">
        <v>131</v>
      </c>
      <c r="C147" s="19" t="s">
        <v>45</v>
      </c>
      <c r="D147" s="1" t="s">
        <v>100</v>
      </c>
      <c r="E147" s="3">
        <v>6000</v>
      </c>
    </row>
    <row r="148" spans="1:5" x14ac:dyDescent="0.25">
      <c r="A148" s="1"/>
      <c r="B148" s="4"/>
      <c r="C148" s="1"/>
      <c r="D148" s="1"/>
      <c r="E148" s="3"/>
    </row>
    <row r="149" spans="1:5" ht="15.75" thickBot="1" x14ac:dyDescent="0.3">
      <c r="A149" s="1"/>
      <c r="B149" s="4"/>
      <c r="C149" s="1" t="s">
        <v>95</v>
      </c>
      <c r="D149" s="1" t="s">
        <v>100</v>
      </c>
      <c r="E149" s="3"/>
    </row>
    <row r="150" spans="1:5" ht="19.5" thickBot="1" x14ac:dyDescent="0.35">
      <c r="A150" s="1"/>
      <c r="B150" s="33" t="s">
        <v>111</v>
      </c>
      <c r="C150" s="34"/>
      <c r="D150" s="1"/>
      <c r="E150" s="3"/>
    </row>
    <row r="151" spans="1:5" x14ac:dyDescent="0.25">
      <c r="A151" s="1"/>
      <c r="B151" s="4"/>
      <c r="C151" s="1"/>
      <c r="D151" s="1"/>
      <c r="E151" s="3"/>
    </row>
    <row r="152" spans="1:5" x14ac:dyDescent="0.25">
      <c r="A152" s="1">
        <v>83</v>
      </c>
      <c r="B152" s="4" t="s">
        <v>111</v>
      </c>
      <c r="C152" s="1" t="s">
        <v>15</v>
      </c>
      <c r="D152" s="1" t="s">
        <v>96</v>
      </c>
      <c r="E152" s="3">
        <v>5500</v>
      </c>
    </row>
    <row r="153" spans="1:5" x14ac:dyDescent="0.25">
      <c r="A153" s="1">
        <v>84</v>
      </c>
      <c r="B153" s="4" t="s">
        <v>111</v>
      </c>
      <c r="C153" s="1" t="s">
        <v>4</v>
      </c>
      <c r="D153" s="1" t="s">
        <v>141</v>
      </c>
      <c r="E153" s="3">
        <v>5500</v>
      </c>
    </row>
    <row r="154" spans="1:5" x14ac:dyDescent="0.25">
      <c r="A154" s="1"/>
      <c r="B154" s="4" t="s">
        <v>111</v>
      </c>
      <c r="C154" s="1" t="s">
        <v>112</v>
      </c>
      <c r="D154" s="1" t="s">
        <v>96</v>
      </c>
      <c r="E154" s="3">
        <v>5300</v>
      </c>
    </row>
    <row r="155" spans="1:5" ht="15.75" thickBot="1" x14ac:dyDescent="0.3">
      <c r="A155" s="1"/>
      <c r="B155" s="16"/>
      <c r="C155" s="17" t="s">
        <v>95</v>
      </c>
      <c r="D155" s="1" t="s">
        <v>104</v>
      </c>
      <c r="E155" s="3"/>
    </row>
    <row r="156" spans="1:5" ht="19.5" thickBot="1" x14ac:dyDescent="0.35">
      <c r="A156" s="1"/>
      <c r="B156" s="33" t="s">
        <v>63</v>
      </c>
      <c r="C156" s="34"/>
      <c r="D156" s="21"/>
      <c r="E156" s="3"/>
    </row>
    <row r="157" spans="1:5" x14ac:dyDescent="0.25">
      <c r="A157" s="1"/>
      <c r="B157" s="4"/>
      <c r="C157" s="1"/>
      <c r="D157" s="1"/>
      <c r="E157" s="3"/>
    </row>
    <row r="158" spans="1:5" x14ac:dyDescent="0.25">
      <c r="A158" s="1">
        <v>85</v>
      </c>
      <c r="B158" s="4" t="s">
        <v>63</v>
      </c>
      <c r="C158" s="1" t="s">
        <v>45</v>
      </c>
      <c r="D158" s="1" t="s">
        <v>96</v>
      </c>
      <c r="E158" s="3">
        <v>11000</v>
      </c>
    </row>
    <row r="159" spans="1:5" x14ac:dyDescent="0.25">
      <c r="A159" s="1">
        <v>86</v>
      </c>
      <c r="B159" s="4" t="s">
        <v>63</v>
      </c>
      <c r="C159" s="1" t="s">
        <v>55</v>
      </c>
      <c r="D159" s="1" t="s">
        <v>96</v>
      </c>
      <c r="E159" s="3">
        <v>6000</v>
      </c>
    </row>
    <row r="160" spans="1:5" x14ac:dyDescent="0.25">
      <c r="A160" s="1"/>
      <c r="B160" s="4"/>
      <c r="C160" s="17"/>
      <c r="D160" s="1"/>
      <c r="E160" s="3"/>
    </row>
    <row r="161" spans="1:5" ht="15.75" thickBot="1" x14ac:dyDescent="0.3">
      <c r="A161" s="1"/>
      <c r="B161" s="4"/>
      <c r="C161" s="17" t="s">
        <v>95</v>
      </c>
      <c r="D161" s="1" t="s">
        <v>97</v>
      </c>
      <c r="E161" s="3"/>
    </row>
    <row r="162" spans="1:5" ht="19.5" thickBot="1" x14ac:dyDescent="0.35">
      <c r="A162" s="1"/>
      <c r="B162" s="33" t="s">
        <v>88</v>
      </c>
      <c r="C162" s="34"/>
      <c r="D162" s="21"/>
      <c r="E162" s="3"/>
    </row>
    <row r="163" spans="1:5" x14ac:dyDescent="0.25">
      <c r="A163" s="1"/>
      <c r="B163" s="4"/>
      <c r="C163" s="1"/>
      <c r="D163" s="1"/>
      <c r="E163" s="3"/>
    </row>
    <row r="164" spans="1:5" x14ac:dyDescent="0.25">
      <c r="A164" s="1">
        <v>87</v>
      </c>
      <c r="B164" s="4" t="s">
        <v>88</v>
      </c>
      <c r="C164" s="1" t="s">
        <v>89</v>
      </c>
      <c r="D164" s="1" t="s">
        <v>151</v>
      </c>
      <c r="E164" s="3">
        <v>34500</v>
      </c>
    </row>
    <row r="165" spans="1:5" x14ac:dyDescent="0.25">
      <c r="A165" s="1"/>
      <c r="B165" s="4"/>
      <c r="C165" s="1"/>
      <c r="D165" s="1"/>
      <c r="E165" s="26"/>
    </row>
    <row r="166" spans="1:5" ht="15.75" thickBot="1" x14ac:dyDescent="0.3">
      <c r="A166" s="1"/>
      <c r="B166" s="4"/>
      <c r="C166" s="1" t="s">
        <v>95</v>
      </c>
      <c r="D166" s="1" t="s">
        <v>151</v>
      </c>
      <c r="E166" s="26"/>
    </row>
    <row r="167" spans="1:5" ht="23.25" thickBot="1" x14ac:dyDescent="0.3">
      <c r="D167" s="27" t="s">
        <v>95</v>
      </c>
      <c r="E167" s="28">
        <f>SUM(E10:E166)</f>
        <v>1528680</v>
      </c>
    </row>
    <row r="169" spans="1:5" x14ac:dyDescent="0.25">
      <c r="E169" s="8"/>
    </row>
    <row r="170" spans="1:5" x14ac:dyDescent="0.25">
      <c r="E170" s="8"/>
    </row>
  </sheetData>
  <mergeCells count="21">
    <mergeCell ref="B150:C150"/>
    <mergeCell ref="B156:C156"/>
    <mergeCell ref="B162:C162"/>
    <mergeCell ref="B110:C110"/>
    <mergeCell ref="B120:C120"/>
    <mergeCell ref="B128:C128"/>
    <mergeCell ref="B133:C133"/>
    <mergeCell ref="B141:C141"/>
    <mergeCell ref="B146:C146"/>
    <mergeCell ref="B96:C96"/>
    <mergeCell ref="A1:E2"/>
    <mergeCell ref="A4:E4"/>
    <mergeCell ref="C6:E6"/>
    <mergeCell ref="B8:C8"/>
    <mergeCell ref="B20:C20"/>
    <mergeCell ref="B34:C34"/>
    <mergeCell ref="B47:C47"/>
    <mergeCell ref="B58:C58"/>
    <mergeCell ref="B69:C69"/>
    <mergeCell ref="B77:C77"/>
    <mergeCell ref="B86:C8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60" workbookViewId="0">
      <selection activeCell="J9" sqref="J9"/>
    </sheetView>
  </sheetViews>
  <sheetFormatPr defaultRowHeight="15" x14ac:dyDescent="0.25"/>
  <cols>
    <col min="1" max="1" width="7" customWidth="1"/>
    <col min="2" max="2" width="23.85546875" style="6" customWidth="1"/>
    <col min="3" max="3" width="17.140625" customWidth="1"/>
    <col min="4" max="4" width="10.28515625" customWidth="1"/>
    <col min="5" max="5" width="11.5703125" customWidth="1"/>
    <col min="6" max="6" width="15.140625" customWidth="1"/>
  </cols>
  <sheetData>
    <row r="1" spans="1:6" x14ac:dyDescent="0.25">
      <c r="A1" s="35" t="s">
        <v>10</v>
      </c>
      <c r="B1" s="36"/>
      <c r="C1" s="36"/>
      <c r="D1" s="36"/>
      <c r="E1" s="45"/>
      <c r="F1" s="37"/>
    </row>
    <row r="2" spans="1:6" ht="15.75" thickBot="1" x14ac:dyDescent="0.3">
      <c r="A2" s="38"/>
      <c r="B2" s="39"/>
      <c r="C2" s="39"/>
      <c r="D2" s="39"/>
      <c r="E2" s="46"/>
      <c r="F2" s="40"/>
    </row>
    <row r="3" spans="1:6" ht="15.75" thickBot="1" x14ac:dyDescent="0.3">
      <c r="B3" s="25"/>
    </row>
    <row r="4" spans="1:6" ht="24" thickBot="1" x14ac:dyDescent="0.3">
      <c r="A4" s="42" t="s">
        <v>93</v>
      </c>
      <c r="B4" s="43"/>
      <c r="C4" s="43"/>
      <c r="D4" s="43"/>
      <c r="E4" s="43"/>
      <c r="F4" s="44"/>
    </row>
    <row r="5" spans="1:6" x14ac:dyDescent="0.25">
      <c r="A5" s="10"/>
      <c r="B5" s="10"/>
    </row>
    <row r="6" spans="1:6" x14ac:dyDescent="0.25">
      <c r="A6" s="10"/>
      <c r="B6" s="10"/>
      <c r="C6" s="41" t="s">
        <v>160</v>
      </c>
      <c r="D6" s="41"/>
      <c r="E6" s="41"/>
      <c r="F6" s="41"/>
    </row>
    <row r="7" spans="1:6" ht="16.5" thickBot="1" x14ac:dyDescent="0.3">
      <c r="A7" s="7" t="s">
        <v>0</v>
      </c>
      <c r="B7" s="15" t="s">
        <v>1</v>
      </c>
      <c r="C7" s="15" t="s">
        <v>42</v>
      </c>
      <c r="D7" s="7" t="s">
        <v>94</v>
      </c>
      <c r="E7" s="7" t="s">
        <v>178</v>
      </c>
      <c r="F7" s="7" t="s">
        <v>179</v>
      </c>
    </row>
    <row r="8" spans="1:6" ht="19.5" thickBot="1" x14ac:dyDescent="0.35">
      <c r="A8" s="11"/>
      <c r="B8" s="33" t="s">
        <v>11</v>
      </c>
      <c r="C8" s="34"/>
      <c r="D8" s="21"/>
      <c r="E8" s="21"/>
      <c r="F8" s="13"/>
    </row>
    <row r="9" spans="1:6" ht="15.75" x14ac:dyDescent="0.25">
      <c r="A9" s="7"/>
      <c r="B9" s="9"/>
      <c r="C9" s="9"/>
      <c r="D9" s="7"/>
      <c r="E9" s="7"/>
      <c r="F9" s="7"/>
    </row>
    <row r="10" spans="1:6" x14ac:dyDescent="0.25">
      <c r="A10" s="1">
        <v>1</v>
      </c>
      <c r="B10" s="4" t="s">
        <v>64</v>
      </c>
      <c r="C10" s="2" t="s">
        <v>12</v>
      </c>
      <c r="D10" s="2">
        <v>1</v>
      </c>
      <c r="E10" s="3">
        <v>35000</v>
      </c>
      <c r="F10" s="3">
        <f>SUM(D10*E10)</f>
        <v>35000</v>
      </c>
    </row>
    <row r="11" spans="1:6" x14ac:dyDescent="0.25">
      <c r="A11" s="1">
        <v>2</v>
      </c>
      <c r="B11" s="4" t="s">
        <v>64</v>
      </c>
      <c r="C11" s="2" t="s">
        <v>13</v>
      </c>
      <c r="D11" s="2">
        <v>1</v>
      </c>
      <c r="E11" s="3">
        <v>38000</v>
      </c>
      <c r="F11" s="3">
        <f t="shared" ref="F11:F18" si="0">SUM(D11*E11)</f>
        <v>38000</v>
      </c>
    </row>
    <row r="12" spans="1:6" x14ac:dyDescent="0.25">
      <c r="A12" s="1">
        <v>3</v>
      </c>
      <c r="B12" s="4" t="s">
        <v>65</v>
      </c>
      <c r="C12" s="2" t="s">
        <v>14</v>
      </c>
      <c r="D12" s="2">
        <v>1</v>
      </c>
      <c r="E12" s="3">
        <v>30000</v>
      </c>
      <c r="F12" s="3">
        <f t="shared" si="0"/>
        <v>30000</v>
      </c>
    </row>
    <row r="13" spans="1:6" x14ac:dyDescent="0.25">
      <c r="A13" s="1">
        <v>4</v>
      </c>
      <c r="B13" s="4" t="s">
        <v>65</v>
      </c>
      <c r="C13" s="2" t="s">
        <v>9</v>
      </c>
      <c r="D13" s="2">
        <v>1</v>
      </c>
      <c r="E13" s="3">
        <v>28000</v>
      </c>
      <c r="F13" s="3">
        <f t="shared" si="0"/>
        <v>28000</v>
      </c>
    </row>
    <row r="14" spans="1:6" x14ac:dyDescent="0.25">
      <c r="A14" s="1">
        <v>5</v>
      </c>
      <c r="B14" s="4" t="s">
        <v>65</v>
      </c>
      <c r="C14" s="1" t="s">
        <v>15</v>
      </c>
      <c r="D14" s="2">
        <v>1</v>
      </c>
      <c r="E14" s="3">
        <v>30000</v>
      </c>
      <c r="F14" s="3">
        <f t="shared" si="0"/>
        <v>30000</v>
      </c>
    </row>
    <row r="15" spans="1:6" x14ac:dyDescent="0.25">
      <c r="A15" s="1">
        <v>6</v>
      </c>
      <c r="B15" s="4" t="s">
        <v>66</v>
      </c>
      <c r="C15" s="1" t="s">
        <v>134</v>
      </c>
      <c r="D15" s="2">
        <v>1</v>
      </c>
      <c r="E15" s="3">
        <v>21000</v>
      </c>
      <c r="F15" s="3">
        <f t="shared" si="0"/>
        <v>21000</v>
      </c>
    </row>
    <row r="16" spans="1:6" x14ac:dyDescent="0.25">
      <c r="A16" s="1">
        <v>7</v>
      </c>
      <c r="B16" s="4" t="s">
        <v>66</v>
      </c>
      <c r="C16" s="1" t="s">
        <v>6</v>
      </c>
      <c r="D16" s="2">
        <v>1</v>
      </c>
      <c r="E16" s="3">
        <v>22000</v>
      </c>
      <c r="F16" s="3">
        <f t="shared" si="0"/>
        <v>22000</v>
      </c>
    </row>
    <row r="17" spans="1:6" x14ac:dyDescent="0.25">
      <c r="A17" s="1">
        <v>8</v>
      </c>
      <c r="B17" s="4" t="s">
        <v>66</v>
      </c>
      <c r="C17" s="1" t="s">
        <v>4</v>
      </c>
      <c r="D17" s="2">
        <v>1</v>
      </c>
      <c r="E17" s="3">
        <v>21300</v>
      </c>
      <c r="F17" s="3">
        <f t="shared" si="0"/>
        <v>21300</v>
      </c>
    </row>
    <row r="18" spans="1:6" x14ac:dyDescent="0.25">
      <c r="A18" s="1">
        <v>9</v>
      </c>
      <c r="B18" s="4" t="s">
        <v>66</v>
      </c>
      <c r="C18" s="1" t="s">
        <v>13</v>
      </c>
      <c r="D18" s="2">
        <v>1</v>
      </c>
      <c r="E18" s="3">
        <v>20000</v>
      </c>
      <c r="F18" s="3">
        <f t="shared" si="0"/>
        <v>20000</v>
      </c>
    </row>
    <row r="19" spans="1:6" ht="15.75" thickBot="1" x14ac:dyDescent="0.3">
      <c r="A19" s="1"/>
      <c r="B19" s="4"/>
      <c r="C19" s="1" t="s">
        <v>95</v>
      </c>
      <c r="D19" s="1">
        <v>9</v>
      </c>
      <c r="E19" s="1"/>
      <c r="F19" s="3"/>
    </row>
    <row r="20" spans="1:6" ht="19.5" thickBot="1" x14ac:dyDescent="0.35">
      <c r="A20" s="12"/>
      <c r="B20" s="33" t="s">
        <v>2</v>
      </c>
      <c r="C20" s="34"/>
      <c r="D20" s="21"/>
      <c r="E20" s="21"/>
      <c r="F20" s="14"/>
    </row>
    <row r="21" spans="1:6" x14ac:dyDescent="0.25">
      <c r="A21" s="1"/>
      <c r="B21" s="18"/>
      <c r="C21" s="19"/>
      <c r="D21" s="1"/>
      <c r="E21" s="1"/>
      <c r="F21" s="3"/>
    </row>
    <row r="22" spans="1:6" x14ac:dyDescent="0.25">
      <c r="A22" s="1">
        <v>10</v>
      </c>
      <c r="B22" s="30" t="s">
        <v>69</v>
      </c>
      <c r="C22" s="2" t="s">
        <v>28</v>
      </c>
      <c r="D22" s="2">
        <v>1</v>
      </c>
      <c r="E22" s="3">
        <v>24000</v>
      </c>
      <c r="F22" s="3">
        <f>SUM(D22*E22)</f>
        <v>24000</v>
      </c>
    </row>
    <row r="23" spans="1:6" x14ac:dyDescent="0.25">
      <c r="A23" s="1">
        <v>11</v>
      </c>
      <c r="B23" s="30" t="s">
        <v>69</v>
      </c>
      <c r="C23" s="2" t="s">
        <v>5</v>
      </c>
      <c r="D23" s="2">
        <v>1</v>
      </c>
      <c r="E23" s="3">
        <v>21000</v>
      </c>
      <c r="F23" s="3">
        <f t="shared" ref="F23:F31" si="1">SUM(D23*E23)</f>
        <v>21000</v>
      </c>
    </row>
    <row r="24" spans="1:6" x14ac:dyDescent="0.25">
      <c r="A24" s="1">
        <v>12</v>
      </c>
      <c r="B24" s="30" t="s">
        <v>69</v>
      </c>
      <c r="C24" s="2" t="s">
        <v>143</v>
      </c>
      <c r="D24" s="2">
        <v>1</v>
      </c>
      <c r="E24" s="3">
        <v>29000</v>
      </c>
      <c r="F24" s="3">
        <f t="shared" si="1"/>
        <v>29000</v>
      </c>
    </row>
    <row r="25" spans="1:6" x14ac:dyDescent="0.25">
      <c r="A25" s="1">
        <v>13</v>
      </c>
      <c r="B25" s="30" t="s">
        <v>69</v>
      </c>
      <c r="C25" s="2" t="s">
        <v>161</v>
      </c>
      <c r="D25" s="2">
        <v>1</v>
      </c>
      <c r="E25" s="3">
        <v>29200</v>
      </c>
      <c r="F25" s="3">
        <f t="shared" si="1"/>
        <v>29200</v>
      </c>
    </row>
    <row r="26" spans="1:6" x14ac:dyDescent="0.25">
      <c r="A26" s="1">
        <v>14</v>
      </c>
      <c r="B26" s="30" t="s">
        <v>162</v>
      </c>
      <c r="C26" s="2" t="s">
        <v>3</v>
      </c>
      <c r="D26" s="2">
        <v>1</v>
      </c>
      <c r="E26" s="3">
        <v>31800</v>
      </c>
      <c r="F26" s="3">
        <f t="shared" si="1"/>
        <v>31800</v>
      </c>
    </row>
    <row r="27" spans="1:6" x14ac:dyDescent="0.25">
      <c r="A27" s="1">
        <v>15</v>
      </c>
      <c r="B27" s="30" t="s">
        <v>69</v>
      </c>
      <c r="C27" s="2" t="s">
        <v>142</v>
      </c>
      <c r="D27" s="2">
        <v>1</v>
      </c>
      <c r="E27" s="3">
        <v>20800</v>
      </c>
      <c r="F27" s="3">
        <f t="shared" si="1"/>
        <v>20800</v>
      </c>
    </row>
    <row r="28" spans="1:6" x14ac:dyDescent="0.25">
      <c r="A28" s="1">
        <v>16</v>
      </c>
      <c r="B28" s="30" t="s">
        <v>69</v>
      </c>
      <c r="C28" s="2" t="s">
        <v>27</v>
      </c>
      <c r="D28" s="2">
        <v>1</v>
      </c>
      <c r="E28" s="3">
        <v>25000</v>
      </c>
      <c r="F28" s="3">
        <f t="shared" si="1"/>
        <v>25000</v>
      </c>
    </row>
    <row r="29" spans="1:6" x14ac:dyDescent="0.25">
      <c r="A29" s="1">
        <v>17</v>
      </c>
      <c r="B29" s="30" t="s">
        <v>70</v>
      </c>
      <c r="C29" s="2" t="s">
        <v>5</v>
      </c>
      <c r="D29" s="2">
        <v>1</v>
      </c>
      <c r="E29" s="3">
        <v>16000</v>
      </c>
      <c r="F29" s="3">
        <f t="shared" si="1"/>
        <v>16000</v>
      </c>
    </row>
    <row r="30" spans="1:6" x14ac:dyDescent="0.25">
      <c r="A30" s="1">
        <v>18</v>
      </c>
      <c r="B30" s="30" t="s">
        <v>70</v>
      </c>
      <c r="C30" s="2" t="s">
        <v>7</v>
      </c>
      <c r="D30" s="2">
        <v>1</v>
      </c>
      <c r="E30" s="3">
        <v>13000</v>
      </c>
      <c r="F30" s="3">
        <f t="shared" si="1"/>
        <v>13000</v>
      </c>
    </row>
    <row r="31" spans="1:6" x14ac:dyDescent="0.25">
      <c r="A31" s="1">
        <v>19</v>
      </c>
      <c r="B31" s="30" t="s">
        <v>68</v>
      </c>
      <c r="C31" s="2" t="s">
        <v>9</v>
      </c>
      <c r="D31" s="2">
        <v>1</v>
      </c>
      <c r="E31" s="3">
        <v>19000</v>
      </c>
      <c r="F31" s="3">
        <f t="shared" si="1"/>
        <v>19000</v>
      </c>
    </row>
    <row r="32" spans="1:6" ht="15.75" thickBot="1" x14ac:dyDescent="0.3">
      <c r="A32" s="1"/>
      <c r="B32" s="16"/>
      <c r="C32" s="17" t="s">
        <v>95</v>
      </c>
      <c r="D32" s="1">
        <v>10</v>
      </c>
      <c r="E32" s="1"/>
      <c r="F32" s="3"/>
    </row>
    <row r="33" spans="1:6" ht="19.5" thickBot="1" x14ac:dyDescent="0.35">
      <c r="A33" s="12"/>
      <c r="B33" s="33" t="s">
        <v>43</v>
      </c>
      <c r="C33" s="34"/>
      <c r="D33" s="21"/>
      <c r="E33" s="21"/>
      <c r="F33" s="14"/>
    </row>
    <row r="34" spans="1:6" x14ac:dyDescent="0.25">
      <c r="A34" s="1"/>
      <c r="B34" s="18"/>
      <c r="C34" s="19"/>
      <c r="D34" s="1"/>
      <c r="E34" s="1"/>
      <c r="F34" s="3"/>
    </row>
    <row r="35" spans="1:6" x14ac:dyDescent="0.25">
      <c r="A35" s="1">
        <v>20</v>
      </c>
      <c r="B35" s="5" t="s">
        <v>19</v>
      </c>
      <c r="C35" s="1" t="s">
        <v>4</v>
      </c>
      <c r="D35" s="2">
        <v>1</v>
      </c>
      <c r="E35" s="3">
        <v>12000</v>
      </c>
      <c r="F35" s="3">
        <f>SUM(D35*E35)</f>
        <v>12000</v>
      </c>
    </row>
    <row r="36" spans="1:6" x14ac:dyDescent="0.25">
      <c r="A36" s="1">
        <v>21</v>
      </c>
      <c r="B36" s="5" t="s">
        <v>19</v>
      </c>
      <c r="C36" s="1" t="s">
        <v>23</v>
      </c>
      <c r="D36" s="2">
        <v>1</v>
      </c>
      <c r="E36" s="3">
        <v>12000</v>
      </c>
      <c r="F36" s="3">
        <f t="shared" ref="F36:F40" si="2">SUM(D36*E36)</f>
        <v>12000</v>
      </c>
    </row>
    <row r="37" spans="1:6" x14ac:dyDescent="0.25">
      <c r="A37" s="1">
        <v>22</v>
      </c>
      <c r="B37" s="5" t="s">
        <v>19</v>
      </c>
      <c r="C37" s="1" t="s">
        <v>145</v>
      </c>
      <c r="D37" s="2">
        <v>3</v>
      </c>
      <c r="E37" s="3">
        <v>13000</v>
      </c>
      <c r="F37" s="3">
        <f t="shared" si="2"/>
        <v>39000</v>
      </c>
    </row>
    <row r="38" spans="1:6" x14ac:dyDescent="0.25">
      <c r="A38" s="1">
        <v>23</v>
      </c>
      <c r="B38" s="5" t="s">
        <v>19</v>
      </c>
      <c r="C38" s="1" t="s">
        <v>103</v>
      </c>
      <c r="D38" s="2">
        <v>1</v>
      </c>
      <c r="E38" s="3">
        <v>17500</v>
      </c>
      <c r="F38" s="3">
        <f t="shared" si="2"/>
        <v>17500</v>
      </c>
    </row>
    <row r="39" spans="1:6" x14ac:dyDescent="0.25">
      <c r="A39" s="1">
        <v>24</v>
      </c>
      <c r="B39" s="5" t="s">
        <v>19</v>
      </c>
      <c r="C39" s="1" t="s">
        <v>146</v>
      </c>
      <c r="D39" s="2">
        <v>1</v>
      </c>
      <c r="E39" s="3">
        <v>12000</v>
      </c>
      <c r="F39" s="3">
        <f t="shared" si="2"/>
        <v>12000</v>
      </c>
    </row>
    <row r="40" spans="1:6" x14ac:dyDescent="0.25">
      <c r="A40" s="1">
        <v>25</v>
      </c>
      <c r="B40" s="5" t="s">
        <v>19</v>
      </c>
      <c r="C40" s="1" t="s">
        <v>7</v>
      </c>
      <c r="D40" s="2">
        <v>1</v>
      </c>
      <c r="E40" s="3">
        <v>13000</v>
      </c>
      <c r="F40" s="3">
        <f t="shared" si="2"/>
        <v>13000</v>
      </c>
    </row>
    <row r="41" spans="1:6" x14ac:dyDescent="0.25">
      <c r="A41" s="1"/>
      <c r="B41" s="5"/>
      <c r="C41" s="1" t="s">
        <v>95</v>
      </c>
      <c r="D41" s="1">
        <v>8</v>
      </c>
      <c r="E41" s="1"/>
      <c r="F41" s="3"/>
    </row>
    <row r="42" spans="1:6" x14ac:dyDescent="0.25">
      <c r="A42" s="12"/>
      <c r="B42" s="5"/>
      <c r="C42" s="1"/>
      <c r="D42" s="1"/>
      <c r="E42" s="1"/>
      <c r="F42" s="3"/>
    </row>
    <row r="43" spans="1:6" x14ac:dyDescent="0.25">
      <c r="A43" s="12"/>
      <c r="B43" s="5"/>
      <c r="C43" s="1"/>
      <c r="D43" s="1"/>
      <c r="E43" s="1"/>
      <c r="F43" s="3"/>
    </row>
    <row r="44" spans="1:6" x14ac:dyDescent="0.25">
      <c r="A44" s="12"/>
      <c r="B44" s="5"/>
      <c r="C44" s="1"/>
      <c r="D44" s="1"/>
      <c r="E44" s="1"/>
      <c r="F44" s="3"/>
    </row>
    <row r="45" spans="1:6" x14ac:dyDescent="0.25">
      <c r="A45" s="12"/>
      <c r="B45" s="5"/>
      <c r="C45" s="1"/>
      <c r="D45" s="1"/>
      <c r="E45" s="1"/>
      <c r="F45" s="3"/>
    </row>
    <row r="46" spans="1:6" x14ac:dyDescent="0.25">
      <c r="A46" s="12"/>
      <c r="B46" s="5"/>
      <c r="C46" s="1"/>
      <c r="D46" s="1"/>
      <c r="E46" s="31"/>
      <c r="F46" s="24"/>
    </row>
    <row r="47" spans="1:6" x14ac:dyDescent="0.25">
      <c r="A47" s="12"/>
      <c r="B47" s="5"/>
      <c r="C47" s="1"/>
      <c r="D47" s="1"/>
      <c r="E47" s="31"/>
      <c r="F47" s="24"/>
    </row>
    <row r="48" spans="1:6" ht="15.75" thickBot="1" x14ac:dyDescent="0.3">
      <c r="A48" s="12"/>
      <c r="B48" s="22"/>
      <c r="C48" s="23"/>
      <c r="D48" s="23"/>
      <c r="E48" s="23"/>
      <c r="F48" s="24"/>
    </row>
    <row r="49" spans="1:6" ht="19.5" thickBot="1" x14ac:dyDescent="0.35">
      <c r="A49" s="12"/>
      <c r="B49" s="33" t="s">
        <v>26</v>
      </c>
      <c r="C49" s="34"/>
      <c r="D49" s="21"/>
      <c r="E49" s="21"/>
      <c r="F49" s="14"/>
    </row>
    <row r="50" spans="1:6" x14ac:dyDescent="0.25">
      <c r="A50" s="1"/>
      <c r="B50" s="20"/>
      <c r="C50" s="19"/>
      <c r="D50" s="1"/>
      <c r="E50" s="1"/>
      <c r="F50" s="3"/>
    </row>
    <row r="51" spans="1:6" x14ac:dyDescent="0.25">
      <c r="A51" s="1">
        <v>26</v>
      </c>
      <c r="B51" s="4" t="s">
        <v>26</v>
      </c>
      <c r="C51" s="1" t="s">
        <v>120</v>
      </c>
      <c r="D51" s="1">
        <v>6</v>
      </c>
      <c r="E51" s="3">
        <v>3000</v>
      </c>
      <c r="F51" s="3">
        <f>SUM(D51*E51)</f>
        <v>18000</v>
      </c>
    </row>
    <row r="52" spans="1:6" x14ac:dyDescent="0.25">
      <c r="A52" s="1">
        <v>27</v>
      </c>
      <c r="B52" s="4" t="s">
        <v>26</v>
      </c>
      <c r="C52" s="1" t="s">
        <v>119</v>
      </c>
      <c r="D52" s="1">
        <v>6</v>
      </c>
      <c r="E52" s="3">
        <v>3700</v>
      </c>
      <c r="F52" s="3">
        <f t="shared" ref="F52:F57" si="3">SUM(D52*E52)</f>
        <v>22200</v>
      </c>
    </row>
    <row r="53" spans="1:6" x14ac:dyDescent="0.25">
      <c r="A53" s="1">
        <v>28</v>
      </c>
      <c r="B53" s="4" t="s">
        <v>26</v>
      </c>
      <c r="C53" s="1" t="s">
        <v>118</v>
      </c>
      <c r="D53" s="1">
        <v>6</v>
      </c>
      <c r="E53" s="3">
        <v>3660</v>
      </c>
      <c r="F53" s="3">
        <f t="shared" si="3"/>
        <v>21960</v>
      </c>
    </row>
    <row r="54" spans="1:6" x14ac:dyDescent="0.25">
      <c r="A54" s="1">
        <v>29</v>
      </c>
      <c r="B54" s="4" t="s">
        <v>26</v>
      </c>
      <c r="C54" s="1" t="s">
        <v>25</v>
      </c>
      <c r="D54" s="1">
        <v>6</v>
      </c>
      <c r="E54" s="3">
        <v>3000</v>
      </c>
      <c r="F54" s="3">
        <f t="shared" si="3"/>
        <v>18000</v>
      </c>
    </row>
    <row r="55" spans="1:6" x14ac:dyDescent="0.25">
      <c r="A55" s="1">
        <v>30</v>
      </c>
      <c r="B55" s="4" t="s">
        <v>26</v>
      </c>
      <c r="C55" s="1" t="s">
        <v>28</v>
      </c>
      <c r="D55" s="1">
        <v>7</v>
      </c>
      <c r="E55" s="3">
        <v>3220</v>
      </c>
      <c r="F55" s="3">
        <f t="shared" si="3"/>
        <v>22540</v>
      </c>
    </row>
    <row r="56" spans="1:6" x14ac:dyDescent="0.25">
      <c r="A56" s="1">
        <v>31</v>
      </c>
      <c r="B56" s="4" t="s">
        <v>26</v>
      </c>
      <c r="C56" s="1" t="s">
        <v>163</v>
      </c>
      <c r="D56" s="1">
        <v>6</v>
      </c>
      <c r="E56" s="3">
        <v>4200</v>
      </c>
      <c r="F56" s="3">
        <f t="shared" si="3"/>
        <v>25200</v>
      </c>
    </row>
    <row r="57" spans="1:6" x14ac:dyDescent="0.25">
      <c r="A57" s="1">
        <v>32</v>
      </c>
      <c r="B57" s="4" t="s">
        <v>26</v>
      </c>
      <c r="C57" s="1" t="s">
        <v>137</v>
      </c>
      <c r="D57" s="1">
        <v>6</v>
      </c>
      <c r="E57" s="3">
        <v>3900</v>
      </c>
      <c r="F57" s="3">
        <f t="shared" si="3"/>
        <v>23400</v>
      </c>
    </row>
    <row r="58" spans="1:6" x14ac:dyDescent="0.25">
      <c r="A58" s="1"/>
      <c r="B58" s="4"/>
      <c r="C58" s="1"/>
      <c r="D58" s="1"/>
      <c r="E58" s="1"/>
      <c r="F58" s="3"/>
    </row>
    <row r="59" spans="1:6" x14ac:dyDescent="0.25">
      <c r="A59" s="1"/>
      <c r="B59" s="4"/>
      <c r="C59" s="1"/>
      <c r="D59" s="1"/>
      <c r="E59" s="1"/>
      <c r="F59" s="3"/>
    </row>
    <row r="60" spans="1:6" ht="15.75" thickBot="1" x14ac:dyDescent="0.3">
      <c r="A60" s="1"/>
      <c r="B60" s="4"/>
      <c r="C60" s="1" t="s">
        <v>95</v>
      </c>
      <c r="D60" s="1" t="s">
        <v>147</v>
      </c>
      <c r="E60" s="1"/>
      <c r="F60" s="3"/>
    </row>
    <row r="61" spans="1:6" ht="19.5" thickBot="1" x14ac:dyDescent="0.35">
      <c r="A61" s="12"/>
      <c r="B61" s="33" t="s">
        <v>52</v>
      </c>
      <c r="C61" s="34"/>
      <c r="D61" s="21"/>
      <c r="E61" s="21"/>
      <c r="F61" s="14"/>
    </row>
    <row r="62" spans="1:6" x14ac:dyDescent="0.25">
      <c r="A62" s="1"/>
      <c r="B62" s="18"/>
      <c r="C62" s="19"/>
      <c r="D62" s="1"/>
      <c r="E62" s="1"/>
      <c r="F62" s="3"/>
    </row>
    <row r="63" spans="1:6" x14ac:dyDescent="0.25">
      <c r="A63" s="1">
        <v>33</v>
      </c>
      <c r="B63" s="4" t="s">
        <v>52</v>
      </c>
      <c r="C63" s="1" t="s">
        <v>24</v>
      </c>
      <c r="D63" s="1">
        <v>1</v>
      </c>
      <c r="E63" s="3">
        <v>14200</v>
      </c>
      <c r="F63" s="3">
        <f>SUM(D63*E63)</f>
        <v>14200</v>
      </c>
    </row>
    <row r="64" spans="1:6" x14ac:dyDescent="0.25">
      <c r="A64" s="1">
        <v>34</v>
      </c>
      <c r="B64" s="4" t="s">
        <v>52</v>
      </c>
      <c r="C64" s="1" t="s">
        <v>119</v>
      </c>
      <c r="D64" s="1">
        <v>1</v>
      </c>
      <c r="E64" s="3">
        <v>15200</v>
      </c>
      <c r="F64" s="3">
        <f t="shared" ref="F64:F69" si="4">SUM(D64*E64)</f>
        <v>15200</v>
      </c>
    </row>
    <row r="65" spans="1:6" x14ac:dyDescent="0.25">
      <c r="A65" s="1">
        <v>35</v>
      </c>
      <c r="B65" s="4" t="s">
        <v>52</v>
      </c>
      <c r="C65" s="1" t="s">
        <v>25</v>
      </c>
      <c r="D65" s="1">
        <v>1</v>
      </c>
      <c r="E65" s="3">
        <v>7000</v>
      </c>
      <c r="F65" s="3">
        <f t="shared" si="4"/>
        <v>7000</v>
      </c>
    </row>
    <row r="66" spans="1:6" x14ac:dyDescent="0.25">
      <c r="A66" s="1">
        <v>36</v>
      </c>
      <c r="B66" s="4" t="s">
        <v>52</v>
      </c>
      <c r="C66" s="1" t="s">
        <v>27</v>
      </c>
      <c r="D66" s="1">
        <v>1</v>
      </c>
      <c r="E66" s="3">
        <v>14000</v>
      </c>
      <c r="F66" s="3">
        <f t="shared" si="4"/>
        <v>14000</v>
      </c>
    </row>
    <row r="67" spans="1:6" x14ac:dyDescent="0.25">
      <c r="A67" s="1">
        <v>37</v>
      </c>
      <c r="B67" s="4" t="s">
        <v>52</v>
      </c>
      <c r="C67" s="1" t="s">
        <v>103</v>
      </c>
      <c r="D67" s="1">
        <v>1</v>
      </c>
      <c r="E67" s="3">
        <v>13000</v>
      </c>
      <c r="F67" s="3">
        <f t="shared" si="4"/>
        <v>13000</v>
      </c>
    </row>
    <row r="68" spans="1:6" x14ac:dyDescent="0.25">
      <c r="A68" s="1">
        <v>38</v>
      </c>
      <c r="B68" s="4" t="s">
        <v>52</v>
      </c>
      <c r="C68" s="1" t="s">
        <v>137</v>
      </c>
      <c r="D68" s="1">
        <v>1</v>
      </c>
      <c r="E68" s="3">
        <v>15000</v>
      </c>
      <c r="F68" s="3">
        <f t="shared" si="4"/>
        <v>15000</v>
      </c>
    </row>
    <row r="69" spans="1:6" x14ac:dyDescent="0.25">
      <c r="A69" s="1">
        <v>39</v>
      </c>
      <c r="B69" s="4" t="s">
        <v>52</v>
      </c>
      <c r="C69" s="1" t="s">
        <v>28</v>
      </c>
      <c r="D69" s="1">
        <v>1</v>
      </c>
      <c r="E69" s="3">
        <v>13000</v>
      </c>
      <c r="F69" s="3">
        <f t="shared" si="4"/>
        <v>13000</v>
      </c>
    </row>
    <row r="70" spans="1:6" x14ac:dyDescent="0.25">
      <c r="A70" s="1"/>
      <c r="B70" s="4"/>
      <c r="C70" s="1"/>
      <c r="D70" s="1"/>
      <c r="E70" s="1"/>
      <c r="F70" s="3"/>
    </row>
    <row r="71" spans="1:6" ht="15.75" thickBot="1" x14ac:dyDescent="0.3">
      <c r="A71" s="1"/>
      <c r="B71" s="4"/>
      <c r="C71" s="1" t="s">
        <v>95</v>
      </c>
      <c r="D71" s="1">
        <v>7</v>
      </c>
      <c r="E71" s="1"/>
      <c r="F71" s="3"/>
    </row>
    <row r="72" spans="1:6" ht="19.5" thickBot="1" x14ac:dyDescent="0.35">
      <c r="A72" s="1"/>
      <c r="B72" s="33" t="s">
        <v>29</v>
      </c>
      <c r="C72" s="34"/>
      <c r="D72" s="21"/>
      <c r="E72" s="21"/>
      <c r="F72" s="3"/>
    </row>
    <row r="73" spans="1:6" x14ac:dyDescent="0.25">
      <c r="A73" s="1"/>
      <c r="B73" s="4"/>
      <c r="C73" s="1"/>
      <c r="D73" s="1"/>
      <c r="E73" s="1"/>
      <c r="F73" s="3"/>
    </row>
    <row r="74" spans="1:6" x14ac:dyDescent="0.25">
      <c r="A74" s="1">
        <v>40</v>
      </c>
      <c r="B74" s="4" t="s">
        <v>71</v>
      </c>
      <c r="C74" s="1" t="s">
        <v>30</v>
      </c>
      <c r="D74" s="1">
        <v>1</v>
      </c>
      <c r="E74" s="3">
        <v>33450</v>
      </c>
      <c r="F74" s="3">
        <f>SUM(D74*E74)</f>
        <v>33450</v>
      </c>
    </row>
    <row r="75" spans="1:6" x14ac:dyDescent="0.25">
      <c r="A75" s="1">
        <v>41</v>
      </c>
      <c r="B75" s="4" t="s">
        <v>72</v>
      </c>
      <c r="C75" s="1" t="s">
        <v>41</v>
      </c>
      <c r="D75" s="1">
        <v>1</v>
      </c>
      <c r="E75" s="3">
        <v>28900</v>
      </c>
      <c r="F75" s="3">
        <f t="shared" ref="F75:F80" si="5">SUM(D75*E75)</f>
        <v>28900</v>
      </c>
    </row>
    <row r="76" spans="1:6" x14ac:dyDescent="0.25">
      <c r="A76" s="1">
        <v>42</v>
      </c>
      <c r="B76" s="4" t="s">
        <v>148</v>
      </c>
      <c r="C76" s="1" t="s">
        <v>30</v>
      </c>
      <c r="D76" s="1">
        <v>1</v>
      </c>
      <c r="E76" s="3">
        <v>22700</v>
      </c>
      <c r="F76" s="3">
        <f t="shared" si="5"/>
        <v>22700</v>
      </c>
    </row>
    <row r="77" spans="1:6" x14ac:dyDescent="0.25">
      <c r="A77" s="1">
        <v>43</v>
      </c>
      <c r="B77" s="4" t="s">
        <v>148</v>
      </c>
      <c r="C77" s="1" t="s">
        <v>149</v>
      </c>
      <c r="D77" s="1">
        <v>1</v>
      </c>
      <c r="E77" s="3">
        <v>22700</v>
      </c>
      <c r="F77" s="3">
        <f t="shared" si="5"/>
        <v>22700</v>
      </c>
    </row>
    <row r="78" spans="1:6" x14ac:dyDescent="0.25">
      <c r="A78" s="1">
        <v>44</v>
      </c>
      <c r="B78" s="5" t="s">
        <v>62</v>
      </c>
      <c r="C78" s="1" t="s">
        <v>15</v>
      </c>
      <c r="D78" s="1">
        <v>1</v>
      </c>
      <c r="E78" s="3">
        <v>12000</v>
      </c>
      <c r="F78" s="3">
        <f t="shared" si="5"/>
        <v>12000</v>
      </c>
    </row>
    <row r="79" spans="1:6" x14ac:dyDescent="0.25">
      <c r="A79" s="1">
        <v>45</v>
      </c>
      <c r="B79" s="5" t="s">
        <v>62</v>
      </c>
      <c r="C79" s="1" t="s">
        <v>45</v>
      </c>
      <c r="D79" s="1">
        <v>1</v>
      </c>
      <c r="E79" s="3">
        <v>12000</v>
      </c>
      <c r="F79" s="3">
        <f t="shared" si="5"/>
        <v>12000</v>
      </c>
    </row>
    <row r="80" spans="1:6" x14ac:dyDescent="0.25">
      <c r="A80" s="1">
        <v>46</v>
      </c>
      <c r="B80" s="5" t="s">
        <v>62</v>
      </c>
      <c r="C80" s="1" t="s">
        <v>164</v>
      </c>
      <c r="D80" s="1">
        <v>1</v>
      </c>
      <c r="E80" s="3">
        <v>12000</v>
      </c>
      <c r="F80" s="3">
        <f t="shared" si="5"/>
        <v>12000</v>
      </c>
    </row>
    <row r="81" spans="1:6" ht="15.75" thickBot="1" x14ac:dyDescent="0.3">
      <c r="A81" s="1"/>
      <c r="B81" s="5"/>
      <c r="C81" s="1" t="s">
        <v>95</v>
      </c>
      <c r="D81" s="1">
        <v>7</v>
      </c>
      <c r="E81" s="1"/>
      <c r="F81" s="3"/>
    </row>
    <row r="82" spans="1:6" ht="19.5" thickBot="1" x14ac:dyDescent="0.35">
      <c r="A82" s="1"/>
      <c r="B82" s="33" t="s">
        <v>31</v>
      </c>
      <c r="C82" s="34"/>
      <c r="D82" s="21"/>
      <c r="E82" s="21"/>
      <c r="F82" s="3"/>
    </row>
    <row r="83" spans="1:6" x14ac:dyDescent="0.25">
      <c r="A83" s="1"/>
      <c r="B83" s="5"/>
      <c r="C83" s="1"/>
      <c r="D83" s="1"/>
      <c r="E83" s="1"/>
      <c r="F83" s="3"/>
    </row>
    <row r="84" spans="1:6" x14ac:dyDescent="0.25">
      <c r="A84" s="1">
        <v>47</v>
      </c>
      <c r="B84" s="4" t="s">
        <v>80</v>
      </c>
      <c r="C84" s="1" t="s">
        <v>149</v>
      </c>
      <c r="D84" s="1">
        <v>1</v>
      </c>
      <c r="E84" s="3">
        <v>14000</v>
      </c>
      <c r="F84" s="3">
        <f>SUM(D84*E84)</f>
        <v>14000</v>
      </c>
    </row>
    <row r="85" spans="1:6" x14ac:dyDescent="0.25">
      <c r="A85" s="1">
        <v>48</v>
      </c>
      <c r="B85" s="4" t="s">
        <v>80</v>
      </c>
      <c r="C85" s="1" t="s">
        <v>48</v>
      </c>
      <c r="D85" s="1">
        <v>1</v>
      </c>
      <c r="E85" s="3">
        <v>10000</v>
      </c>
      <c r="F85" s="3">
        <f t="shared" ref="F85:F87" si="6">SUM(D85*E85)</f>
        <v>10000</v>
      </c>
    </row>
    <row r="86" spans="1:6" x14ac:dyDescent="0.25">
      <c r="A86" s="1">
        <v>49</v>
      </c>
      <c r="B86" s="4" t="s">
        <v>81</v>
      </c>
      <c r="C86" s="1" t="s">
        <v>55</v>
      </c>
      <c r="D86" s="1">
        <v>1</v>
      </c>
      <c r="E86" s="3">
        <v>16500</v>
      </c>
      <c r="F86" s="3">
        <f t="shared" si="6"/>
        <v>16500</v>
      </c>
    </row>
    <row r="87" spans="1:6" x14ac:dyDescent="0.25">
      <c r="A87" s="1">
        <v>50</v>
      </c>
      <c r="B87" s="4" t="s">
        <v>81</v>
      </c>
      <c r="C87" s="1" t="s">
        <v>105</v>
      </c>
      <c r="D87" s="1">
        <v>1</v>
      </c>
      <c r="E87" s="3">
        <v>10000</v>
      </c>
      <c r="F87" s="3">
        <f t="shared" si="6"/>
        <v>10000</v>
      </c>
    </row>
    <row r="88" spans="1:6" x14ac:dyDescent="0.25">
      <c r="A88" s="1"/>
      <c r="B88" s="4"/>
      <c r="C88" s="1"/>
      <c r="D88" s="1"/>
      <c r="E88" s="1"/>
      <c r="F88" s="3"/>
    </row>
    <row r="89" spans="1:6" x14ac:dyDescent="0.25">
      <c r="A89" s="1"/>
      <c r="B89" s="4"/>
      <c r="C89" s="1" t="s">
        <v>95</v>
      </c>
      <c r="D89" s="1">
        <v>4</v>
      </c>
      <c r="E89" s="1"/>
      <c r="F89" s="3"/>
    </row>
    <row r="90" spans="1:6" ht="15.75" thickBot="1" x14ac:dyDescent="0.3">
      <c r="A90" s="1"/>
      <c r="B90" s="4"/>
      <c r="C90" s="1"/>
      <c r="D90" s="1"/>
      <c r="E90" s="1"/>
      <c r="F90" s="3"/>
    </row>
    <row r="91" spans="1:6" ht="19.5" thickBot="1" x14ac:dyDescent="0.35">
      <c r="A91" s="1"/>
      <c r="B91" s="33" t="s">
        <v>86</v>
      </c>
      <c r="C91" s="34"/>
      <c r="D91" s="21"/>
      <c r="E91" s="21"/>
      <c r="F91" s="3"/>
    </row>
    <row r="92" spans="1:6" x14ac:dyDescent="0.25">
      <c r="A92" s="1"/>
      <c r="B92" s="4"/>
      <c r="C92" s="1"/>
      <c r="D92" s="1"/>
      <c r="E92" s="1"/>
      <c r="F92" s="3"/>
    </row>
    <row r="93" spans="1:6" x14ac:dyDescent="0.25">
      <c r="A93" s="1">
        <v>51</v>
      </c>
      <c r="B93" s="4" t="s">
        <v>124</v>
      </c>
      <c r="C93" s="1" t="s">
        <v>112</v>
      </c>
      <c r="D93" s="1">
        <v>1</v>
      </c>
      <c r="E93" s="3">
        <v>19700</v>
      </c>
      <c r="F93" s="3">
        <f>SUM(D93*E93)</f>
        <v>19700</v>
      </c>
    </row>
    <row r="94" spans="1:6" x14ac:dyDescent="0.25">
      <c r="A94" s="1">
        <v>52</v>
      </c>
      <c r="B94" s="4" t="s">
        <v>73</v>
      </c>
      <c r="C94" s="1" t="s">
        <v>4</v>
      </c>
      <c r="D94" s="1">
        <v>1</v>
      </c>
      <c r="E94" s="3">
        <v>19700</v>
      </c>
      <c r="F94" s="3">
        <f t="shared" ref="F94:F100" si="7">SUM(D94*E94)</f>
        <v>19700</v>
      </c>
    </row>
    <row r="95" spans="1:6" x14ac:dyDescent="0.25">
      <c r="A95" s="1">
        <v>53</v>
      </c>
      <c r="B95" s="4" t="s">
        <v>74</v>
      </c>
      <c r="C95" s="1" t="s">
        <v>17</v>
      </c>
      <c r="D95" s="1">
        <v>1</v>
      </c>
      <c r="E95" s="3">
        <v>16500</v>
      </c>
      <c r="F95" s="3">
        <f t="shared" si="7"/>
        <v>16500</v>
      </c>
    </row>
    <row r="96" spans="1:6" x14ac:dyDescent="0.25">
      <c r="A96" s="1">
        <v>54</v>
      </c>
      <c r="B96" s="4" t="s">
        <v>124</v>
      </c>
      <c r="C96" s="1" t="s">
        <v>17</v>
      </c>
      <c r="D96" s="1">
        <v>1</v>
      </c>
      <c r="E96" s="3">
        <v>18000</v>
      </c>
      <c r="F96" s="3">
        <f t="shared" si="7"/>
        <v>18000</v>
      </c>
    </row>
    <row r="97" spans="1:6" x14ac:dyDescent="0.25">
      <c r="A97" s="1">
        <v>55</v>
      </c>
      <c r="B97" s="4" t="s">
        <v>74</v>
      </c>
      <c r="C97" s="1" t="s">
        <v>17</v>
      </c>
      <c r="D97" s="1">
        <v>1</v>
      </c>
      <c r="E97" s="3">
        <v>13000</v>
      </c>
      <c r="F97" s="3">
        <f t="shared" si="7"/>
        <v>13000</v>
      </c>
    </row>
    <row r="98" spans="1:6" x14ac:dyDescent="0.25">
      <c r="A98" s="1">
        <v>56</v>
      </c>
      <c r="B98" s="4" t="s">
        <v>74</v>
      </c>
      <c r="C98" s="1" t="s">
        <v>135</v>
      </c>
      <c r="D98" s="1">
        <v>1</v>
      </c>
      <c r="E98" s="3">
        <v>13000</v>
      </c>
      <c r="F98" s="3">
        <f t="shared" si="7"/>
        <v>13000</v>
      </c>
    </row>
    <row r="99" spans="1:6" x14ac:dyDescent="0.25">
      <c r="A99" s="1">
        <v>57</v>
      </c>
      <c r="B99" s="4" t="s">
        <v>74</v>
      </c>
      <c r="C99" s="1" t="s">
        <v>103</v>
      </c>
      <c r="D99" s="1">
        <v>1</v>
      </c>
      <c r="E99" s="3">
        <v>17500</v>
      </c>
      <c r="F99" s="3">
        <f t="shared" si="7"/>
        <v>17500</v>
      </c>
    </row>
    <row r="100" spans="1:6" x14ac:dyDescent="0.25">
      <c r="A100" s="1">
        <v>58</v>
      </c>
      <c r="B100" s="4" t="s">
        <v>74</v>
      </c>
      <c r="C100" s="1" t="s">
        <v>165</v>
      </c>
      <c r="D100" s="1">
        <v>1</v>
      </c>
      <c r="E100" s="3">
        <v>17500</v>
      </c>
      <c r="F100" s="3">
        <f t="shared" si="7"/>
        <v>17500</v>
      </c>
    </row>
    <row r="101" spans="1:6" x14ac:dyDescent="0.25">
      <c r="A101" s="1"/>
      <c r="B101" s="4"/>
      <c r="C101" s="1"/>
      <c r="D101" s="1"/>
      <c r="E101" s="1"/>
      <c r="F101" s="3"/>
    </row>
    <row r="102" spans="1:6" ht="15.75" thickBot="1" x14ac:dyDescent="0.3">
      <c r="A102" s="1"/>
      <c r="B102" s="4"/>
      <c r="C102" s="1" t="s">
        <v>95</v>
      </c>
      <c r="D102" s="1">
        <v>8</v>
      </c>
      <c r="E102" s="1"/>
      <c r="F102" s="3"/>
    </row>
    <row r="103" spans="1:6" ht="19.5" thickBot="1" x14ac:dyDescent="0.35">
      <c r="A103" s="1"/>
      <c r="B103" s="33" t="s">
        <v>32</v>
      </c>
      <c r="C103" s="34"/>
      <c r="D103" s="21"/>
      <c r="E103" s="21"/>
      <c r="F103" s="3"/>
    </row>
    <row r="104" spans="1:6" x14ac:dyDescent="0.25">
      <c r="A104" s="1"/>
      <c r="B104" s="4"/>
      <c r="C104" s="1"/>
      <c r="D104" s="1"/>
      <c r="E104" s="1"/>
      <c r="F104" s="3"/>
    </row>
    <row r="105" spans="1:6" x14ac:dyDescent="0.25">
      <c r="A105" s="1">
        <v>59</v>
      </c>
      <c r="B105" s="4" t="s">
        <v>75</v>
      </c>
      <c r="C105" s="1" t="s">
        <v>56</v>
      </c>
      <c r="D105" s="1">
        <v>1</v>
      </c>
      <c r="E105" s="3">
        <v>40000</v>
      </c>
      <c r="F105" s="3">
        <f>SUM(D105*E105)</f>
        <v>40000</v>
      </c>
    </row>
    <row r="106" spans="1:6" x14ac:dyDescent="0.25">
      <c r="A106" s="1">
        <v>60</v>
      </c>
      <c r="B106" s="4" t="s">
        <v>75</v>
      </c>
      <c r="C106" s="1" t="s">
        <v>33</v>
      </c>
      <c r="D106" s="1">
        <v>1</v>
      </c>
      <c r="E106" s="3">
        <v>40000</v>
      </c>
      <c r="F106" s="3">
        <f t="shared" ref="F106:F122" si="8">SUM(D106*E106)</f>
        <v>40000</v>
      </c>
    </row>
    <row r="107" spans="1:6" x14ac:dyDescent="0.25">
      <c r="A107" s="1">
        <v>61</v>
      </c>
      <c r="B107" s="4" t="s">
        <v>76</v>
      </c>
      <c r="C107" s="1" t="s">
        <v>35</v>
      </c>
      <c r="D107" s="1">
        <v>1</v>
      </c>
      <c r="E107" s="3">
        <v>38000</v>
      </c>
      <c r="F107" s="3">
        <f t="shared" si="8"/>
        <v>38000</v>
      </c>
    </row>
    <row r="108" spans="1:6" x14ac:dyDescent="0.25">
      <c r="A108" s="1">
        <v>62</v>
      </c>
      <c r="B108" s="4" t="s">
        <v>77</v>
      </c>
      <c r="C108" s="1" t="s">
        <v>36</v>
      </c>
      <c r="D108" s="1">
        <v>1</v>
      </c>
      <c r="E108" s="3">
        <v>50000</v>
      </c>
      <c r="F108" s="3">
        <f t="shared" si="8"/>
        <v>50000</v>
      </c>
    </row>
    <row r="109" spans="1:6" x14ac:dyDescent="0.25">
      <c r="A109" s="1">
        <v>63</v>
      </c>
      <c r="B109" s="4" t="s">
        <v>75</v>
      </c>
      <c r="C109" s="1" t="s">
        <v>166</v>
      </c>
      <c r="D109" s="1">
        <v>1</v>
      </c>
      <c r="E109" s="3">
        <v>50000</v>
      </c>
      <c r="F109" s="3">
        <f t="shared" si="8"/>
        <v>50000</v>
      </c>
    </row>
    <row r="110" spans="1:6" x14ac:dyDescent="0.25">
      <c r="A110" s="1">
        <v>64</v>
      </c>
      <c r="B110" s="4" t="s">
        <v>78</v>
      </c>
      <c r="C110" s="1" t="s">
        <v>57</v>
      </c>
      <c r="D110" s="1">
        <v>2</v>
      </c>
      <c r="E110" s="3">
        <v>92000</v>
      </c>
      <c r="F110" s="3">
        <f t="shared" si="8"/>
        <v>184000</v>
      </c>
    </row>
    <row r="111" spans="1:6" x14ac:dyDescent="0.25">
      <c r="A111" s="1">
        <v>65</v>
      </c>
      <c r="B111" s="4" t="s">
        <v>75</v>
      </c>
      <c r="C111" s="1" t="s">
        <v>167</v>
      </c>
      <c r="D111" s="1">
        <v>1</v>
      </c>
      <c r="E111" s="3">
        <v>52000</v>
      </c>
      <c r="F111" s="3">
        <f t="shared" si="8"/>
        <v>52000</v>
      </c>
    </row>
    <row r="112" spans="1:6" x14ac:dyDescent="0.25">
      <c r="A112" s="1">
        <v>66</v>
      </c>
      <c r="B112" s="4" t="s">
        <v>75</v>
      </c>
      <c r="C112" s="1" t="s">
        <v>58</v>
      </c>
      <c r="D112" s="1">
        <v>1</v>
      </c>
      <c r="E112" s="3">
        <v>40000</v>
      </c>
      <c r="F112" s="3">
        <f t="shared" si="8"/>
        <v>40000</v>
      </c>
    </row>
    <row r="113" spans="1:6" x14ac:dyDescent="0.25">
      <c r="A113" s="1">
        <v>67</v>
      </c>
      <c r="B113" s="4" t="s">
        <v>75</v>
      </c>
      <c r="C113" s="1" t="s">
        <v>79</v>
      </c>
      <c r="D113" s="1">
        <v>1</v>
      </c>
      <c r="E113" s="3">
        <v>40000</v>
      </c>
      <c r="F113" s="3">
        <f t="shared" si="8"/>
        <v>40000</v>
      </c>
    </row>
    <row r="114" spans="1:6" x14ac:dyDescent="0.25">
      <c r="A114" s="1">
        <v>68</v>
      </c>
      <c r="B114" s="4" t="s">
        <v>76</v>
      </c>
      <c r="C114" s="1" t="s">
        <v>168</v>
      </c>
      <c r="D114" s="1">
        <v>2</v>
      </c>
      <c r="E114" s="3">
        <v>64000</v>
      </c>
      <c r="F114" s="3">
        <f t="shared" si="8"/>
        <v>128000</v>
      </c>
    </row>
    <row r="115" spans="1:6" x14ac:dyDescent="0.25">
      <c r="A115" s="1">
        <v>69</v>
      </c>
      <c r="B115" s="4" t="s">
        <v>75</v>
      </c>
      <c r="C115" s="1" t="s">
        <v>169</v>
      </c>
      <c r="D115" s="1">
        <v>1</v>
      </c>
      <c r="E115" s="3">
        <v>40000</v>
      </c>
      <c r="F115" s="3">
        <f t="shared" si="8"/>
        <v>40000</v>
      </c>
    </row>
    <row r="116" spans="1:6" x14ac:dyDescent="0.25">
      <c r="A116" s="1">
        <v>70</v>
      </c>
      <c r="B116" s="4" t="s">
        <v>170</v>
      </c>
      <c r="C116" s="1" t="s">
        <v>171</v>
      </c>
      <c r="D116" s="1">
        <v>1</v>
      </c>
      <c r="E116" s="3">
        <v>65000</v>
      </c>
      <c r="F116" s="3">
        <f t="shared" si="8"/>
        <v>65000</v>
      </c>
    </row>
    <row r="117" spans="1:6" x14ac:dyDescent="0.25">
      <c r="A117" s="1">
        <v>71</v>
      </c>
      <c r="B117" s="4" t="s">
        <v>75</v>
      </c>
      <c r="C117" s="1" t="s">
        <v>172</v>
      </c>
      <c r="D117" s="1">
        <v>1</v>
      </c>
      <c r="E117" s="3">
        <v>36000</v>
      </c>
      <c r="F117" s="3">
        <f t="shared" si="8"/>
        <v>36000</v>
      </c>
    </row>
    <row r="118" spans="1:6" x14ac:dyDescent="0.25">
      <c r="A118" s="1">
        <v>72</v>
      </c>
      <c r="B118" s="4" t="s">
        <v>173</v>
      </c>
      <c r="C118" s="1" t="s">
        <v>174</v>
      </c>
      <c r="D118" s="1">
        <v>1</v>
      </c>
      <c r="E118" s="3">
        <v>40000</v>
      </c>
      <c r="F118" s="3">
        <f t="shared" si="8"/>
        <v>40000</v>
      </c>
    </row>
    <row r="119" spans="1:6" x14ac:dyDescent="0.25">
      <c r="A119" s="1">
        <v>73</v>
      </c>
      <c r="B119" s="4" t="s">
        <v>75</v>
      </c>
      <c r="C119" s="1" t="s">
        <v>175</v>
      </c>
      <c r="D119" s="1">
        <v>1</v>
      </c>
      <c r="E119" s="3">
        <v>34000</v>
      </c>
      <c r="F119" s="3">
        <f t="shared" si="8"/>
        <v>34000</v>
      </c>
    </row>
    <row r="120" spans="1:6" x14ac:dyDescent="0.25">
      <c r="A120" s="1">
        <v>74</v>
      </c>
      <c r="B120" s="4" t="s">
        <v>75</v>
      </c>
      <c r="C120" s="1" t="s">
        <v>27</v>
      </c>
      <c r="D120" s="1">
        <v>1</v>
      </c>
      <c r="E120" s="3">
        <v>40000</v>
      </c>
      <c r="F120" s="3">
        <f t="shared" si="8"/>
        <v>40000</v>
      </c>
    </row>
    <row r="121" spans="1:6" x14ac:dyDescent="0.25">
      <c r="A121" s="1">
        <v>75</v>
      </c>
      <c r="B121" s="4" t="s">
        <v>176</v>
      </c>
      <c r="C121" s="1" t="s">
        <v>57</v>
      </c>
      <c r="D121" s="1">
        <v>1</v>
      </c>
      <c r="E121" s="3">
        <v>52000</v>
      </c>
      <c r="F121" s="3">
        <f t="shared" si="8"/>
        <v>52000</v>
      </c>
    </row>
    <row r="122" spans="1:6" x14ac:dyDescent="0.25">
      <c r="A122" s="1">
        <v>76</v>
      </c>
      <c r="B122" s="4" t="s">
        <v>75</v>
      </c>
      <c r="C122" s="1" t="s">
        <v>57</v>
      </c>
      <c r="D122" s="1">
        <v>1</v>
      </c>
      <c r="E122" s="3">
        <v>46000</v>
      </c>
      <c r="F122" s="3">
        <f t="shared" si="8"/>
        <v>46000</v>
      </c>
    </row>
    <row r="123" spans="1:6" ht="15.75" thickBot="1" x14ac:dyDescent="0.3">
      <c r="A123" s="1"/>
      <c r="B123" s="4"/>
      <c r="C123" s="1" t="s">
        <v>95</v>
      </c>
      <c r="D123" s="1">
        <v>20</v>
      </c>
      <c r="E123" s="1"/>
      <c r="F123" s="3"/>
    </row>
    <row r="124" spans="1:6" ht="19.5" thickBot="1" x14ac:dyDescent="0.35">
      <c r="A124" s="1"/>
      <c r="B124" s="33" t="s">
        <v>44</v>
      </c>
      <c r="C124" s="34"/>
      <c r="D124" s="21"/>
      <c r="E124" s="21"/>
      <c r="F124" s="3"/>
    </row>
    <row r="125" spans="1:6" x14ac:dyDescent="0.25">
      <c r="A125" s="1"/>
      <c r="B125" s="4"/>
      <c r="C125" s="1"/>
      <c r="D125" s="1"/>
      <c r="E125" s="1"/>
      <c r="F125" s="3"/>
    </row>
    <row r="126" spans="1:6" x14ac:dyDescent="0.25">
      <c r="A126" s="1">
        <v>77</v>
      </c>
      <c r="B126" s="4" t="s">
        <v>37</v>
      </c>
      <c r="C126" s="1" t="s">
        <v>38</v>
      </c>
      <c r="D126" s="1">
        <v>1</v>
      </c>
      <c r="E126" s="3">
        <v>5000</v>
      </c>
      <c r="F126" s="3">
        <f>SUM(D126*E126)</f>
        <v>5000</v>
      </c>
    </row>
    <row r="127" spans="1:6" x14ac:dyDescent="0.25">
      <c r="A127" s="1">
        <v>78</v>
      </c>
      <c r="B127" s="4" t="s">
        <v>37</v>
      </c>
      <c r="C127" s="1" t="s">
        <v>47</v>
      </c>
      <c r="D127" s="1">
        <v>1</v>
      </c>
      <c r="E127" s="3">
        <v>6000</v>
      </c>
      <c r="F127" s="3">
        <f t="shared" ref="F127:F129" si="9">SUM(D127*E127)</f>
        <v>6000</v>
      </c>
    </row>
    <row r="128" spans="1:6" x14ac:dyDescent="0.25">
      <c r="A128" s="1">
        <v>79</v>
      </c>
      <c r="B128" s="4" t="s">
        <v>37</v>
      </c>
      <c r="C128" s="1" t="s">
        <v>158</v>
      </c>
      <c r="D128" s="1">
        <v>2</v>
      </c>
      <c r="E128" s="3">
        <v>6000</v>
      </c>
      <c r="F128" s="3">
        <f t="shared" si="9"/>
        <v>12000</v>
      </c>
    </row>
    <row r="129" spans="1:6" x14ac:dyDescent="0.25">
      <c r="A129" s="1">
        <v>80</v>
      </c>
      <c r="B129" s="4" t="s">
        <v>37</v>
      </c>
      <c r="C129" s="1" t="s">
        <v>87</v>
      </c>
      <c r="D129" s="1">
        <v>1</v>
      </c>
      <c r="E129" s="3">
        <v>6600</v>
      </c>
      <c r="F129" s="3">
        <f t="shared" si="9"/>
        <v>6600</v>
      </c>
    </row>
    <row r="130" spans="1:6" ht="15.75" thickBot="1" x14ac:dyDescent="0.3">
      <c r="A130" s="1"/>
      <c r="B130" s="4"/>
      <c r="C130" s="1" t="s">
        <v>95</v>
      </c>
      <c r="D130" s="1">
        <v>5</v>
      </c>
      <c r="E130" s="1"/>
      <c r="F130" s="3"/>
    </row>
    <row r="131" spans="1:6" ht="19.5" thickBot="1" x14ac:dyDescent="0.35">
      <c r="A131" s="1"/>
      <c r="B131" s="33" t="s">
        <v>40</v>
      </c>
      <c r="C131" s="34"/>
      <c r="D131" s="21"/>
      <c r="E131" s="21"/>
      <c r="F131" s="3"/>
    </row>
    <row r="132" spans="1:6" x14ac:dyDescent="0.25">
      <c r="A132" s="1"/>
      <c r="B132" s="4"/>
      <c r="C132" s="1"/>
      <c r="D132" s="1"/>
      <c r="E132" s="1"/>
      <c r="F132" s="3"/>
    </row>
    <row r="133" spans="1:6" x14ac:dyDescent="0.25">
      <c r="A133" s="1">
        <v>81</v>
      </c>
      <c r="B133" s="4" t="s">
        <v>107</v>
      </c>
      <c r="C133" s="1" t="s">
        <v>45</v>
      </c>
      <c r="D133" s="1">
        <v>1</v>
      </c>
      <c r="E133" s="3">
        <v>12000</v>
      </c>
      <c r="F133" s="3">
        <f>SUM(D133*E133)</f>
        <v>12000</v>
      </c>
    </row>
    <row r="134" spans="1:6" x14ac:dyDescent="0.25">
      <c r="A134" s="1">
        <v>82</v>
      </c>
      <c r="B134" s="4" t="s">
        <v>107</v>
      </c>
      <c r="C134" s="1" t="s">
        <v>108</v>
      </c>
      <c r="D134" s="1">
        <v>1</v>
      </c>
      <c r="E134" s="3">
        <v>12000</v>
      </c>
      <c r="F134" s="3">
        <f t="shared" ref="F134:F137" si="10">SUM(D134*E134)</f>
        <v>12000</v>
      </c>
    </row>
    <row r="135" spans="1:6" x14ac:dyDescent="0.25">
      <c r="A135" s="1">
        <v>83</v>
      </c>
      <c r="B135" s="4" t="s">
        <v>106</v>
      </c>
      <c r="C135" s="1" t="s">
        <v>108</v>
      </c>
      <c r="D135" s="1">
        <v>1</v>
      </c>
      <c r="E135" s="3">
        <v>12000</v>
      </c>
      <c r="F135" s="3">
        <f t="shared" si="10"/>
        <v>12000</v>
      </c>
    </row>
    <row r="136" spans="1:6" x14ac:dyDescent="0.25">
      <c r="A136" s="1">
        <v>84</v>
      </c>
      <c r="B136" s="4" t="s">
        <v>82</v>
      </c>
      <c r="C136" s="1" t="s">
        <v>25</v>
      </c>
      <c r="D136" s="1">
        <v>1</v>
      </c>
      <c r="E136" s="3">
        <v>13000</v>
      </c>
      <c r="F136" s="3">
        <f t="shared" si="10"/>
        <v>13000</v>
      </c>
    </row>
    <row r="137" spans="1:6" x14ac:dyDescent="0.25">
      <c r="A137" s="1">
        <v>85</v>
      </c>
      <c r="B137" s="4" t="s">
        <v>129</v>
      </c>
      <c r="C137" s="1" t="s">
        <v>130</v>
      </c>
      <c r="D137" s="1">
        <v>1</v>
      </c>
      <c r="E137" s="3">
        <v>3000</v>
      </c>
      <c r="F137" s="3">
        <f t="shared" si="10"/>
        <v>3000</v>
      </c>
    </row>
    <row r="138" spans="1:6" ht="15.75" thickBot="1" x14ac:dyDescent="0.3">
      <c r="A138" s="1"/>
      <c r="B138" s="4"/>
      <c r="C138" s="1" t="s">
        <v>95</v>
      </c>
      <c r="D138" s="1">
        <v>4</v>
      </c>
      <c r="E138" s="1"/>
      <c r="F138" s="3"/>
    </row>
    <row r="139" spans="1:6" ht="19.5" thickBot="1" x14ac:dyDescent="0.35">
      <c r="A139" s="1"/>
      <c r="B139" s="33" t="s">
        <v>50</v>
      </c>
      <c r="C139" s="34"/>
      <c r="D139" s="21"/>
      <c r="E139" s="21"/>
      <c r="F139" s="3"/>
    </row>
    <row r="140" spans="1:6" x14ac:dyDescent="0.25">
      <c r="A140" s="1"/>
      <c r="B140" s="4"/>
      <c r="C140" s="1"/>
      <c r="D140" s="1"/>
      <c r="E140" s="1"/>
      <c r="F140" s="3"/>
    </row>
    <row r="141" spans="1:6" x14ac:dyDescent="0.25">
      <c r="A141" s="1">
        <v>86</v>
      </c>
      <c r="B141" s="4" t="s">
        <v>50</v>
      </c>
      <c r="C141" s="1" t="s">
        <v>152</v>
      </c>
      <c r="D141" s="1">
        <v>1</v>
      </c>
      <c r="E141" s="1">
        <v>12000</v>
      </c>
      <c r="F141" s="3">
        <f>SUM(D141*E141)</f>
        <v>12000</v>
      </c>
    </row>
    <row r="142" spans="1:6" x14ac:dyDescent="0.25">
      <c r="A142" s="1"/>
      <c r="B142" s="4"/>
      <c r="C142" s="1"/>
      <c r="D142" s="1"/>
      <c r="E142" s="1"/>
      <c r="F142" s="3"/>
    </row>
    <row r="143" spans="1:6" ht="15.75" thickBot="1" x14ac:dyDescent="0.3">
      <c r="A143" s="1"/>
      <c r="B143" s="4"/>
      <c r="C143" s="1" t="s">
        <v>95</v>
      </c>
      <c r="D143" s="1" t="s">
        <v>150</v>
      </c>
      <c r="E143" s="1"/>
      <c r="F143" s="3"/>
    </row>
    <row r="144" spans="1:6" ht="19.5" thickBot="1" x14ac:dyDescent="0.35">
      <c r="A144" s="1"/>
      <c r="B144" s="33" t="s">
        <v>90</v>
      </c>
      <c r="C144" s="34"/>
      <c r="D144" s="21"/>
      <c r="E144" s="21"/>
      <c r="F144" s="3"/>
    </row>
    <row r="145" spans="1:6" x14ac:dyDescent="0.25">
      <c r="A145" s="1">
        <v>87</v>
      </c>
      <c r="B145" s="4" t="s">
        <v>155</v>
      </c>
      <c r="C145" s="1" t="s">
        <v>156</v>
      </c>
      <c r="D145" s="1">
        <v>1</v>
      </c>
      <c r="E145" s="3">
        <v>11900</v>
      </c>
      <c r="F145" s="3">
        <f>SUM(D145*E145)</f>
        <v>11900</v>
      </c>
    </row>
    <row r="146" spans="1:6" x14ac:dyDescent="0.25">
      <c r="A146" s="1">
        <v>88</v>
      </c>
      <c r="B146" s="4" t="s">
        <v>83</v>
      </c>
      <c r="C146" s="1" t="s">
        <v>60</v>
      </c>
      <c r="D146" s="1">
        <v>2</v>
      </c>
      <c r="E146" s="3">
        <v>11300</v>
      </c>
      <c r="F146" s="3">
        <f t="shared" ref="F146:F149" si="11">SUM(D146*E146)</f>
        <v>22600</v>
      </c>
    </row>
    <row r="147" spans="1:6" x14ac:dyDescent="0.25">
      <c r="A147" s="1">
        <v>89</v>
      </c>
      <c r="B147" s="4" t="s">
        <v>84</v>
      </c>
      <c r="C147" s="1" t="s">
        <v>14</v>
      </c>
      <c r="D147" s="1">
        <v>1</v>
      </c>
      <c r="E147" s="3">
        <v>9000</v>
      </c>
      <c r="F147" s="3">
        <f t="shared" si="11"/>
        <v>9000</v>
      </c>
    </row>
    <row r="148" spans="1:6" x14ac:dyDescent="0.25">
      <c r="A148" s="1">
        <v>90</v>
      </c>
      <c r="B148" s="4" t="s">
        <v>85</v>
      </c>
      <c r="C148" s="1" t="s">
        <v>153</v>
      </c>
      <c r="D148" s="1">
        <v>1</v>
      </c>
      <c r="E148" s="3">
        <v>14000</v>
      </c>
      <c r="F148" s="3">
        <f t="shared" si="11"/>
        <v>14000</v>
      </c>
    </row>
    <row r="149" spans="1:6" x14ac:dyDescent="0.25">
      <c r="A149" s="1">
        <v>91</v>
      </c>
      <c r="B149" s="4" t="s">
        <v>84</v>
      </c>
      <c r="C149" s="1" t="s">
        <v>59</v>
      </c>
      <c r="D149" s="1">
        <v>1</v>
      </c>
      <c r="E149" s="3">
        <v>8500</v>
      </c>
      <c r="F149" s="3">
        <f t="shared" si="11"/>
        <v>8500</v>
      </c>
    </row>
    <row r="150" spans="1:6" ht="15.75" thickBot="1" x14ac:dyDescent="0.3">
      <c r="A150" s="1"/>
      <c r="B150" s="4"/>
      <c r="C150" s="1" t="s">
        <v>95</v>
      </c>
      <c r="D150" s="1">
        <v>6</v>
      </c>
      <c r="E150" s="1"/>
      <c r="F150" s="4"/>
    </row>
    <row r="151" spans="1:6" ht="19.5" thickBot="1" x14ac:dyDescent="0.35">
      <c r="A151" s="1"/>
      <c r="B151" s="33" t="s">
        <v>91</v>
      </c>
      <c r="C151" s="34"/>
      <c r="D151" s="21"/>
      <c r="E151" s="21"/>
      <c r="F151" s="3"/>
    </row>
    <row r="152" spans="1:6" x14ac:dyDescent="0.25">
      <c r="A152" s="1">
        <v>92</v>
      </c>
      <c r="B152" s="18" t="s">
        <v>92</v>
      </c>
      <c r="C152" s="19" t="s">
        <v>61</v>
      </c>
      <c r="D152" s="1">
        <v>3</v>
      </c>
      <c r="E152" s="3">
        <v>9500</v>
      </c>
      <c r="F152" s="3">
        <f>SUM(D152*E152)</f>
        <v>28500</v>
      </c>
    </row>
    <row r="153" spans="1:6" x14ac:dyDescent="0.25">
      <c r="A153" s="1">
        <v>93</v>
      </c>
      <c r="B153" s="4" t="s">
        <v>91</v>
      </c>
      <c r="C153" s="1" t="s">
        <v>45</v>
      </c>
      <c r="D153" s="1">
        <v>1</v>
      </c>
      <c r="E153" s="3">
        <v>9500</v>
      </c>
      <c r="F153" s="3">
        <f t="shared" ref="F153:F154" si="12">SUM(D153*E153)</f>
        <v>9500</v>
      </c>
    </row>
    <row r="154" spans="1:6" x14ac:dyDescent="0.25">
      <c r="A154" s="1">
        <v>94</v>
      </c>
      <c r="B154" s="4" t="s">
        <v>177</v>
      </c>
      <c r="C154" s="1" t="s">
        <v>27</v>
      </c>
      <c r="D154" s="1">
        <v>1</v>
      </c>
      <c r="E154" s="3">
        <v>12000</v>
      </c>
      <c r="F154" s="3">
        <f t="shared" si="12"/>
        <v>12000</v>
      </c>
    </row>
    <row r="155" spans="1:6" x14ac:dyDescent="0.25">
      <c r="A155" s="1"/>
      <c r="B155" s="4"/>
      <c r="C155" s="1" t="s">
        <v>95</v>
      </c>
      <c r="D155" s="1">
        <v>5</v>
      </c>
      <c r="E155" s="1"/>
      <c r="F155" s="3"/>
    </row>
    <row r="156" spans="1:6" ht="19.5" thickBot="1" x14ac:dyDescent="0.35">
      <c r="A156" s="1"/>
      <c r="B156" s="29"/>
      <c r="C156" s="29"/>
      <c r="D156" s="29"/>
      <c r="E156" s="29"/>
      <c r="F156" s="3"/>
    </row>
    <row r="157" spans="1:6" ht="19.5" thickBot="1" x14ac:dyDescent="0.35">
      <c r="A157" s="1"/>
      <c r="B157" s="33" t="s">
        <v>131</v>
      </c>
      <c r="C157" s="34"/>
      <c r="D157" s="1"/>
      <c r="E157" s="1"/>
      <c r="F157" s="3"/>
    </row>
    <row r="158" spans="1:6" x14ac:dyDescent="0.25">
      <c r="A158" s="1">
        <v>95</v>
      </c>
      <c r="B158" s="18" t="s">
        <v>131</v>
      </c>
      <c r="C158" s="19" t="s">
        <v>45</v>
      </c>
      <c r="D158" s="1">
        <v>3</v>
      </c>
      <c r="E158" s="1">
        <v>6000</v>
      </c>
      <c r="F158" s="3">
        <f>SUM(D158*E158)</f>
        <v>18000</v>
      </c>
    </row>
    <row r="159" spans="1:6" x14ac:dyDescent="0.25">
      <c r="A159" s="1"/>
      <c r="B159" s="4"/>
      <c r="C159" s="1"/>
      <c r="D159" s="1"/>
      <c r="E159" s="1"/>
      <c r="F159" s="3"/>
    </row>
    <row r="160" spans="1:6" ht="15.75" thickBot="1" x14ac:dyDescent="0.3">
      <c r="A160" s="1"/>
      <c r="B160" s="4"/>
      <c r="C160" s="1" t="s">
        <v>95</v>
      </c>
      <c r="D160" s="1">
        <v>3</v>
      </c>
      <c r="E160" s="1"/>
      <c r="F160" s="3"/>
    </row>
    <row r="161" spans="1:6" ht="19.5" thickBot="1" x14ac:dyDescent="0.35">
      <c r="A161" s="1"/>
      <c r="B161" s="33" t="s">
        <v>111</v>
      </c>
      <c r="C161" s="34"/>
      <c r="D161" s="1"/>
      <c r="E161" s="1"/>
      <c r="F161" s="3"/>
    </row>
    <row r="162" spans="1:6" x14ac:dyDescent="0.25">
      <c r="A162" s="1"/>
      <c r="B162" s="4"/>
      <c r="C162" s="1"/>
      <c r="D162" s="1"/>
      <c r="E162" s="1"/>
      <c r="F162" s="3"/>
    </row>
    <row r="163" spans="1:6" x14ac:dyDescent="0.25">
      <c r="A163" s="1">
        <v>96</v>
      </c>
      <c r="B163" s="4" t="s">
        <v>111</v>
      </c>
      <c r="C163" s="1" t="s">
        <v>15</v>
      </c>
      <c r="D163" s="1">
        <v>1</v>
      </c>
      <c r="E163" s="3">
        <v>5500</v>
      </c>
      <c r="F163" s="3">
        <f>SUM(D163*E163)</f>
        <v>5500</v>
      </c>
    </row>
    <row r="164" spans="1:6" x14ac:dyDescent="0.25">
      <c r="A164" s="1">
        <v>97</v>
      </c>
      <c r="B164" s="4" t="s">
        <v>111</v>
      </c>
      <c r="C164" s="1" t="s">
        <v>4</v>
      </c>
      <c r="D164" s="1">
        <v>1</v>
      </c>
      <c r="E164" s="3">
        <v>5500</v>
      </c>
      <c r="F164" s="3">
        <f t="shared" ref="F164:F165" si="13">SUM(D164*E164)</f>
        <v>5500</v>
      </c>
    </row>
    <row r="165" spans="1:6" x14ac:dyDescent="0.25">
      <c r="A165" s="1">
        <v>98</v>
      </c>
      <c r="B165" s="4" t="s">
        <v>111</v>
      </c>
      <c r="C165" s="1" t="s">
        <v>112</v>
      </c>
      <c r="D165" s="1">
        <v>1</v>
      </c>
      <c r="E165" s="3">
        <v>5300</v>
      </c>
      <c r="F165" s="3">
        <f t="shared" si="13"/>
        <v>5300</v>
      </c>
    </row>
    <row r="166" spans="1:6" ht="15.75" thickBot="1" x14ac:dyDescent="0.3">
      <c r="A166" s="1"/>
      <c r="B166" s="16"/>
      <c r="C166" s="17" t="s">
        <v>95</v>
      </c>
      <c r="D166" s="1">
        <v>4</v>
      </c>
      <c r="E166" s="1"/>
      <c r="F166" s="3"/>
    </row>
    <row r="167" spans="1:6" ht="19.5" thickBot="1" x14ac:dyDescent="0.35">
      <c r="A167" s="1"/>
      <c r="B167" s="33" t="s">
        <v>63</v>
      </c>
      <c r="C167" s="34"/>
      <c r="D167" s="21"/>
      <c r="E167" s="21"/>
      <c r="F167" s="3"/>
    </row>
    <row r="168" spans="1:6" x14ac:dyDescent="0.25">
      <c r="A168" s="1"/>
      <c r="B168" s="4"/>
      <c r="C168" s="1"/>
      <c r="D168" s="1"/>
      <c r="E168" s="1"/>
      <c r="F168" s="3"/>
    </row>
    <row r="169" spans="1:6" x14ac:dyDescent="0.25">
      <c r="A169" s="1">
        <v>99</v>
      </c>
      <c r="B169" s="4" t="s">
        <v>63</v>
      </c>
      <c r="C169" s="1" t="s">
        <v>45</v>
      </c>
      <c r="D169" s="1">
        <v>1</v>
      </c>
      <c r="E169" s="1">
        <v>11000</v>
      </c>
      <c r="F169" s="3">
        <f>SUM(D169*E169)</f>
        <v>11000</v>
      </c>
    </row>
    <row r="170" spans="1:6" x14ac:dyDescent="0.25">
      <c r="A170" s="1">
        <v>100</v>
      </c>
      <c r="B170" s="4" t="s">
        <v>63</v>
      </c>
      <c r="C170" s="1" t="s">
        <v>55</v>
      </c>
      <c r="D170" s="1">
        <v>1</v>
      </c>
      <c r="E170" s="1">
        <v>6000</v>
      </c>
      <c r="F170" s="3">
        <f>SUM(D170*E170)</f>
        <v>6000</v>
      </c>
    </row>
    <row r="171" spans="1:6" x14ac:dyDescent="0.25">
      <c r="A171" s="1"/>
      <c r="B171" s="4"/>
      <c r="C171" s="17"/>
      <c r="D171" s="1"/>
      <c r="E171" s="1"/>
      <c r="F171" s="3"/>
    </row>
    <row r="172" spans="1:6" ht="15.75" thickBot="1" x14ac:dyDescent="0.3">
      <c r="A172" s="1"/>
      <c r="B172" s="4"/>
      <c r="C172" s="17" t="s">
        <v>95</v>
      </c>
      <c r="D172" s="1">
        <v>2</v>
      </c>
      <c r="E172" s="1"/>
      <c r="F172" s="3"/>
    </row>
    <row r="173" spans="1:6" ht="19.5" thickBot="1" x14ac:dyDescent="0.35">
      <c r="A173" s="1"/>
      <c r="B173" s="33" t="s">
        <v>88</v>
      </c>
      <c r="C173" s="34"/>
      <c r="D173" s="21"/>
      <c r="E173" s="21"/>
      <c r="F173" s="3"/>
    </row>
    <row r="174" spans="1:6" x14ac:dyDescent="0.25">
      <c r="A174" s="1"/>
      <c r="B174" s="4"/>
      <c r="C174" s="1"/>
      <c r="D174" s="1"/>
      <c r="E174" s="1"/>
      <c r="F174" s="3"/>
    </row>
    <row r="175" spans="1:6" x14ac:dyDescent="0.25">
      <c r="A175" s="1"/>
      <c r="B175" s="4"/>
      <c r="C175" s="1"/>
      <c r="D175" s="1"/>
      <c r="E175" s="17"/>
      <c r="F175" s="26"/>
    </row>
    <row r="176" spans="1:6" ht="15.75" thickBot="1" x14ac:dyDescent="0.3">
      <c r="A176" s="1"/>
      <c r="B176" s="4"/>
      <c r="C176" s="1"/>
      <c r="D176" s="1"/>
      <c r="E176" s="17"/>
      <c r="F176" s="26"/>
    </row>
    <row r="177" spans="4:6" ht="23.25" thickBot="1" x14ac:dyDescent="0.3">
      <c r="D177" s="27" t="s">
        <v>95</v>
      </c>
      <c r="E177" s="32"/>
      <c r="F177" s="28">
        <f>SUM(F10:F176)</f>
        <v>2427350</v>
      </c>
    </row>
    <row r="179" spans="4:6" x14ac:dyDescent="0.25">
      <c r="F179" s="8"/>
    </row>
    <row r="180" spans="4:6" x14ac:dyDescent="0.25">
      <c r="F180" s="8"/>
    </row>
  </sheetData>
  <mergeCells count="21">
    <mergeCell ref="B103:C103"/>
    <mergeCell ref="A1:F2"/>
    <mergeCell ref="A4:F4"/>
    <mergeCell ref="C6:F6"/>
    <mergeCell ref="B8:C8"/>
    <mergeCell ref="B20:C20"/>
    <mergeCell ref="B33:C33"/>
    <mergeCell ref="B49:C49"/>
    <mergeCell ref="B61:C61"/>
    <mergeCell ref="B72:C72"/>
    <mergeCell ref="B82:C82"/>
    <mergeCell ref="B91:C91"/>
    <mergeCell ref="B161:C161"/>
    <mergeCell ref="B167:C167"/>
    <mergeCell ref="B173:C173"/>
    <mergeCell ref="B124:C124"/>
    <mergeCell ref="B131:C131"/>
    <mergeCell ref="B139:C139"/>
    <mergeCell ref="B144:C144"/>
    <mergeCell ref="B151:C151"/>
    <mergeCell ref="B157:C15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workbookViewId="0">
      <selection sqref="A1:F167"/>
    </sheetView>
  </sheetViews>
  <sheetFormatPr defaultRowHeight="15" x14ac:dyDescent="0.25"/>
  <cols>
    <col min="1" max="1" width="7" customWidth="1"/>
    <col min="2" max="2" width="23.85546875" style="6" customWidth="1"/>
    <col min="3" max="3" width="17.140625" customWidth="1"/>
    <col min="4" max="4" width="10.28515625" customWidth="1"/>
    <col min="5" max="5" width="11.5703125" customWidth="1"/>
    <col min="6" max="6" width="15.140625" customWidth="1"/>
  </cols>
  <sheetData>
    <row r="1" spans="1:6" x14ac:dyDescent="0.25">
      <c r="A1" s="35" t="s">
        <v>10</v>
      </c>
      <c r="B1" s="36"/>
      <c r="C1" s="36"/>
      <c r="D1" s="36"/>
      <c r="E1" s="45"/>
      <c r="F1" s="37"/>
    </row>
    <row r="2" spans="1:6" ht="15.75" thickBot="1" x14ac:dyDescent="0.3">
      <c r="A2" s="38"/>
      <c r="B2" s="39"/>
      <c r="C2" s="39"/>
      <c r="D2" s="39"/>
      <c r="E2" s="46"/>
      <c r="F2" s="40"/>
    </row>
    <row r="3" spans="1:6" ht="15.75" thickBot="1" x14ac:dyDescent="0.3">
      <c r="B3" s="25"/>
    </row>
    <row r="4" spans="1:6" ht="24" thickBot="1" x14ac:dyDescent="0.3">
      <c r="A4" s="42" t="s">
        <v>93</v>
      </c>
      <c r="B4" s="43"/>
      <c r="C4" s="43"/>
      <c r="D4" s="43"/>
      <c r="E4" s="43"/>
      <c r="F4" s="44"/>
    </row>
    <row r="5" spans="1:6" x14ac:dyDescent="0.25">
      <c r="A5" s="10"/>
      <c r="B5" s="10"/>
    </row>
    <row r="6" spans="1:6" x14ac:dyDescent="0.25">
      <c r="A6" s="10"/>
      <c r="B6" s="10"/>
      <c r="C6" s="41" t="s">
        <v>193</v>
      </c>
      <c r="D6" s="41"/>
      <c r="E6" s="41"/>
      <c r="F6" s="41"/>
    </row>
    <row r="7" spans="1:6" ht="16.5" thickBot="1" x14ac:dyDescent="0.3">
      <c r="A7" s="7" t="s">
        <v>0</v>
      </c>
      <c r="B7" s="15" t="s">
        <v>1</v>
      </c>
      <c r="C7" s="15" t="s">
        <v>42</v>
      </c>
      <c r="D7" s="7" t="s">
        <v>94</v>
      </c>
      <c r="E7" s="7" t="s">
        <v>178</v>
      </c>
      <c r="F7" s="7" t="s">
        <v>179</v>
      </c>
    </row>
    <row r="8" spans="1:6" ht="19.5" thickBot="1" x14ac:dyDescent="0.35">
      <c r="A8" s="11"/>
      <c r="B8" s="33" t="s">
        <v>11</v>
      </c>
      <c r="C8" s="34"/>
      <c r="D8" s="21"/>
      <c r="E8" s="21"/>
      <c r="F8" s="13"/>
    </row>
    <row r="9" spans="1:6" ht="15.75" x14ac:dyDescent="0.25">
      <c r="A9" s="7"/>
      <c r="B9" s="9"/>
      <c r="C9" s="9"/>
      <c r="D9" s="7"/>
      <c r="E9" s="7"/>
      <c r="F9" s="7"/>
    </row>
    <row r="10" spans="1:6" x14ac:dyDescent="0.25">
      <c r="A10" s="1">
        <v>1</v>
      </c>
      <c r="B10" s="4" t="s">
        <v>64</v>
      </c>
      <c r="C10" s="2" t="s">
        <v>12</v>
      </c>
      <c r="D10" s="2">
        <v>1</v>
      </c>
      <c r="E10" s="3">
        <v>35000</v>
      </c>
      <c r="F10" s="3">
        <f>SUM(D10*E10)</f>
        <v>35000</v>
      </c>
    </row>
    <row r="11" spans="1:6" x14ac:dyDescent="0.25">
      <c r="A11" s="1">
        <v>2</v>
      </c>
      <c r="B11" s="4" t="s">
        <v>64</v>
      </c>
      <c r="C11" s="2" t="s">
        <v>13</v>
      </c>
      <c r="D11" s="2">
        <v>1</v>
      </c>
      <c r="E11" s="3">
        <v>38000</v>
      </c>
      <c r="F11" s="3">
        <f t="shared" ref="F11:F19" si="0">SUM(D11*E11)</f>
        <v>38000</v>
      </c>
    </row>
    <row r="12" spans="1:6" x14ac:dyDescent="0.25">
      <c r="A12" s="1">
        <v>3</v>
      </c>
      <c r="B12" s="4" t="s">
        <v>65</v>
      </c>
      <c r="C12" s="2" t="s">
        <v>14</v>
      </c>
      <c r="D12" s="2">
        <v>1</v>
      </c>
      <c r="E12" s="3">
        <v>30000</v>
      </c>
      <c r="F12" s="3">
        <f t="shared" si="0"/>
        <v>30000</v>
      </c>
    </row>
    <row r="13" spans="1:6" x14ac:dyDescent="0.25">
      <c r="A13" s="1">
        <v>4</v>
      </c>
      <c r="B13" s="4" t="s">
        <v>65</v>
      </c>
      <c r="C13" s="2" t="s">
        <v>9</v>
      </c>
      <c r="D13" s="2">
        <v>1</v>
      </c>
      <c r="E13" s="3">
        <v>28000</v>
      </c>
      <c r="F13" s="3">
        <f t="shared" si="0"/>
        <v>28000</v>
      </c>
    </row>
    <row r="14" spans="1:6" x14ac:dyDescent="0.25">
      <c r="A14" s="1">
        <v>5</v>
      </c>
      <c r="B14" s="4" t="s">
        <v>65</v>
      </c>
      <c r="C14" s="1" t="s">
        <v>181</v>
      </c>
      <c r="D14" s="2">
        <v>1</v>
      </c>
      <c r="E14" s="3">
        <v>30000</v>
      </c>
      <c r="F14" s="3">
        <f t="shared" si="0"/>
        <v>30000</v>
      </c>
    </row>
    <row r="15" spans="1:6" x14ac:dyDescent="0.25">
      <c r="A15" s="1">
        <v>6</v>
      </c>
      <c r="B15" s="4" t="s">
        <v>65</v>
      </c>
      <c r="C15" s="1" t="s">
        <v>182</v>
      </c>
      <c r="D15" s="2">
        <v>1</v>
      </c>
      <c r="E15" s="3">
        <v>32500</v>
      </c>
      <c r="F15" s="3">
        <f t="shared" si="0"/>
        <v>32500</v>
      </c>
    </row>
    <row r="16" spans="1:6" x14ac:dyDescent="0.25">
      <c r="A16" s="1">
        <v>7</v>
      </c>
      <c r="B16" s="4" t="s">
        <v>66</v>
      </c>
      <c r="C16" s="1" t="s">
        <v>6</v>
      </c>
      <c r="D16" s="2">
        <v>1</v>
      </c>
      <c r="E16" s="3">
        <v>22000</v>
      </c>
      <c r="F16" s="3">
        <f t="shared" si="0"/>
        <v>22000</v>
      </c>
    </row>
    <row r="17" spans="1:6" x14ac:dyDescent="0.25">
      <c r="A17" s="1">
        <v>8</v>
      </c>
      <c r="B17" s="4" t="s">
        <v>66</v>
      </c>
      <c r="C17" s="1" t="s">
        <v>183</v>
      </c>
      <c r="D17" s="2">
        <v>1</v>
      </c>
      <c r="E17" s="3">
        <v>22200</v>
      </c>
      <c r="F17" s="3">
        <f t="shared" si="0"/>
        <v>22200</v>
      </c>
    </row>
    <row r="18" spans="1:6" x14ac:dyDescent="0.25">
      <c r="A18" s="1">
        <v>9</v>
      </c>
      <c r="B18" s="4" t="s">
        <v>66</v>
      </c>
      <c r="C18" s="1" t="s">
        <v>7</v>
      </c>
      <c r="D18" s="2">
        <v>1</v>
      </c>
      <c r="E18" s="3">
        <v>19000</v>
      </c>
      <c r="F18" s="3">
        <f t="shared" si="0"/>
        <v>19000</v>
      </c>
    </row>
    <row r="19" spans="1:6" x14ac:dyDescent="0.25">
      <c r="A19" s="1">
        <v>10</v>
      </c>
      <c r="B19" s="4" t="s">
        <v>66</v>
      </c>
      <c r="C19" s="1" t="s">
        <v>182</v>
      </c>
      <c r="D19" s="2">
        <v>1</v>
      </c>
      <c r="E19" s="3">
        <v>21300</v>
      </c>
      <c r="F19" s="3">
        <f t="shared" si="0"/>
        <v>21300</v>
      </c>
    </row>
    <row r="20" spans="1:6" ht="15.75" thickBot="1" x14ac:dyDescent="0.3">
      <c r="A20" s="1"/>
      <c r="B20" s="4"/>
      <c r="C20" s="1" t="s">
        <v>95</v>
      </c>
      <c r="D20" s="1">
        <f>SUM(D10:D19)</f>
        <v>10</v>
      </c>
      <c r="E20" s="1"/>
      <c r="F20" s="3"/>
    </row>
    <row r="21" spans="1:6" ht="19.5" thickBot="1" x14ac:dyDescent="0.35">
      <c r="A21" s="12"/>
      <c r="B21" s="33" t="s">
        <v>2</v>
      </c>
      <c r="C21" s="34"/>
      <c r="D21" s="21"/>
      <c r="E21" s="21"/>
      <c r="F21" s="14"/>
    </row>
    <row r="22" spans="1:6" x14ac:dyDescent="0.25">
      <c r="A22" s="1"/>
      <c r="B22" s="18"/>
      <c r="C22" s="19"/>
      <c r="D22" s="1"/>
      <c r="E22" s="1"/>
      <c r="F22" s="3"/>
    </row>
    <row r="23" spans="1:6" x14ac:dyDescent="0.25">
      <c r="A23" s="1">
        <v>11</v>
      </c>
      <c r="B23" s="30" t="s">
        <v>69</v>
      </c>
      <c r="C23" s="2" t="s">
        <v>28</v>
      </c>
      <c r="D23" s="2">
        <v>1</v>
      </c>
      <c r="E23" s="3">
        <v>24000</v>
      </c>
      <c r="F23" s="3">
        <f>SUM(D23*E23)</f>
        <v>24000</v>
      </c>
    </row>
    <row r="24" spans="1:6" x14ac:dyDescent="0.25">
      <c r="A24" s="1">
        <v>11</v>
      </c>
      <c r="B24" s="30" t="s">
        <v>69</v>
      </c>
      <c r="C24" s="2" t="s">
        <v>5</v>
      </c>
      <c r="D24" s="2">
        <v>1</v>
      </c>
      <c r="E24" s="3">
        <v>21000</v>
      </c>
      <c r="F24" s="3">
        <f t="shared" ref="F24:F37" si="1">SUM(D24*E24)</f>
        <v>21000</v>
      </c>
    </row>
    <row r="25" spans="1:6" x14ac:dyDescent="0.25">
      <c r="A25" s="1"/>
      <c r="B25" s="30" t="s">
        <v>69</v>
      </c>
      <c r="C25" s="2" t="s">
        <v>115</v>
      </c>
      <c r="D25" s="2">
        <v>1</v>
      </c>
      <c r="E25" s="3">
        <v>22000</v>
      </c>
      <c r="F25" s="3">
        <f t="shared" si="1"/>
        <v>22000</v>
      </c>
    </row>
    <row r="26" spans="1:6" x14ac:dyDescent="0.25">
      <c r="A26" s="1"/>
      <c r="B26" s="30" t="s">
        <v>69</v>
      </c>
      <c r="C26" s="2" t="s">
        <v>116</v>
      </c>
      <c r="D26" s="2">
        <v>1</v>
      </c>
      <c r="E26" s="3">
        <v>17500</v>
      </c>
      <c r="F26" s="3">
        <v>17500</v>
      </c>
    </row>
    <row r="27" spans="1:6" x14ac:dyDescent="0.25">
      <c r="A27" s="1"/>
      <c r="B27" s="30" t="s">
        <v>69</v>
      </c>
      <c r="C27" s="2" t="s">
        <v>27</v>
      </c>
      <c r="D27" s="2">
        <v>1</v>
      </c>
      <c r="E27" s="3">
        <v>23000</v>
      </c>
      <c r="F27" s="3">
        <f t="shared" si="1"/>
        <v>23000</v>
      </c>
    </row>
    <row r="28" spans="1:6" x14ac:dyDescent="0.25">
      <c r="A28" s="1"/>
      <c r="B28" s="30" t="s">
        <v>69</v>
      </c>
      <c r="C28" s="2" t="s">
        <v>185</v>
      </c>
      <c r="D28" s="2">
        <v>1</v>
      </c>
      <c r="E28" s="3">
        <v>22000</v>
      </c>
      <c r="F28" s="3">
        <f t="shared" si="1"/>
        <v>22000</v>
      </c>
    </row>
    <row r="29" spans="1:6" x14ac:dyDescent="0.25">
      <c r="A29" s="1"/>
      <c r="B29" s="30" t="s">
        <v>69</v>
      </c>
      <c r="C29" s="2" t="s">
        <v>5</v>
      </c>
      <c r="D29" s="2">
        <v>1</v>
      </c>
      <c r="E29" s="3">
        <v>21000</v>
      </c>
      <c r="F29" s="3">
        <f t="shared" si="1"/>
        <v>21000</v>
      </c>
    </row>
    <row r="30" spans="1:6" x14ac:dyDescent="0.25">
      <c r="A30" s="1"/>
      <c r="B30" s="30" t="s">
        <v>69</v>
      </c>
      <c r="C30" s="2" t="s">
        <v>184</v>
      </c>
      <c r="D30" s="2">
        <v>1</v>
      </c>
      <c r="E30" s="3">
        <v>22700</v>
      </c>
      <c r="F30" s="3">
        <f t="shared" si="1"/>
        <v>22700</v>
      </c>
    </row>
    <row r="31" spans="1:6" x14ac:dyDescent="0.25">
      <c r="A31" s="1">
        <v>12</v>
      </c>
      <c r="B31" s="30" t="s">
        <v>69</v>
      </c>
      <c r="C31" s="2" t="s">
        <v>143</v>
      </c>
      <c r="D31" s="2">
        <v>1</v>
      </c>
      <c r="E31" s="3">
        <v>29000</v>
      </c>
      <c r="F31" s="3">
        <f t="shared" si="1"/>
        <v>29000</v>
      </c>
    </row>
    <row r="32" spans="1:6" x14ac:dyDescent="0.25">
      <c r="A32" s="1">
        <v>13</v>
      </c>
      <c r="B32" s="30" t="s">
        <v>69</v>
      </c>
      <c r="C32" s="2" t="s">
        <v>161</v>
      </c>
      <c r="D32" s="2">
        <v>1</v>
      </c>
      <c r="E32" s="3">
        <v>29200</v>
      </c>
      <c r="F32" s="3">
        <f t="shared" si="1"/>
        <v>29200</v>
      </c>
    </row>
    <row r="33" spans="1:15" x14ac:dyDescent="0.25">
      <c r="A33" s="1">
        <v>17</v>
      </c>
      <c r="B33" s="30" t="s">
        <v>69</v>
      </c>
      <c r="C33" s="2" t="s">
        <v>112</v>
      </c>
      <c r="D33" s="2">
        <v>1</v>
      </c>
      <c r="E33" s="3">
        <v>22250</v>
      </c>
      <c r="F33" s="3">
        <f t="shared" si="1"/>
        <v>22250</v>
      </c>
    </row>
    <row r="34" spans="1:15" x14ac:dyDescent="0.25">
      <c r="A34" s="1">
        <v>19</v>
      </c>
      <c r="B34" s="30" t="s">
        <v>69</v>
      </c>
      <c r="C34" s="2" t="s">
        <v>142</v>
      </c>
      <c r="D34" s="2">
        <v>1</v>
      </c>
      <c r="E34" s="3">
        <v>20800</v>
      </c>
      <c r="F34" s="3">
        <f t="shared" si="1"/>
        <v>20800</v>
      </c>
    </row>
    <row r="35" spans="1:15" x14ac:dyDescent="0.25">
      <c r="A35" s="1">
        <v>20</v>
      </c>
      <c r="B35" s="30" t="s">
        <v>69</v>
      </c>
      <c r="C35" s="2" t="s">
        <v>27</v>
      </c>
      <c r="D35" s="2">
        <v>1</v>
      </c>
      <c r="E35" s="3">
        <v>25000</v>
      </c>
      <c r="F35" s="3">
        <f t="shared" si="1"/>
        <v>25000</v>
      </c>
    </row>
    <row r="36" spans="1:15" x14ac:dyDescent="0.25">
      <c r="A36" s="1">
        <v>21</v>
      </c>
      <c r="B36" s="30" t="s">
        <v>70</v>
      </c>
      <c r="C36" s="2" t="s">
        <v>5</v>
      </c>
      <c r="D36" s="2">
        <v>1</v>
      </c>
      <c r="E36" s="3">
        <v>16000</v>
      </c>
      <c r="F36" s="3">
        <f t="shared" si="1"/>
        <v>16000</v>
      </c>
    </row>
    <row r="37" spans="1:15" x14ac:dyDescent="0.25">
      <c r="A37" s="1">
        <v>22</v>
      </c>
      <c r="B37" s="30" t="s">
        <v>70</v>
      </c>
      <c r="C37" s="2" t="s">
        <v>7</v>
      </c>
      <c r="D37" s="2">
        <v>1</v>
      </c>
      <c r="E37" s="3">
        <v>13000</v>
      </c>
      <c r="F37" s="3">
        <f t="shared" si="1"/>
        <v>13000</v>
      </c>
    </row>
    <row r="38" spans="1:15" ht="15.75" thickBot="1" x14ac:dyDescent="0.3">
      <c r="A38" s="1"/>
      <c r="B38" s="16"/>
      <c r="C38" s="17" t="s">
        <v>95</v>
      </c>
      <c r="D38" s="1">
        <f>SUM(D23:D37)</f>
        <v>15</v>
      </c>
      <c r="E38" s="1"/>
      <c r="F38" s="3"/>
      <c r="O38" t="s">
        <v>180</v>
      </c>
    </row>
    <row r="39" spans="1:15" ht="19.5" thickBot="1" x14ac:dyDescent="0.35">
      <c r="A39" s="12"/>
      <c r="B39" s="33" t="s">
        <v>43</v>
      </c>
      <c r="C39" s="34"/>
      <c r="D39" s="21"/>
      <c r="E39" s="21"/>
      <c r="F39" s="14"/>
    </row>
    <row r="40" spans="1:15" x14ac:dyDescent="0.25">
      <c r="A40" s="1"/>
      <c r="B40" s="18"/>
      <c r="C40" s="19"/>
      <c r="D40" s="1"/>
      <c r="E40" s="1"/>
      <c r="F40" s="3"/>
    </row>
    <row r="41" spans="1:15" x14ac:dyDescent="0.25">
      <c r="A41" s="1">
        <v>20</v>
      </c>
      <c r="B41" s="5" t="s">
        <v>19</v>
      </c>
      <c r="C41" s="1" t="s">
        <v>186</v>
      </c>
      <c r="D41" s="2">
        <v>3</v>
      </c>
      <c r="E41" s="3">
        <v>12000</v>
      </c>
      <c r="F41" s="3">
        <f>SUM(D41*E41)</f>
        <v>36000</v>
      </c>
    </row>
    <row r="42" spans="1:15" x14ac:dyDescent="0.25">
      <c r="A42" s="1">
        <v>21</v>
      </c>
      <c r="B42" s="5" t="s">
        <v>19</v>
      </c>
      <c r="C42" s="1" t="s">
        <v>23</v>
      </c>
      <c r="D42" s="2">
        <v>1</v>
      </c>
      <c r="E42" s="3">
        <v>12000</v>
      </c>
      <c r="F42" s="3">
        <f t="shared" ref="F42:F45" si="2">SUM(D42*E42)</f>
        <v>12000</v>
      </c>
    </row>
    <row r="43" spans="1:15" x14ac:dyDescent="0.25">
      <c r="A43" s="1">
        <v>22</v>
      </c>
      <c r="B43" s="5" t="s">
        <v>19</v>
      </c>
      <c r="C43" s="1" t="s">
        <v>18</v>
      </c>
      <c r="D43" s="2">
        <v>1</v>
      </c>
      <c r="E43" s="3">
        <v>13000</v>
      </c>
      <c r="F43" s="3">
        <f t="shared" si="2"/>
        <v>13000</v>
      </c>
    </row>
    <row r="44" spans="1:15" x14ac:dyDescent="0.25">
      <c r="A44" s="1">
        <v>23</v>
      </c>
      <c r="B44" s="5" t="s">
        <v>19</v>
      </c>
      <c r="C44" s="1" t="s">
        <v>103</v>
      </c>
      <c r="D44" s="2">
        <v>1</v>
      </c>
      <c r="E44" s="3">
        <v>17500</v>
      </c>
      <c r="F44" s="3">
        <f t="shared" si="2"/>
        <v>17500</v>
      </c>
    </row>
    <row r="45" spans="1:15" x14ac:dyDescent="0.25">
      <c r="A45" s="1">
        <v>25</v>
      </c>
      <c r="B45" s="5" t="s">
        <v>19</v>
      </c>
      <c r="C45" s="1" t="s">
        <v>7</v>
      </c>
      <c r="D45" s="2">
        <v>1</v>
      </c>
      <c r="E45" s="3">
        <v>13000</v>
      </c>
      <c r="F45" s="3">
        <f t="shared" si="2"/>
        <v>13000</v>
      </c>
    </row>
    <row r="46" spans="1:15" x14ac:dyDescent="0.25">
      <c r="A46" s="12"/>
      <c r="B46" s="5"/>
      <c r="C46" s="1"/>
      <c r="D46" s="1"/>
      <c r="E46" s="31"/>
      <c r="F46" s="24"/>
    </row>
    <row r="47" spans="1:15" x14ac:dyDescent="0.25">
      <c r="A47" s="12"/>
      <c r="B47" s="5"/>
      <c r="C47" s="1" t="s">
        <v>95</v>
      </c>
      <c r="D47" s="1">
        <f>SUM(D41:D46)</f>
        <v>7</v>
      </c>
      <c r="E47" s="31"/>
      <c r="F47" s="24"/>
    </row>
    <row r="48" spans="1:15" ht="15.75" thickBot="1" x14ac:dyDescent="0.3">
      <c r="A48" s="12"/>
      <c r="B48" s="22"/>
      <c r="C48" s="23"/>
      <c r="D48" s="23"/>
      <c r="E48" s="23"/>
      <c r="F48" s="24"/>
    </row>
    <row r="49" spans="1:6" ht="19.5" thickBot="1" x14ac:dyDescent="0.35">
      <c r="A49" s="12"/>
      <c r="B49" s="33" t="s">
        <v>26</v>
      </c>
      <c r="C49" s="34"/>
      <c r="D49" s="21"/>
      <c r="E49" s="21"/>
      <c r="F49" s="14"/>
    </row>
    <row r="50" spans="1:6" x14ac:dyDescent="0.25">
      <c r="A50" s="1"/>
      <c r="B50" s="20"/>
      <c r="C50" s="19"/>
      <c r="D50" s="1"/>
      <c r="E50" s="1"/>
      <c r="F50" s="3"/>
    </row>
    <row r="51" spans="1:6" x14ac:dyDescent="0.25">
      <c r="A51" s="1">
        <v>26</v>
      </c>
      <c r="B51" s="4" t="s">
        <v>26</v>
      </c>
      <c r="C51" s="1" t="s">
        <v>120</v>
      </c>
      <c r="D51" s="1">
        <v>6</v>
      </c>
      <c r="E51" s="3">
        <v>3000</v>
      </c>
      <c r="F51" s="3">
        <f>SUM(D51*E51)</f>
        <v>18000</v>
      </c>
    </row>
    <row r="52" spans="1:6" x14ac:dyDescent="0.25">
      <c r="A52" s="1">
        <v>27</v>
      </c>
      <c r="B52" s="4" t="s">
        <v>26</v>
      </c>
      <c r="C52" s="1" t="s">
        <v>187</v>
      </c>
      <c r="D52" s="1">
        <v>6</v>
      </c>
      <c r="E52" s="3">
        <v>3700</v>
      </c>
      <c r="F52" s="3">
        <f t="shared" ref="F52:F57" si="3">SUM(D52*E52)</f>
        <v>22200</v>
      </c>
    </row>
    <row r="53" spans="1:6" x14ac:dyDescent="0.25">
      <c r="A53" s="1">
        <v>28</v>
      </c>
      <c r="B53" s="4" t="s">
        <v>26</v>
      </c>
      <c r="C53" s="1" t="s">
        <v>118</v>
      </c>
      <c r="D53" s="1">
        <v>6</v>
      </c>
      <c r="E53" s="3">
        <v>3660</v>
      </c>
      <c r="F53" s="3">
        <f t="shared" si="3"/>
        <v>21960</v>
      </c>
    </row>
    <row r="54" spans="1:6" x14ac:dyDescent="0.25">
      <c r="A54" s="1">
        <v>29</v>
      </c>
      <c r="B54" s="4" t="s">
        <v>26</v>
      </c>
      <c r="C54" s="1" t="s">
        <v>25</v>
      </c>
      <c r="D54" s="1">
        <v>4</v>
      </c>
      <c r="E54" s="3">
        <v>3000</v>
      </c>
      <c r="F54" s="3">
        <f t="shared" si="3"/>
        <v>12000</v>
      </c>
    </row>
    <row r="55" spans="1:6" x14ac:dyDescent="0.25">
      <c r="A55" s="1">
        <v>30</v>
      </c>
      <c r="B55" s="4" t="s">
        <v>26</v>
      </c>
      <c r="C55" s="1" t="s">
        <v>28</v>
      </c>
      <c r="D55" s="1">
        <v>3</v>
      </c>
      <c r="E55" s="3">
        <v>3220</v>
      </c>
      <c r="F55" s="3">
        <f t="shared" si="3"/>
        <v>9660</v>
      </c>
    </row>
    <row r="56" spans="1:6" x14ac:dyDescent="0.25">
      <c r="A56" s="1">
        <v>31</v>
      </c>
      <c r="B56" s="4" t="s">
        <v>26</v>
      </c>
      <c r="C56" s="1" t="s">
        <v>163</v>
      </c>
      <c r="D56" s="1">
        <v>6</v>
      </c>
      <c r="E56" s="3">
        <v>4200</v>
      </c>
      <c r="F56" s="3">
        <f t="shared" si="3"/>
        <v>25200</v>
      </c>
    </row>
    <row r="57" spans="1:6" x14ac:dyDescent="0.25">
      <c r="A57" s="1">
        <v>32</v>
      </c>
      <c r="B57" s="4" t="s">
        <v>26</v>
      </c>
      <c r="C57" s="1" t="s">
        <v>137</v>
      </c>
      <c r="D57" s="1">
        <v>6</v>
      </c>
      <c r="E57" s="3">
        <v>3900</v>
      </c>
      <c r="F57" s="3">
        <f t="shared" si="3"/>
        <v>23400</v>
      </c>
    </row>
    <row r="58" spans="1:6" x14ac:dyDescent="0.25">
      <c r="A58" s="1"/>
      <c r="B58" s="4"/>
      <c r="C58" s="1"/>
      <c r="D58" s="1"/>
      <c r="E58" s="3"/>
      <c r="F58" s="3"/>
    </row>
    <row r="59" spans="1:6" x14ac:dyDescent="0.25">
      <c r="A59" s="1"/>
      <c r="B59" s="4"/>
      <c r="C59" s="1"/>
      <c r="D59" s="1"/>
      <c r="E59" s="1"/>
      <c r="F59" s="3"/>
    </row>
    <row r="60" spans="1:6" ht="15.75" thickBot="1" x14ac:dyDescent="0.3">
      <c r="A60" s="1"/>
      <c r="B60" s="4"/>
      <c r="C60" s="1" t="s">
        <v>95</v>
      </c>
      <c r="D60" s="1" t="s">
        <v>147</v>
      </c>
      <c r="E60" s="1"/>
      <c r="F60" s="3"/>
    </row>
    <row r="61" spans="1:6" ht="19.5" thickBot="1" x14ac:dyDescent="0.35">
      <c r="A61" s="12"/>
      <c r="B61" s="33" t="s">
        <v>52</v>
      </c>
      <c r="C61" s="34"/>
      <c r="D61" s="21"/>
      <c r="E61" s="21"/>
      <c r="F61" s="14"/>
    </row>
    <row r="62" spans="1:6" x14ac:dyDescent="0.25">
      <c r="A62" s="1"/>
      <c r="B62" s="18"/>
      <c r="C62" s="19"/>
      <c r="D62" s="1"/>
      <c r="E62" s="1"/>
      <c r="F62" s="3"/>
    </row>
    <row r="63" spans="1:6" x14ac:dyDescent="0.25">
      <c r="A63" s="1">
        <v>33</v>
      </c>
      <c r="B63" s="4" t="s">
        <v>52</v>
      </c>
      <c r="C63" s="1" t="s">
        <v>24</v>
      </c>
      <c r="D63" s="1">
        <v>1</v>
      </c>
      <c r="E63" s="3">
        <v>14200</v>
      </c>
      <c r="F63" s="3">
        <f>SUM(D63*E63)</f>
        <v>14200</v>
      </c>
    </row>
    <row r="64" spans="1:6" x14ac:dyDescent="0.25">
      <c r="A64" s="1">
        <v>34</v>
      </c>
      <c r="B64" s="4" t="s">
        <v>52</v>
      </c>
      <c r="C64" s="1" t="s">
        <v>119</v>
      </c>
      <c r="D64" s="1">
        <v>1</v>
      </c>
      <c r="E64" s="3">
        <v>15200</v>
      </c>
      <c r="F64" s="3">
        <f t="shared" ref="F64:F70" si="4">SUM(D64*E64)</f>
        <v>15200</v>
      </c>
    </row>
    <row r="65" spans="1:6" x14ac:dyDescent="0.25">
      <c r="A65" s="1">
        <v>35</v>
      </c>
      <c r="B65" s="4" t="s">
        <v>52</v>
      </c>
      <c r="C65" s="1" t="s">
        <v>25</v>
      </c>
      <c r="D65" s="1">
        <v>1</v>
      </c>
      <c r="E65" s="3">
        <v>7000</v>
      </c>
      <c r="F65" s="3">
        <f t="shared" si="4"/>
        <v>7000</v>
      </c>
    </row>
    <row r="66" spans="1:6" x14ac:dyDescent="0.25">
      <c r="A66" s="1">
        <v>36</v>
      </c>
      <c r="B66" s="4" t="s">
        <v>52</v>
      </c>
      <c r="C66" s="1" t="s">
        <v>163</v>
      </c>
      <c r="D66" s="1">
        <v>1</v>
      </c>
      <c r="E66" s="3">
        <v>14000</v>
      </c>
      <c r="F66" s="3">
        <f t="shared" si="4"/>
        <v>14000</v>
      </c>
    </row>
    <row r="67" spans="1:6" x14ac:dyDescent="0.25">
      <c r="A67" s="1">
        <v>37</v>
      </c>
      <c r="B67" s="4" t="s">
        <v>52</v>
      </c>
      <c r="C67" s="1" t="s">
        <v>103</v>
      </c>
      <c r="D67" s="1">
        <v>1</v>
      </c>
      <c r="E67" s="3">
        <v>13000</v>
      </c>
      <c r="F67" s="3">
        <f t="shared" si="4"/>
        <v>13000</v>
      </c>
    </row>
    <row r="68" spans="1:6" x14ac:dyDescent="0.25">
      <c r="A68" s="1">
        <v>38</v>
      </c>
      <c r="B68" s="4" t="s">
        <v>52</v>
      </c>
      <c r="C68" s="1" t="s">
        <v>137</v>
      </c>
      <c r="D68" s="1">
        <v>1</v>
      </c>
      <c r="E68" s="3">
        <v>15000</v>
      </c>
      <c r="F68" s="3">
        <f t="shared" si="4"/>
        <v>15000</v>
      </c>
    </row>
    <row r="69" spans="1:6" x14ac:dyDescent="0.25">
      <c r="A69" s="1">
        <v>39</v>
      </c>
      <c r="B69" s="4" t="s">
        <v>52</v>
      </c>
      <c r="C69" s="1" t="s">
        <v>28</v>
      </c>
      <c r="D69" s="1">
        <v>1</v>
      </c>
      <c r="E69" s="3">
        <v>13000</v>
      </c>
      <c r="F69" s="3">
        <f t="shared" si="4"/>
        <v>13000</v>
      </c>
    </row>
    <row r="70" spans="1:6" x14ac:dyDescent="0.25">
      <c r="A70" s="1"/>
      <c r="B70" s="4" t="s">
        <v>52</v>
      </c>
      <c r="C70" s="1" t="s">
        <v>187</v>
      </c>
      <c r="D70" s="1">
        <v>1</v>
      </c>
      <c r="E70" s="3">
        <v>21200</v>
      </c>
      <c r="F70" s="3">
        <f t="shared" si="4"/>
        <v>21200</v>
      </c>
    </row>
    <row r="71" spans="1:6" x14ac:dyDescent="0.25">
      <c r="A71" s="1"/>
      <c r="B71" s="4"/>
      <c r="C71" s="1"/>
      <c r="D71" s="1"/>
      <c r="E71" s="1"/>
      <c r="F71" s="3"/>
    </row>
    <row r="72" spans="1:6" ht="15.75" thickBot="1" x14ac:dyDescent="0.3">
      <c r="A72" s="1"/>
      <c r="B72" s="4"/>
      <c r="C72" s="1" t="s">
        <v>95</v>
      </c>
      <c r="D72" s="1">
        <f>SUM(D63:D71)</f>
        <v>8</v>
      </c>
      <c r="E72" s="1"/>
      <c r="F72" s="3"/>
    </row>
    <row r="73" spans="1:6" ht="19.5" thickBot="1" x14ac:dyDescent="0.35">
      <c r="A73" s="1"/>
      <c r="B73" s="33" t="s">
        <v>29</v>
      </c>
      <c r="C73" s="34"/>
      <c r="D73" s="21"/>
      <c r="E73" s="21"/>
      <c r="F73" s="3"/>
    </row>
    <row r="74" spans="1:6" x14ac:dyDescent="0.25">
      <c r="A74" s="1"/>
      <c r="B74" s="4"/>
      <c r="C74" s="1"/>
      <c r="D74" s="1"/>
      <c r="E74" s="1"/>
      <c r="F74" s="3"/>
    </row>
    <row r="75" spans="1:6" x14ac:dyDescent="0.25">
      <c r="A75" s="1">
        <v>41</v>
      </c>
      <c r="B75" s="4" t="s">
        <v>72</v>
      </c>
      <c r="C75" s="1" t="s">
        <v>41</v>
      </c>
      <c r="D75" s="1">
        <v>1</v>
      </c>
      <c r="E75" s="3">
        <v>28900</v>
      </c>
      <c r="F75" s="3">
        <f t="shared" ref="F75:F79" si="5">SUM(D75*E75)</f>
        <v>28900</v>
      </c>
    </row>
    <row r="76" spans="1:6" x14ac:dyDescent="0.25">
      <c r="A76" s="1">
        <v>42</v>
      </c>
      <c r="B76" s="4" t="s">
        <v>148</v>
      </c>
      <c r="C76" s="1" t="s">
        <v>30</v>
      </c>
      <c r="D76" s="1">
        <v>1</v>
      </c>
      <c r="E76" s="3">
        <v>22700</v>
      </c>
      <c r="F76" s="3">
        <f t="shared" si="5"/>
        <v>22700</v>
      </c>
    </row>
    <row r="77" spans="1:6" x14ac:dyDescent="0.25">
      <c r="A77" s="1">
        <v>43</v>
      </c>
      <c r="B77" s="4" t="s">
        <v>148</v>
      </c>
      <c r="C77" s="1" t="s">
        <v>149</v>
      </c>
      <c r="D77" s="1">
        <v>1</v>
      </c>
      <c r="E77" s="3">
        <v>22700</v>
      </c>
      <c r="F77" s="3">
        <f t="shared" si="5"/>
        <v>22700</v>
      </c>
    </row>
    <row r="78" spans="1:6" x14ac:dyDescent="0.25">
      <c r="A78" s="1">
        <v>44</v>
      </c>
      <c r="B78" s="5" t="s">
        <v>62</v>
      </c>
      <c r="C78" s="1" t="s">
        <v>15</v>
      </c>
      <c r="D78" s="1">
        <v>1</v>
      </c>
      <c r="E78" s="3">
        <v>12000</v>
      </c>
      <c r="F78" s="3">
        <f t="shared" si="5"/>
        <v>12000</v>
      </c>
    </row>
    <row r="79" spans="1:6" x14ac:dyDescent="0.25">
      <c r="A79" s="1">
        <v>46</v>
      </c>
      <c r="B79" s="5" t="s">
        <v>62</v>
      </c>
      <c r="C79" s="1" t="s">
        <v>164</v>
      </c>
      <c r="D79" s="1">
        <v>1</v>
      </c>
      <c r="E79" s="3">
        <v>12000</v>
      </c>
      <c r="F79" s="3">
        <f t="shared" si="5"/>
        <v>12000</v>
      </c>
    </row>
    <row r="80" spans="1:6" ht="15.75" thickBot="1" x14ac:dyDescent="0.3">
      <c r="A80" s="1"/>
      <c r="B80" s="5"/>
      <c r="C80" s="1" t="s">
        <v>95</v>
      </c>
      <c r="D80" s="1">
        <f>SUM(D75:D79)</f>
        <v>5</v>
      </c>
      <c r="E80" s="1"/>
      <c r="F80" s="3"/>
    </row>
    <row r="81" spans="1:6" ht="19.5" thickBot="1" x14ac:dyDescent="0.35">
      <c r="A81" s="1"/>
      <c r="B81" s="33" t="s">
        <v>31</v>
      </c>
      <c r="C81" s="34"/>
      <c r="D81" s="21"/>
      <c r="E81" s="21"/>
      <c r="F81" s="3"/>
    </row>
    <row r="82" spans="1:6" x14ac:dyDescent="0.25">
      <c r="A82" s="1"/>
      <c r="B82" s="5"/>
      <c r="C82" s="1"/>
      <c r="D82" s="1"/>
      <c r="E82" s="1"/>
      <c r="F82" s="3"/>
    </row>
    <row r="83" spans="1:6" x14ac:dyDescent="0.25">
      <c r="A83" s="1">
        <v>47</v>
      </c>
      <c r="B83" s="4" t="s">
        <v>80</v>
      </c>
      <c r="C83" s="1" t="s">
        <v>149</v>
      </c>
      <c r="D83" s="1">
        <v>1</v>
      </c>
      <c r="E83" s="3">
        <v>14000</v>
      </c>
      <c r="F83" s="3">
        <f>SUM(D83*E83)</f>
        <v>14000</v>
      </c>
    </row>
    <row r="84" spans="1:6" x14ac:dyDescent="0.25">
      <c r="A84" s="1">
        <v>48</v>
      </c>
      <c r="B84" s="4" t="s">
        <v>80</v>
      </c>
      <c r="C84" s="1" t="s">
        <v>48</v>
      </c>
      <c r="D84" s="1">
        <v>1</v>
      </c>
      <c r="E84" s="3">
        <v>10000</v>
      </c>
      <c r="F84" s="3">
        <f t="shared" ref="F84:F86" si="6">SUM(D84*E84)</f>
        <v>10000</v>
      </c>
    </row>
    <row r="85" spans="1:6" x14ac:dyDescent="0.25">
      <c r="A85" s="1">
        <v>49</v>
      </c>
      <c r="B85" s="4" t="s">
        <v>81</v>
      </c>
      <c r="C85" s="1" t="s">
        <v>55</v>
      </c>
      <c r="D85" s="1">
        <v>1</v>
      </c>
      <c r="E85" s="3">
        <v>16500</v>
      </c>
      <c r="F85" s="3">
        <f t="shared" si="6"/>
        <v>16500</v>
      </c>
    </row>
    <row r="86" spans="1:6" x14ac:dyDescent="0.25">
      <c r="A86" s="1">
        <v>50</v>
      </c>
      <c r="B86" s="4" t="s">
        <v>81</v>
      </c>
      <c r="C86" s="1" t="s">
        <v>105</v>
      </c>
      <c r="D86" s="1">
        <v>2</v>
      </c>
      <c r="E86" s="3">
        <v>10000</v>
      </c>
      <c r="F86" s="3">
        <f t="shared" si="6"/>
        <v>20000</v>
      </c>
    </row>
    <row r="87" spans="1:6" x14ac:dyDescent="0.25">
      <c r="A87" s="1"/>
      <c r="B87" s="4"/>
      <c r="C87" s="1"/>
      <c r="D87" s="1"/>
      <c r="E87" s="1"/>
      <c r="F87" s="3"/>
    </row>
    <row r="88" spans="1:6" x14ac:dyDescent="0.25">
      <c r="A88" s="1"/>
      <c r="B88" s="4"/>
      <c r="C88" s="1" t="s">
        <v>95</v>
      </c>
      <c r="D88" s="1">
        <f>SUM(D83:D87)</f>
        <v>5</v>
      </c>
      <c r="E88" s="1"/>
      <c r="F88" s="3"/>
    </row>
    <row r="89" spans="1:6" ht="15.75" thickBot="1" x14ac:dyDescent="0.3">
      <c r="A89" s="1"/>
      <c r="B89" s="4"/>
      <c r="C89" s="1"/>
      <c r="D89" s="1"/>
      <c r="E89" s="1"/>
      <c r="F89" s="3"/>
    </row>
    <row r="90" spans="1:6" ht="19.5" thickBot="1" x14ac:dyDescent="0.35">
      <c r="A90" s="1"/>
      <c r="B90" s="33" t="s">
        <v>86</v>
      </c>
      <c r="C90" s="34"/>
      <c r="D90" s="21"/>
      <c r="E90" s="21"/>
      <c r="F90" s="3"/>
    </row>
    <row r="91" spans="1:6" x14ac:dyDescent="0.25">
      <c r="A91" s="1"/>
      <c r="B91" s="4"/>
      <c r="C91" s="1"/>
      <c r="D91" s="1"/>
      <c r="E91" s="1"/>
      <c r="F91" s="3"/>
    </row>
    <row r="92" spans="1:6" x14ac:dyDescent="0.25">
      <c r="A92" s="1">
        <v>55</v>
      </c>
      <c r="B92" s="4" t="s">
        <v>188</v>
      </c>
      <c r="C92" s="1" t="s">
        <v>189</v>
      </c>
      <c r="D92" s="1">
        <v>1</v>
      </c>
      <c r="E92" s="3">
        <v>13000</v>
      </c>
      <c r="F92" s="3">
        <f t="shared" ref="F92:F93" si="7">SUM(D92*E92)</f>
        <v>13000</v>
      </c>
    </row>
    <row r="93" spans="1:6" x14ac:dyDescent="0.25">
      <c r="A93" s="1">
        <v>58</v>
      </c>
      <c r="B93" s="4" t="s">
        <v>74</v>
      </c>
      <c r="C93" s="1" t="s">
        <v>165</v>
      </c>
      <c r="D93" s="1">
        <v>1</v>
      </c>
      <c r="E93" s="3">
        <v>17500</v>
      </c>
      <c r="F93" s="3">
        <f t="shared" si="7"/>
        <v>17500</v>
      </c>
    </row>
    <row r="94" spans="1:6" x14ac:dyDescent="0.25">
      <c r="A94" s="1"/>
      <c r="B94" s="4"/>
      <c r="C94" s="1"/>
      <c r="D94" s="1"/>
      <c r="E94" s="1"/>
      <c r="F94" s="3"/>
    </row>
    <row r="95" spans="1:6" ht="15.75" thickBot="1" x14ac:dyDescent="0.3">
      <c r="A95" s="1"/>
      <c r="B95" s="4"/>
      <c r="C95" s="1" t="s">
        <v>95</v>
      </c>
      <c r="D95" s="1">
        <f>SUM(D92:D94)</f>
        <v>2</v>
      </c>
      <c r="E95" s="1"/>
      <c r="F95" s="3"/>
    </row>
    <row r="96" spans="1:6" ht="19.5" thickBot="1" x14ac:dyDescent="0.35">
      <c r="A96" s="1"/>
      <c r="B96" s="33" t="s">
        <v>32</v>
      </c>
      <c r="C96" s="34"/>
      <c r="D96" s="21"/>
      <c r="E96" s="21"/>
      <c r="F96" s="3"/>
    </row>
    <row r="97" spans="1:6" x14ac:dyDescent="0.25">
      <c r="A97" s="1"/>
      <c r="B97" s="4"/>
      <c r="C97" s="1"/>
      <c r="D97" s="1"/>
      <c r="E97" s="1"/>
      <c r="F97" s="3"/>
    </row>
    <row r="98" spans="1:6" x14ac:dyDescent="0.25">
      <c r="A98" s="1">
        <v>59</v>
      </c>
      <c r="B98" s="4" t="s">
        <v>75</v>
      </c>
      <c r="C98" s="1" t="s">
        <v>56</v>
      </c>
      <c r="D98" s="1">
        <v>1</v>
      </c>
      <c r="E98" s="3">
        <v>40000</v>
      </c>
      <c r="F98" s="3">
        <f>SUM(D98*E98)</f>
        <v>40000</v>
      </c>
    </row>
    <row r="99" spans="1:6" x14ac:dyDescent="0.25">
      <c r="A99" s="1">
        <v>60</v>
      </c>
      <c r="B99" s="4" t="s">
        <v>75</v>
      </c>
      <c r="C99" s="1" t="s">
        <v>33</v>
      </c>
      <c r="D99" s="1">
        <v>1</v>
      </c>
      <c r="E99" s="3">
        <v>40000</v>
      </c>
      <c r="F99" s="3">
        <f t="shared" ref="F99:F116" si="8">SUM(D99*E99)</f>
        <v>40000</v>
      </c>
    </row>
    <row r="100" spans="1:6" x14ac:dyDescent="0.25">
      <c r="A100" s="1">
        <v>61</v>
      </c>
      <c r="B100" s="4" t="s">
        <v>76</v>
      </c>
      <c r="C100" s="1" t="s">
        <v>35</v>
      </c>
      <c r="D100" s="1">
        <v>1</v>
      </c>
      <c r="E100" s="3">
        <v>38000</v>
      </c>
      <c r="F100" s="3">
        <f t="shared" si="8"/>
        <v>38000</v>
      </c>
    </row>
    <row r="101" spans="1:6" x14ac:dyDescent="0.25">
      <c r="A101" s="1">
        <v>62</v>
      </c>
      <c r="B101" s="4" t="s">
        <v>77</v>
      </c>
      <c r="C101" s="1" t="s">
        <v>36</v>
      </c>
      <c r="D101" s="1">
        <v>1</v>
      </c>
      <c r="E101" s="3">
        <v>50000</v>
      </c>
      <c r="F101" s="3">
        <f t="shared" si="8"/>
        <v>50000</v>
      </c>
    </row>
    <row r="102" spans="1:6" x14ac:dyDescent="0.25">
      <c r="A102" s="1">
        <v>63</v>
      </c>
      <c r="B102" s="4" t="s">
        <v>75</v>
      </c>
      <c r="C102" s="1" t="s">
        <v>166</v>
      </c>
      <c r="D102" s="1">
        <v>1</v>
      </c>
      <c r="E102" s="3">
        <v>50000</v>
      </c>
      <c r="F102" s="3">
        <f t="shared" si="8"/>
        <v>50000</v>
      </c>
    </row>
    <row r="103" spans="1:6" x14ac:dyDescent="0.25">
      <c r="A103" s="1">
        <v>64</v>
      </c>
      <c r="B103" s="4" t="s">
        <v>78</v>
      </c>
      <c r="C103" s="1" t="s">
        <v>57</v>
      </c>
      <c r="D103" s="1">
        <v>1</v>
      </c>
      <c r="E103" s="3">
        <v>92000</v>
      </c>
      <c r="F103" s="3">
        <f t="shared" si="8"/>
        <v>92000</v>
      </c>
    </row>
    <row r="104" spans="1:6" x14ac:dyDescent="0.25">
      <c r="A104" s="1">
        <v>65</v>
      </c>
      <c r="B104" s="4" t="s">
        <v>75</v>
      </c>
      <c r="C104" s="1" t="s">
        <v>167</v>
      </c>
      <c r="D104" s="1">
        <v>1</v>
      </c>
      <c r="E104" s="3">
        <v>52000</v>
      </c>
      <c r="F104" s="3">
        <f t="shared" si="8"/>
        <v>52000</v>
      </c>
    </row>
    <row r="105" spans="1:6" x14ac:dyDescent="0.25">
      <c r="A105" s="1">
        <v>66</v>
      </c>
      <c r="B105" s="4" t="s">
        <v>75</v>
      </c>
      <c r="C105" s="1" t="s">
        <v>58</v>
      </c>
      <c r="D105" s="1">
        <v>1</v>
      </c>
      <c r="E105" s="3">
        <v>40000</v>
      </c>
      <c r="F105" s="3">
        <f t="shared" si="8"/>
        <v>40000</v>
      </c>
    </row>
    <row r="106" spans="1:6" x14ac:dyDescent="0.25">
      <c r="A106" s="1">
        <v>67</v>
      </c>
      <c r="B106" s="4" t="s">
        <v>75</v>
      </c>
      <c r="C106" s="1" t="s">
        <v>79</v>
      </c>
      <c r="D106" s="1">
        <v>1</v>
      </c>
      <c r="E106" s="3">
        <v>40000</v>
      </c>
      <c r="F106" s="3">
        <f t="shared" si="8"/>
        <v>40000</v>
      </c>
    </row>
    <row r="107" spans="1:6" x14ac:dyDescent="0.25">
      <c r="A107" s="1">
        <v>68</v>
      </c>
      <c r="B107" s="4" t="s">
        <v>76</v>
      </c>
      <c r="C107" s="1" t="s">
        <v>168</v>
      </c>
      <c r="D107" s="1">
        <v>2</v>
      </c>
      <c r="E107" s="3">
        <v>64000</v>
      </c>
      <c r="F107" s="3">
        <f t="shared" si="8"/>
        <v>128000</v>
      </c>
    </row>
    <row r="108" spans="1:6" x14ac:dyDescent="0.25">
      <c r="A108" s="1"/>
      <c r="B108" s="4" t="s">
        <v>170</v>
      </c>
      <c r="C108" s="1" t="s">
        <v>171</v>
      </c>
      <c r="D108" s="1">
        <v>1</v>
      </c>
      <c r="E108" s="3">
        <v>55000</v>
      </c>
      <c r="F108" s="3">
        <f t="shared" si="8"/>
        <v>55000</v>
      </c>
    </row>
    <row r="109" spans="1:6" x14ac:dyDescent="0.25">
      <c r="A109" s="1">
        <v>69</v>
      </c>
      <c r="B109" s="4" t="s">
        <v>75</v>
      </c>
      <c r="C109" s="1" t="s">
        <v>169</v>
      </c>
      <c r="D109" s="1">
        <v>1</v>
      </c>
      <c r="E109" s="3">
        <v>40000</v>
      </c>
      <c r="F109" s="3">
        <f t="shared" si="8"/>
        <v>40000</v>
      </c>
    </row>
    <row r="110" spans="1:6" x14ac:dyDescent="0.25">
      <c r="A110" s="1">
        <v>70</v>
      </c>
      <c r="B110" s="4" t="s">
        <v>170</v>
      </c>
      <c r="C110" s="1" t="s">
        <v>171</v>
      </c>
      <c r="D110" s="1">
        <v>1</v>
      </c>
      <c r="E110" s="3">
        <v>65000</v>
      </c>
      <c r="F110" s="3">
        <f t="shared" si="8"/>
        <v>65000</v>
      </c>
    </row>
    <row r="111" spans="1:6" x14ac:dyDescent="0.25">
      <c r="A111" s="1">
        <v>71</v>
      </c>
      <c r="B111" s="4" t="s">
        <v>75</v>
      </c>
      <c r="C111" s="1" t="s">
        <v>172</v>
      </c>
      <c r="D111" s="1">
        <v>1</v>
      </c>
      <c r="E111" s="3">
        <v>36000</v>
      </c>
      <c r="F111" s="3">
        <f t="shared" si="8"/>
        <v>36000</v>
      </c>
    </row>
    <row r="112" spans="1:6" x14ac:dyDescent="0.25">
      <c r="A112" s="1">
        <v>72</v>
      </c>
      <c r="B112" s="4" t="s">
        <v>173</v>
      </c>
      <c r="C112" s="1" t="s">
        <v>174</v>
      </c>
      <c r="D112" s="1">
        <v>1</v>
      </c>
      <c r="E112" s="3">
        <v>40000</v>
      </c>
      <c r="F112" s="3">
        <f t="shared" si="8"/>
        <v>40000</v>
      </c>
    </row>
    <row r="113" spans="1:6" x14ac:dyDescent="0.25">
      <c r="A113" s="1">
        <v>73</v>
      </c>
      <c r="B113" s="4" t="s">
        <v>75</v>
      </c>
      <c r="C113" s="1" t="s">
        <v>175</v>
      </c>
      <c r="D113" s="1">
        <v>1</v>
      </c>
      <c r="E113" s="3">
        <v>34000</v>
      </c>
      <c r="F113" s="3">
        <f t="shared" si="8"/>
        <v>34000</v>
      </c>
    </row>
    <row r="114" spans="1:6" x14ac:dyDescent="0.25">
      <c r="A114" s="1">
        <v>74</v>
      </c>
      <c r="B114" s="4" t="s">
        <v>75</v>
      </c>
      <c r="C114" s="1" t="s">
        <v>27</v>
      </c>
      <c r="D114" s="1">
        <v>1</v>
      </c>
      <c r="E114" s="3">
        <v>38000</v>
      </c>
      <c r="F114" s="3">
        <f t="shared" si="8"/>
        <v>38000</v>
      </c>
    </row>
    <row r="115" spans="1:6" x14ac:dyDescent="0.25">
      <c r="A115" s="1">
        <v>75</v>
      </c>
      <c r="B115" s="4" t="s">
        <v>176</v>
      </c>
      <c r="C115" s="1" t="s">
        <v>57</v>
      </c>
      <c r="D115" s="1">
        <v>1</v>
      </c>
      <c r="E115" s="3">
        <v>52000</v>
      </c>
      <c r="F115" s="3">
        <f t="shared" si="8"/>
        <v>52000</v>
      </c>
    </row>
    <row r="116" spans="1:6" x14ac:dyDescent="0.25">
      <c r="A116" s="1">
        <v>76</v>
      </c>
      <c r="B116" s="4" t="s">
        <v>75</v>
      </c>
      <c r="C116" s="1" t="s">
        <v>57</v>
      </c>
      <c r="D116" s="1">
        <v>1</v>
      </c>
      <c r="E116" s="3">
        <v>46000</v>
      </c>
      <c r="F116" s="3">
        <f t="shared" si="8"/>
        <v>46000</v>
      </c>
    </row>
    <row r="117" spans="1:6" ht="15.75" thickBot="1" x14ac:dyDescent="0.3">
      <c r="A117" s="1"/>
      <c r="B117" s="4"/>
      <c r="C117" s="1" t="s">
        <v>95</v>
      </c>
      <c r="D117" s="1">
        <f>SUM(D98:D116)</f>
        <v>20</v>
      </c>
      <c r="E117" s="1"/>
      <c r="F117" s="3"/>
    </row>
    <row r="118" spans="1:6" ht="19.5" thickBot="1" x14ac:dyDescent="0.35">
      <c r="A118" s="1"/>
      <c r="B118" s="33" t="s">
        <v>44</v>
      </c>
      <c r="C118" s="34"/>
      <c r="D118" s="21"/>
      <c r="E118" s="21"/>
      <c r="F118" s="3"/>
    </row>
    <row r="119" spans="1:6" x14ac:dyDescent="0.25">
      <c r="A119" s="1"/>
      <c r="B119" s="4"/>
      <c r="C119" s="1"/>
      <c r="D119" s="1"/>
      <c r="E119" s="1"/>
      <c r="F119" s="3"/>
    </row>
    <row r="120" spans="1:6" x14ac:dyDescent="0.25">
      <c r="A120" s="1">
        <v>77</v>
      </c>
      <c r="B120" s="4" t="s">
        <v>37</v>
      </c>
      <c r="C120" s="1" t="s">
        <v>38</v>
      </c>
      <c r="D120" s="1">
        <v>1</v>
      </c>
      <c r="E120" s="3">
        <v>5000</v>
      </c>
      <c r="F120" s="3">
        <f>SUM(D120*E120)</f>
        <v>5000</v>
      </c>
    </row>
    <row r="121" spans="1:6" x14ac:dyDescent="0.25">
      <c r="A121" s="1"/>
      <c r="B121" s="4" t="s">
        <v>37</v>
      </c>
      <c r="C121" s="1" t="s">
        <v>3</v>
      </c>
      <c r="D121" s="1">
        <v>1</v>
      </c>
      <c r="E121" s="3">
        <v>6500</v>
      </c>
      <c r="F121" s="3">
        <v>6500</v>
      </c>
    </row>
    <row r="122" spans="1:6" x14ac:dyDescent="0.25">
      <c r="A122" s="1">
        <v>78</v>
      </c>
      <c r="B122" s="4" t="s">
        <v>37</v>
      </c>
      <c r="C122" s="1" t="s">
        <v>47</v>
      </c>
      <c r="D122" s="1">
        <v>1</v>
      </c>
      <c r="E122" s="3">
        <v>6000</v>
      </c>
      <c r="F122" s="3">
        <f t="shared" ref="F122:F123" si="9">SUM(D122*E122)</f>
        <v>6000</v>
      </c>
    </row>
    <row r="123" spans="1:6" x14ac:dyDescent="0.25">
      <c r="A123" s="1">
        <v>79</v>
      </c>
      <c r="B123" s="4" t="s">
        <v>37</v>
      </c>
      <c r="C123" s="1" t="s">
        <v>158</v>
      </c>
      <c r="D123" s="1">
        <v>2</v>
      </c>
      <c r="E123" s="3">
        <v>6000</v>
      </c>
      <c r="F123" s="3">
        <f t="shared" si="9"/>
        <v>12000</v>
      </c>
    </row>
    <row r="124" spans="1:6" ht="15.75" thickBot="1" x14ac:dyDescent="0.3">
      <c r="A124" s="1"/>
      <c r="B124" s="4"/>
      <c r="C124" s="1" t="s">
        <v>95</v>
      </c>
      <c r="D124" s="1">
        <f>SUM(D120:D123)</f>
        <v>5</v>
      </c>
      <c r="E124" s="1"/>
      <c r="F124" s="3"/>
    </row>
    <row r="125" spans="1:6" ht="19.5" thickBot="1" x14ac:dyDescent="0.35">
      <c r="A125" s="1"/>
      <c r="B125" s="33" t="s">
        <v>40</v>
      </c>
      <c r="C125" s="34"/>
      <c r="D125" s="21"/>
      <c r="E125" s="21"/>
      <c r="F125" s="3"/>
    </row>
    <row r="126" spans="1:6" x14ac:dyDescent="0.25">
      <c r="A126" s="1"/>
      <c r="B126" s="4"/>
      <c r="C126" s="1"/>
      <c r="D126" s="1"/>
      <c r="E126" s="1"/>
      <c r="F126" s="3"/>
    </row>
    <row r="127" spans="1:6" x14ac:dyDescent="0.25">
      <c r="A127" s="1">
        <v>82</v>
      </c>
      <c r="B127" s="4" t="s">
        <v>107</v>
      </c>
      <c r="C127" s="1" t="s">
        <v>108</v>
      </c>
      <c r="D127" s="1">
        <v>1</v>
      </c>
      <c r="E127" s="3">
        <v>12000</v>
      </c>
      <c r="F127" s="3">
        <f t="shared" ref="F127:F130" si="10">SUM(D127*E127)</f>
        <v>12000</v>
      </c>
    </row>
    <row r="128" spans="1:6" x14ac:dyDescent="0.25">
      <c r="A128" s="1">
        <v>83</v>
      </c>
      <c r="B128" s="4" t="s">
        <v>106</v>
      </c>
      <c r="C128" s="1" t="s">
        <v>108</v>
      </c>
      <c r="D128" s="1">
        <v>1</v>
      </c>
      <c r="E128" s="3">
        <v>12000</v>
      </c>
      <c r="F128" s="3">
        <f t="shared" si="10"/>
        <v>12000</v>
      </c>
    </row>
    <row r="129" spans="1:6" x14ac:dyDescent="0.25">
      <c r="A129" s="1">
        <v>84</v>
      </c>
      <c r="B129" s="4" t="s">
        <v>82</v>
      </c>
      <c r="C129" s="1" t="s">
        <v>190</v>
      </c>
      <c r="D129" s="1">
        <v>1</v>
      </c>
      <c r="E129" s="3">
        <v>18000</v>
      </c>
      <c r="F129" s="3">
        <f t="shared" si="10"/>
        <v>18000</v>
      </c>
    </row>
    <row r="130" spans="1:6" x14ac:dyDescent="0.25">
      <c r="A130" s="1">
        <v>85</v>
      </c>
      <c r="B130" s="4" t="s">
        <v>191</v>
      </c>
      <c r="C130" s="1" t="s">
        <v>130</v>
      </c>
      <c r="D130" s="1">
        <v>1</v>
      </c>
      <c r="E130" s="3">
        <v>13000</v>
      </c>
      <c r="F130" s="3">
        <f t="shared" si="10"/>
        <v>13000</v>
      </c>
    </row>
    <row r="131" spans="1:6" ht="15.75" thickBot="1" x14ac:dyDescent="0.3">
      <c r="A131" s="1"/>
      <c r="B131" s="4"/>
      <c r="C131" s="1" t="s">
        <v>95</v>
      </c>
      <c r="D131" s="1">
        <f>SUM(D127:D130)</f>
        <v>4</v>
      </c>
      <c r="E131" s="1"/>
      <c r="F131" s="3"/>
    </row>
    <row r="132" spans="1:6" ht="19.5" thickBot="1" x14ac:dyDescent="0.35">
      <c r="A132" s="1"/>
      <c r="B132" s="33" t="s">
        <v>50</v>
      </c>
      <c r="C132" s="34"/>
      <c r="D132" s="21"/>
      <c r="E132" s="21"/>
      <c r="F132" s="3"/>
    </row>
    <row r="133" spans="1:6" x14ac:dyDescent="0.25">
      <c r="A133" s="1"/>
      <c r="B133" s="4"/>
      <c r="C133" s="1"/>
      <c r="D133" s="1"/>
      <c r="E133" s="1"/>
      <c r="F133" s="3"/>
    </row>
    <row r="134" spans="1:6" x14ac:dyDescent="0.25">
      <c r="A134" s="1">
        <v>86</v>
      </c>
      <c r="B134" s="4" t="s">
        <v>50</v>
      </c>
      <c r="C134" s="1" t="s">
        <v>152</v>
      </c>
      <c r="D134" s="1">
        <v>1</v>
      </c>
      <c r="E134" s="1">
        <v>12000</v>
      </c>
      <c r="F134" s="3">
        <f>SUM(D134*E134)</f>
        <v>12000</v>
      </c>
    </row>
    <row r="135" spans="1:6" x14ac:dyDescent="0.25">
      <c r="A135" s="1"/>
      <c r="B135" s="4" t="s">
        <v>50</v>
      </c>
      <c r="C135" s="1" t="s">
        <v>39</v>
      </c>
      <c r="D135" s="1">
        <v>1</v>
      </c>
      <c r="E135" s="1">
        <v>12900</v>
      </c>
      <c r="F135" s="3">
        <f>SUM(D135*E135)</f>
        <v>12900</v>
      </c>
    </row>
    <row r="136" spans="1:6" ht="15.75" thickBot="1" x14ac:dyDescent="0.3">
      <c r="A136" s="1"/>
      <c r="B136" s="4"/>
      <c r="C136" s="1" t="s">
        <v>95</v>
      </c>
      <c r="D136" s="1" t="s">
        <v>150</v>
      </c>
      <c r="E136" s="1"/>
      <c r="F136" s="3"/>
    </row>
    <row r="137" spans="1:6" ht="19.5" thickBot="1" x14ac:dyDescent="0.35">
      <c r="A137" s="1"/>
      <c r="B137" s="33" t="s">
        <v>90</v>
      </c>
      <c r="C137" s="34"/>
      <c r="D137" s="21"/>
      <c r="E137" s="21"/>
      <c r="F137" s="3"/>
    </row>
    <row r="138" spans="1:6" x14ac:dyDescent="0.25">
      <c r="A138" s="1">
        <v>87</v>
      </c>
      <c r="B138" s="4" t="s">
        <v>85</v>
      </c>
      <c r="C138" s="1" t="s">
        <v>156</v>
      </c>
      <c r="D138" s="1">
        <v>1</v>
      </c>
      <c r="E138" s="3">
        <v>11900</v>
      </c>
      <c r="F138" s="3">
        <f>SUM(D138*E138)</f>
        <v>11900</v>
      </c>
    </row>
    <row r="139" spans="1:6" x14ac:dyDescent="0.25">
      <c r="A139" s="1">
        <v>89</v>
      </c>
      <c r="B139" s="4" t="s">
        <v>84</v>
      </c>
      <c r="C139" s="1" t="s">
        <v>14</v>
      </c>
      <c r="D139" s="1">
        <v>1</v>
      </c>
      <c r="E139" s="3">
        <v>9000</v>
      </c>
      <c r="F139" s="3">
        <f t="shared" ref="F139:F140" si="11">SUM(D139*E139)</f>
        <v>9000</v>
      </c>
    </row>
    <row r="140" spans="1:6" x14ac:dyDescent="0.25">
      <c r="A140" s="1">
        <v>91</v>
      </c>
      <c r="B140" s="4" t="s">
        <v>84</v>
      </c>
      <c r="C140" s="1" t="s">
        <v>59</v>
      </c>
      <c r="D140" s="1">
        <v>1</v>
      </c>
      <c r="E140" s="3">
        <v>8500</v>
      </c>
      <c r="F140" s="3">
        <f t="shared" si="11"/>
        <v>8500</v>
      </c>
    </row>
    <row r="141" spans="1:6" ht="15.75" thickBot="1" x14ac:dyDescent="0.3">
      <c r="A141" s="1"/>
      <c r="B141" s="4"/>
      <c r="C141" s="1" t="s">
        <v>95</v>
      </c>
      <c r="D141" s="1">
        <f>SUM(D138:D140)</f>
        <v>3</v>
      </c>
      <c r="E141" s="1"/>
      <c r="F141" s="4"/>
    </row>
    <row r="142" spans="1:6" ht="19.5" thickBot="1" x14ac:dyDescent="0.35">
      <c r="A142" s="1"/>
      <c r="B142" s="33" t="s">
        <v>91</v>
      </c>
      <c r="C142" s="34"/>
      <c r="D142" s="21"/>
      <c r="E142" s="21"/>
      <c r="F142" s="3"/>
    </row>
    <row r="143" spans="1:6" x14ac:dyDescent="0.25">
      <c r="A143" s="1">
        <v>92</v>
      </c>
      <c r="B143" s="18" t="s">
        <v>92</v>
      </c>
      <c r="C143" s="19" t="s">
        <v>61</v>
      </c>
      <c r="D143" s="1">
        <v>2</v>
      </c>
      <c r="E143" s="3">
        <v>9500</v>
      </c>
      <c r="F143" s="3">
        <f>SUM(D143*E143)</f>
        <v>19000</v>
      </c>
    </row>
    <row r="144" spans="1:6" x14ac:dyDescent="0.25">
      <c r="A144" s="1">
        <v>93</v>
      </c>
      <c r="B144" s="4" t="s">
        <v>91</v>
      </c>
      <c r="C144" s="1" t="s">
        <v>192</v>
      </c>
      <c r="D144" s="1">
        <v>1</v>
      </c>
      <c r="E144" s="3">
        <v>10480</v>
      </c>
      <c r="F144" s="3">
        <f t="shared" ref="F144:F145" si="12">SUM(D144*E144)</f>
        <v>10480</v>
      </c>
    </row>
    <row r="145" spans="1:6" x14ac:dyDescent="0.25">
      <c r="A145" s="1">
        <v>94</v>
      </c>
      <c r="B145" s="4" t="s">
        <v>177</v>
      </c>
      <c r="C145" s="1" t="s">
        <v>27</v>
      </c>
      <c r="D145" s="1">
        <v>1</v>
      </c>
      <c r="E145" s="3">
        <v>12300</v>
      </c>
      <c r="F145" s="3">
        <f t="shared" si="12"/>
        <v>12300</v>
      </c>
    </row>
    <row r="146" spans="1:6" x14ac:dyDescent="0.25">
      <c r="A146" s="1"/>
      <c r="B146" s="4"/>
      <c r="C146" s="1" t="s">
        <v>95</v>
      </c>
      <c r="D146" s="1">
        <f>SUM(D143:D145)</f>
        <v>4</v>
      </c>
      <c r="E146" s="1"/>
      <c r="F146" s="3"/>
    </row>
    <row r="147" spans="1:6" ht="19.5" thickBot="1" x14ac:dyDescent="0.35">
      <c r="A147" s="1"/>
      <c r="B147" s="29"/>
      <c r="C147" s="29"/>
      <c r="D147" s="29"/>
      <c r="E147" s="29"/>
      <c r="F147" s="3"/>
    </row>
    <row r="148" spans="1:6" ht="19.5" thickBot="1" x14ac:dyDescent="0.35">
      <c r="A148" s="1"/>
      <c r="B148" s="33" t="s">
        <v>131</v>
      </c>
      <c r="C148" s="34"/>
      <c r="D148" s="1"/>
      <c r="E148" s="1"/>
      <c r="F148" s="3"/>
    </row>
    <row r="149" spans="1:6" x14ac:dyDescent="0.25">
      <c r="A149" s="1">
        <v>95</v>
      </c>
      <c r="B149" s="18" t="s">
        <v>131</v>
      </c>
      <c r="C149" s="19" t="s">
        <v>45</v>
      </c>
      <c r="D149" s="1">
        <v>3</v>
      </c>
      <c r="E149" s="1">
        <v>6000</v>
      </c>
      <c r="F149" s="3">
        <f>SUM(D149*E149)</f>
        <v>18000</v>
      </c>
    </row>
    <row r="150" spans="1:6" x14ac:dyDescent="0.25">
      <c r="A150" s="1"/>
      <c r="B150" s="4"/>
      <c r="C150" s="1"/>
      <c r="D150" s="1"/>
      <c r="E150" s="1"/>
      <c r="F150" s="3"/>
    </row>
    <row r="151" spans="1:6" ht="15.75" thickBot="1" x14ac:dyDescent="0.3">
      <c r="A151" s="1"/>
      <c r="B151" s="4"/>
      <c r="C151" s="1" t="s">
        <v>95</v>
      </c>
      <c r="D151" s="1">
        <v>3</v>
      </c>
      <c r="E151" s="1"/>
      <c r="F151" s="3"/>
    </row>
    <row r="152" spans="1:6" ht="19.5" thickBot="1" x14ac:dyDescent="0.35">
      <c r="A152" s="1"/>
      <c r="B152" s="33" t="s">
        <v>111</v>
      </c>
      <c r="C152" s="34"/>
      <c r="D152" s="1"/>
      <c r="E152" s="1"/>
      <c r="F152" s="3"/>
    </row>
    <row r="153" spans="1:6" x14ac:dyDescent="0.25">
      <c r="A153" s="1"/>
      <c r="B153" s="4"/>
      <c r="C153" s="1"/>
      <c r="D153" s="1"/>
      <c r="E153" s="1"/>
      <c r="F153" s="3"/>
    </row>
    <row r="154" spans="1:6" x14ac:dyDescent="0.25">
      <c r="A154" s="1">
        <v>96</v>
      </c>
      <c r="B154" s="4" t="s">
        <v>111</v>
      </c>
      <c r="C154" s="1" t="s">
        <v>15</v>
      </c>
      <c r="D154" s="1">
        <v>1</v>
      </c>
      <c r="E154" s="3">
        <v>5500</v>
      </c>
      <c r="F154" s="3">
        <f>SUM(D154*E154)</f>
        <v>5500</v>
      </c>
    </row>
    <row r="155" spans="1:6" x14ac:dyDescent="0.25">
      <c r="A155" s="1">
        <v>97</v>
      </c>
      <c r="B155" s="4" t="s">
        <v>111</v>
      </c>
      <c r="C155" s="1" t="s">
        <v>4</v>
      </c>
      <c r="D155" s="1">
        <v>1</v>
      </c>
      <c r="E155" s="3">
        <v>5500</v>
      </c>
      <c r="F155" s="3">
        <f t="shared" ref="F155:F157" si="13">SUM(D155*E155)</f>
        <v>5500</v>
      </c>
    </row>
    <row r="156" spans="1:6" x14ac:dyDescent="0.25">
      <c r="A156" s="1"/>
      <c r="B156" s="4" t="s">
        <v>111</v>
      </c>
      <c r="C156" s="1" t="s">
        <v>27</v>
      </c>
      <c r="D156" s="1">
        <v>1</v>
      </c>
      <c r="E156" s="3">
        <v>5000</v>
      </c>
      <c r="F156" s="3">
        <f t="shared" si="13"/>
        <v>5000</v>
      </c>
    </row>
    <row r="157" spans="1:6" x14ac:dyDescent="0.25">
      <c r="A157" s="1">
        <v>98</v>
      </c>
      <c r="B157" s="4" t="s">
        <v>111</v>
      </c>
      <c r="C157" s="1" t="s">
        <v>112</v>
      </c>
      <c r="D157" s="1">
        <v>1</v>
      </c>
      <c r="E157" s="3">
        <v>5300</v>
      </c>
      <c r="F157" s="3">
        <f t="shared" si="13"/>
        <v>5300</v>
      </c>
    </row>
    <row r="158" spans="1:6" ht="15.75" thickBot="1" x14ac:dyDescent="0.3">
      <c r="A158" s="1"/>
      <c r="B158" s="16"/>
      <c r="C158" s="17" t="s">
        <v>95</v>
      </c>
      <c r="D158" s="1">
        <f>SUM(D154:D157)</f>
        <v>4</v>
      </c>
      <c r="E158" s="1"/>
      <c r="F158" s="3"/>
    </row>
    <row r="159" spans="1:6" ht="19.5" thickBot="1" x14ac:dyDescent="0.35">
      <c r="A159" s="1"/>
      <c r="B159" s="33" t="s">
        <v>63</v>
      </c>
      <c r="C159" s="34"/>
      <c r="D159" s="21"/>
      <c r="E159" s="21"/>
      <c r="F159" s="3"/>
    </row>
    <row r="160" spans="1:6" x14ac:dyDescent="0.25">
      <c r="A160" s="1"/>
      <c r="B160" s="4"/>
      <c r="C160" s="1"/>
      <c r="D160" s="1"/>
      <c r="E160" s="1"/>
      <c r="F160" s="3"/>
    </row>
    <row r="161" spans="1:6" x14ac:dyDescent="0.25">
      <c r="A161" s="1"/>
      <c r="B161" s="4"/>
      <c r="C161" s="17"/>
      <c r="D161" s="1"/>
      <c r="E161" s="1"/>
      <c r="F161" s="3"/>
    </row>
    <row r="162" spans="1:6" ht="15.75" thickBot="1" x14ac:dyDescent="0.3">
      <c r="A162" s="1"/>
      <c r="B162" s="4"/>
      <c r="C162" s="17" t="s">
        <v>95</v>
      </c>
      <c r="D162" s="1"/>
      <c r="E162" s="1"/>
      <c r="F162" s="3"/>
    </row>
    <row r="163" spans="1:6" ht="19.5" thickBot="1" x14ac:dyDescent="0.35">
      <c r="A163" s="1"/>
      <c r="B163" s="33" t="s">
        <v>88</v>
      </c>
      <c r="C163" s="34"/>
      <c r="D163" s="21"/>
      <c r="E163" s="21"/>
      <c r="F163" s="3"/>
    </row>
    <row r="164" spans="1:6" x14ac:dyDescent="0.25">
      <c r="A164" s="1"/>
      <c r="B164" s="4"/>
      <c r="C164" s="1"/>
      <c r="D164" s="1"/>
      <c r="E164" s="1"/>
      <c r="F164" s="3"/>
    </row>
    <row r="165" spans="1:6" x14ac:dyDescent="0.25">
      <c r="A165" s="1"/>
      <c r="B165" s="4"/>
      <c r="C165" s="1"/>
      <c r="D165" s="1"/>
      <c r="E165" s="17"/>
      <c r="F165" s="26"/>
    </row>
    <row r="166" spans="1:6" ht="15.75" thickBot="1" x14ac:dyDescent="0.3">
      <c r="A166" s="1"/>
      <c r="B166" s="4"/>
      <c r="C166" s="1"/>
      <c r="D166" s="1"/>
      <c r="E166" s="17"/>
      <c r="F166" s="26"/>
    </row>
    <row r="167" spans="1:6" ht="23.25" thickBot="1" x14ac:dyDescent="0.3">
      <c r="D167" s="27" t="s">
        <v>95</v>
      </c>
      <c r="E167" s="32"/>
      <c r="F167" s="28">
        <f>SUM(F10:F166)</f>
        <v>2328150</v>
      </c>
    </row>
    <row r="169" spans="1:6" x14ac:dyDescent="0.25">
      <c r="F169" s="8"/>
    </row>
    <row r="170" spans="1:6" x14ac:dyDescent="0.25">
      <c r="F170" s="8"/>
    </row>
  </sheetData>
  <mergeCells count="21">
    <mergeCell ref="B152:C152"/>
    <mergeCell ref="B159:C159"/>
    <mergeCell ref="B163:C163"/>
    <mergeCell ref="B118:C118"/>
    <mergeCell ref="B125:C125"/>
    <mergeCell ref="B132:C132"/>
    <mergeCell ref="B137:C137"/>
    <mergeCell ref="B142:C142"/>
    <mergeCell ref="B148:C148"/>
    <mergeCell ref="B96:C96"/>
    <mergeCell ref="A1:F2"/>
    <mergeCell ref="A4:F4"/>
    <mergeCell ref="C6:F6"/>
    <mergeCell ref="B8:C8"/>
    <mergeCell ref="B21:C21"/>
    <mergeCell ref="B39:C39"/>
    <mergeCell ref="B49:C49"/>
    <mergeCell ref="B61:C61"/>
    <mergeCell ref="B73:C73"/>
    <mergeCell ref="B81:C81"/>
    <mergeCell ref="B90:C9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Stock-Sept-21</vt:lpstr>
      <vt:lpstr>Stock-October-21</vt:lpstr>
      <vt:lpstr>Stock-November-21</vt:lpstr>
      <vt:lpstr>Stok-December-21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2022-01-04T12:43:12Z</dcterms:modified>
</cp:coreProperties>
</file>