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aln\OneDrive\Documents\git\soen472_mp1\"/>
    </mc:Choice>
  </mc:AlternateContent>
  <xr:revisionPtr revIDLastSave="0" documentId="13_ncr:1_{941CF2E0-8D42-46D5-8B28-918183062AAE}" xr6:coauthVersionLast="37" xr6:coauthVersionMax="37" xr10:uidLastSave="{00000000-0000-0000-0000-000000000000}"/>
  <bookViews>
    <workbookView xWindow="0" yWindow="0" windowWidth="19200" windowHeight="6940" activeTab="3" xr2:uid="{FE0FB870-4655-4281-8C81-302CE4BE19F2}"/>
  </bookViews>
  <sheets>
    <sheet name="BFS-h1" sheetId="1" r:id="rId1"/>
    <sheet name="BFS-h2" sheetId="2" r:id="rId2"/>
    <sheet name="As-h1" sheetId="3" r:id="rId3"/>
    <sheet name="As-h2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4" l="1"/>
  <c r="D14" i="4"/>
  <c r="C14" i="4"/>
  <c r="B14" i="4"/>
  <c r="E13" i="4"/>
  <c r="D13" i="4"/>
  <c r="C13" i="4"/>
  <c r="B13" i="4"/>
  <c r="E14" i="3"/>
  <c r="D14" i="3"/>
  <c r="C14" i="3"/>
  <c r="B14" i="3"/>
  <c r="E13" i="3"/>
  <c r="D13" i="3"/>
  <c r="C13" i="3"/>
  <c r="B13" i="3"/>
  <c r="E14" i="2"/>
  <c r="D14" i="2"/>
  <c r="C14" i="2"/>
  <c r="B14" i="2"/>
  <c r="E13" i="2"/>
  <c r="D13" i="2"/>
  <c r="C13" i="2"/>
  <c r="B13" i="2"/>
  <c r="C14" i="1"/>
  <c r="D14" i="1"/>
  <c r="E14" i="1"/>
  <c r="B14" i="1"/>
  <c r="C13" i="1"/>
  <c r="D13" i="1"/>
  <c r="E13" i="1"/>
  <c r="B13" i="1"/>
</calcChain>
</file>

<file path=xl/sharedStrings.xml><?xml version="1.0" encoding="utf-8"?>
<sst xmlns="http://schemas.openxmlformats.org/spreadsheetml/2006/main" count="68" uniqueCount="18">
  <si>
    <t>6 3 8 2 7 11 0 10 9 4 5 1</t>
  </si>
  <si>
    <t>2 10 7 3 11 6 5 8 1 4 0 9</t>
  </si>
  <si>
    <t>8 1 6 9 10 5 7 0 3 4 11 2</t>
  </si>
  <si>
    <t>4 11 10 2 7 0 3 8 9 5 6 1</t>
  </si>
  <si>
    <t>1 2 7 6 5 3 0 10 11 4 8 9</t>
  </si>
  <si>
    <t>2 1 6 7 0 10 8 11 4 3 9 5</t>
  </si>
  <si>
    <t>10 2 4 9 7 5 11 8 0 6 3 1</t>
  </si>
  <si>
    <t>10 3 2 7 4 6 1 0 8 9 11 5</t>
  </si>
  <si>
    <t>6 2 9 0 5 7 4 3 1 8 11 10</t>
  </si>
  <si>
    <t>Search path size</t>
  </si>
  <si>
    <t>Solution path size</t>
  </si>
  <si>
    <t>Elapsed time (seconds)</t>
  </si>
  <si>
    <t>7 0 3 1 8 4 9 6 2 10 5 11</t>
  </si>
  <si>
    <t>Initial state h(n)</t>
  </si>
  <si>
    <t>Puzzle</t>
  </si>
  <si>
    <t>Average</t>
  </si>
  <si>
    <t>Median</t>
  </si>
  <si>
    <t>Initial state 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</si>
</sst>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A165-777A-4297-B9BD-A9C5597FD84B}">
  <dimension ref="A1:E14"/>
  <sheetViews>
    <sheetView workbookViewId="0"/>
  </sheetViews>
  <sheetFormatPr defaultRowHeight="14.5" x14ac:dyDescent="0.35"/>
  <cols>
    <col min="1" max="1" width="26.453125" bestFit="1" customWidth="1"/>
    <col min="2" max="2" width="14.08984375" customWidth="1"/>
    <col min="3" max="3" width="10.6328125" customWidth="1"/>
    <col min="4" max="4" width="13" customWidth="1"/>
    <col min="5" max="5" width="10.6328125" customWidth="1"/>
  </cols>
  <sheetData>
    <row r="1" spans="1:5" ht="28.5" customHeight="1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13</v>
      </c>
    </row>
    <row r="2" spans="1:5" x14ac:dyDescent="0.35">
      <c r="A2" t="s">
        <v>0</v>
      </c>
      <c r="B2">
        <v>0.02</v>
      </c>
      <c r="C2">
        <v>288</v>
      </c>
      <c r="D2">
        <v>48</v>
      </c>
      <c r="E2">
        <v>10</v>
      </c>
    </row>
    <row r="3" spans="1:5" x14ac:dyDescent="0.35">
      <c r="A3" t="s">
        <v>1</v>
      </c>
      <c r="B3">
        <v>0.188</v>
      </c>
      <c r="C3">
        <v>1035</v>
      </c>
      <c r="D3">
        <v>50</v>
      </c>
      <c r="E3">
        <v>9</v>
      </c>
    </row>
    <row r="4" spans="1:5" x14ac:dyDescent="0.35">
      <c r="A4" t="s">
        <v>2</v>
      </c>
      <c r="B4">
        <v>1.2809999999999999</v>
      </c>
      <c r="C4">
        <v>2584</v>
      </c>
      <c r="D4">
        <v>125</v>
      </c>
      <c r="E4">
        <v>9</v>
      </c>
    </row>
    <row r="5" spans="1:5" x14ac:dyDescent="0.35">
      <c r="A5" t="s">
        <v>3</v>
      </c>
      <c r="B5">
        <v>1.9E-2</v>
      </c>
      <c r="C5">
        <v>306</v>
      </c>
      <c r="D5">
        <v>45</v>
      </c>
      <c r="E5">
        <v>9</v>
      </c>
    </row>
    <row r="6" spans="1:5" x14ac:dyDescent="0.35">
      <c r="A6" t="s">
        <v>4</v>
      </c>
      <c r="B6">
        <v>0.19400000000000001</v>
      </c>
      <c r="C6">
        <v>1123</v>
      </c>
      <c r="D6">
        <v>67</v>
      </c>
      <c r="E6">
        <v>8</v>
      </c>
    </row>
    <row r="7" spans="1:5" x14ac:dyDescent="0.35">
      <c r="A7" t="s">
        <v>5</v>
      </c>
      <c r="B7">
        <v>8.5999999999999993E-2</v>
      </c>
      <c r="C7">
        <v>846</v>
      </c>
      <c r="D7">
        <v>63</v>
      </c>
      <c r="E7">
        <v>11</v>
      </c>
    </row>
    <row r="8" spans="1:5" x14ac:dyDescent="0.35">
      <c r="A8" t="s">
        <v>6</v>
      </c>
      <c r="B8">
        <v>2.8000000000000001E-2</v>
      </c>
      <c r="C8">
        <v>351</v>
      </c>
      <c r="D8">
        <v>56</v>
      </c>
      <c r="E8">
        <v>9</v>
      </c>
    </row>
    <row r="9" spans="1:5" x14ac:dyDescent="0.35">
      <c r="A9" t="s">
        <v>7</v>
      </c>
      <c r="B9">
        <v>0.16200000000000001</v>
      </c>
      <c r="C9">
        <v>1067</v>
      </c>
      <c r="D9">
        <v>81</v>
      </c>
      <c r="E9">
        <v>9</v>
      </c>
    </row>
    <row r="10" spans="1:5" x14ac:dyDescent="0.35">
      <c r="A10" t="s">
        <v>8</v>
      </c>
      <c r="B10">
        <v>2.9000000000000001E-2</v>
      </c>
      <c r="C10">
        <v>337</v>
      </c>
      <c r="D10">
        <v>37</v>
      </c>
      <c r="E10">
        <v>8</v>
      </c>
    </row>
    <row r="11" spans="1:5" x14ac:dyDescent="0.35">
      <c r="A11" t="s">
        <v>12</v>
      </c>
      <c r="B11">
        <v>2.4900000000000002</v>
      </c>
      <c r="C11">
        <v>4210</v>
      </c>
      <c r="D11">
        <v>108</v>
      </c>
      <c r="E11">
        <v>9</v>
      </c>
    </row>
    <row r="13" spans="1:5" x14ac:dyDescent="0.35">
      <c r="A13" s="2" t="s">
        <v>15</v>
      </c>
      <c r="B13">
        <f>AVERAGE(B2:B11)</f>
        <v>0.44969999999999999</v>
      </c>
      <c r="C13">
        <f t="shared" ref="C13:E13" si="0">AVERAGE(C2:C11)</f>
        <v>1214.7</v>
      </c>
      <c r="D13">
        <f t="shared" si="0"/>
        <v>68</v>
      </c>
      <c r="E13">
        <f t="shared" si="0"/>
        <v>9.1</v>
      </c>
    </row>
    <row r="14" spans="1:5" x14ac:dyDescent="0.35">
      <c r="A14" s="2" t="s">
        <v>16</v>
      </c>
      <c r="B14">
        <f>MEDIAN(B2:B11)</f>
        <v>0.124</v>
      </c>
      <c r="C14">
        <f t="shared" ref="C14:E14" si="1">MEDIAN(C2:C11)</f>
        <v>940.5</v>
      </c>
      <c r="D14">
        <f t="shared" si="1"/>
        <v>59.5</v>
      </c>
      <c r="E14">
        <f t="shared" si="1"/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CC16-2514-402A-A6EC-C0266CD74540}">
  <dimension ref="A1:E14"/>
  <sheetViews>
    <sheetView workbookViewId="0"/>
  </sheetViews>
  <sheetFormatPr defaultRowHeight="14.5" x14ac:dyDescent="0.35"/>
  <cols>
    <col min="1" max="1" width="26.453125" bestFit="1" customWidth="1"/>
    <col min="2" max="2" width="11.453125" bestFit="1" customWidth="1"/>
    <col min="3" max="3" width="10.6328125" customWidth="1"/>
    <col min="4" max="4" width="12.453125" customWidth="1"/>
    <col min="5" max="5" width="11.26953125" customWidth="1"/>
  </cols>
  <sheetData>
    <row r="1" spans="1:5" ht="43.5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13</v>
      </c>
    </row>
    <row r="2" spans="1:5" x14ac:dyDescent="0.35">
      <c r="A2" t="s">
        <v>0</v>
      </c>
      <c r="B2">
        <v>0.01</v>
      </c>
      <c r="C2">
        <v>139</v>
      </c>
      <c r="D2">
        <v>44</v>
      </c>
      <c r="E2">
        <v>17</v>
      </c>
    </row>
    <row r="3" spans="1:5" x14ac:dyDescent="0.35">
      <c r="A3" t="s">
        <v>1</v>
      </c>
      <c r="B3">
        <v>1.4E-2</v>
      </c>
      <c r="C3">
        <v>106</v>
      </c>
      <c r="D3">
        <v>50</v>
      </c>
      <c r="E3">
        <v>16</v>
      </c>
    </row>
    <row r="4" spans="1:5" x14ac:dyDescent="0.35">
      <c r="A4" t="s">
        <v>2</v>
      </c>
      <c r="B4">
        <v>1.2E-2</v>
      </c>
      <c r="C4">
        <v>129</v>
      </c>
      <c r="D4">
        <v>43</v>
      </c>
      <c r="E4">
        <v>16</v>
      </c>
    </row>
    <row r="5" spans="1:5" x14ac:dyDescent="0.35">
      <c r="A5" t="s">
        <v>3</v>
      </c>
      <c r="B5">
        <v>1.0999999999999999E-2</v>
      </c>
      <c r="C5">
        <v>72</v>
      </c>
      <c r="D5">
        <v>35</v>
      </c>
      <c r="E5">
        <v>17</v>
      </c>
    </row>
    <row r="6" spans="1:5" x14ac:dyDescent="0.35">
      <c r="A6" t="s">
        <v>4</v>
      </c>
      <c r="B6">
        <v>5.0000000000000001E-3</v>
      </c>
      <c r="C6">
        <v>40</v>
      </c>
      <c r="D6">
        <v>25</v>
      </c>
      <c r="E6">
        <v>14</v>
      </c>
    </row>
    <row r="7" spans="1:5" x14ac:dyDescent="0.35">
      <c r="A7" t="s">
        <v>5</v>
      </c>
      <c r="B7">
        <v>6.0000000000000001E-3</v>
      </c>
      <c r="C7">
        <v>81</v>
      </c>
      <c r="D7">
        <v>32</v>
      </c>
      <c r="E7">
        <v>16</v>
      </c>
    </row>
    <row r="8" spans="1:5" x14ac:dyDescent="0.35">
      <c r="A8" t="s">
        <v>6</v>
      </c>
      <c r="B8">
        <v>6.0000000000000001E-3</v>
      </c>
      <c r="C8">
        <v>87</v>
      </c>
      <c r="D8">
        <v>32</v>
      </c>
      <c r="E8">
        <v>16</v>
      </c>
    </row>
    <row r="9" spans="1:5" x14ac:dyDescent="0.35">
      <c r="A9" t="s">
        <v>7</v>
      </c>
      <c r="B9">
        <v>0.02</v>
      </c>
      <c r="C9">
        <v>334</v>
      </c>
      <c r="D9">
        <v>45</v>
      </c>
      <c r="E9">
        <v>17</v>
      </c>
    </row>
    <row r="10" spans="1:5" x14ac:dyDescent="0.35">
      <c r="A10" t="s">
        <v>8</v>
      </c>
      <c r="B10">
        <v>7.0000000000000001E-3</v>
      </c>
      <c r="C10">
        <v>73</v>
      </c>
      <c r="D10">
        <v>27</v>
      </c>
      <c r="E10">
        <v>12</v>
      </c>
    </row>
    <row r="11" spans="1:5" x14ac:dyDescent="0.35">
      <c r="A11" t="s">
        <v>12</v>
      </c>
      <c r="B11">
        <v>7.0000000000000001E-3</v>
      </c>
      <c r="C11">
        <v>105</v>
      </c>
      <c r="D11">
        <v>40</v>
      </c>
      <c r="E11">
        <v>19</v>
      </c>
    </row>
    <row r="13" spans="1:5" x14ac:dyDescent="0.35">
      <c r="A13" s="2" t="s">
        <v>15</v>
      </c>
      <c r="B13">
        <f>AVERAGE(B2:B11)</f>
        <v>9.8000000000000014E-3</v>
      </c>
      <c r="C13">
        <f t="shared" ref="C13:E13" si="0">AVERAGE(C2:C11)</f>
        <v>116.6</v>
      </c>
      <c r="D13">
        <f t="shared" si="0"/>
        <v>37.299999999999997</v>
      </c>
      <c r="E13">
        <f t="shared" si="0"/>
        <v>16</v>
      </c>
    </row>
    <row r="14" spans="1:5" x14ac:dyDescent="0.35">
      <c r="A14" s="2" t="s">
        <v>16</v>
      </c>
      <c r="B14">
        <f>MEDIAN(B2:B11)</f>
        <v>8.5000000000000006E-3</v>
      </c>
      <c r="C14">
        <f t="shared" ref="C14:E14" si="1">MEDIAN(C2:C11)</f>
        <v>96</v>
      </c>
      <c r="D14">
        <f t="shared" si="1"/>
        <v>37.5</v>
      </c>
      <c r="E14">
        <f t="shared" si="1"/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6FEC-25F1-4821-A5D2-190A0CFB98F5}">
  <dimension ref="A1:E14"/>
  <sheetViews>
    <sheetView workbookViewId="0">
      <selection sqref="A1:E14"/>
    </sheetView>
  </sheetViews>
  <sheetFormatPr defaultRowHeight="14.5" x14ac:dyDescent="0.35"/>
  <cols>
    <col min="1" max="1" width="20" bestFit="1" customWidth="1"/>
    <col min="2" max="2" width="14" customWidth="1"/>
    <col min="3" max="3" width="9" customWidth="1"/>
    <col min="5" max="5" width="12.90625" customWidth="1"/>
  </cols>
  <sheetData>
    <row r="1" spans="1:5" ht="29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17</v>
      </c>
    </row>
    <row r="2" spans="1:5" x14ac:dyDescent="0.35">
      <c r="A2" t="s">
        <v>0</v>
      </c>
    </row>
    <row r="3" spans="1:5" x14ac:dyDescent="0.35">
      <c r="A3" t="s">
        <v>1</v>
      </c>
    </row>
    <row r="4" spans="1:5" x14ac:dyDescent="0.35">
      <c r="A4" t="s">
        <v>2</v>
      </c>
    </row>
    <row r="5" spans="1:5" x14ac:dyDescent="0.35">
      <c r="A5" t="s">
        <v>3</v>
      </c>
    </row>
    <row r="6" spans="1:5" x14ac:dyDescent="0.35">
      <c r="A6" t="s">
        <v>4</v>
      </c>
    </row>
    <row r="7" spans="1:5" x14ac:dyDescent="0.35">
      <c r="A7" t="s">
        <v>5</v>
      </c>
    </row>
    <row r="8" spans="1:5" x14ac:dyDescent="0.35">
      <c r="A8" t="s">
        <v>6</v>
      </c>
    </row>
    <row r="9" spans="1:5" x14ac:dyDescent="0.35">
      <c r="A9" t="s">
        <v>7</v>
      </c>
    </row>
    <row r="10" spans="1:5" x14ac:dyDescent="0.35">
      <c r="A10" t="s">
        <v>8</v>
      </c>
    </row>
    <row r="11" spans="1:5" x14ac:dyDescent="0.35">
      <c r="A11" t="s">
        <v>12</v>
      </c>
    </row>
    <row r="13" spans="1:5" x14ac:dyDescent="0.35">
      <c r="A13" s="2" t="s">
        <v>15</v>
      </c>
      <c r="B13" t="e">
        <f>AVERAGE(B2:B11)</f>
        <v>#DIV/0!</v>
      </c>
      <c r="C13" t="e">
        <f t="shared" ref="C13:E13" si="0">AVERAGE(C2:C11)</f>
        <v>#DIV/0!</v>
      </c>
      <c r="D13" t="e">
        <f t="shared" si="0"/>
        <v>#DIV/0!</v>
      </c>
      <c r="E13" t="e">
        <f t="shared" si="0"/>
        <v>#DIV/0!</v>
      </c>
    </row>
    <row r="14" spans="1:5" x14ac:dyDescent="0.35">
      <c r="A14" s="2" t="s">
        <v>16</v>
      </c>
      <c r="B14" t="e">
        <f>MEDIAN(B2:B11)</f>
        <v>#NUM!</v>
      </c>
      <c r="C14" t="e">
        <f t="shared" ref="C14:E14" si="1">MEDIAN(C2:C11)</f>
        <v>#NUM!</v>
      </c>
      <c r="D14" t="e">
        <f t="shared" si="1"/>
        <v>#NUM!</v>
      </c>
      <c r="E14" t="e">
        <f t="shared" si="1"/>
        <v>#NUM!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0BA2-CEBA-4D43-9F99-E618BD9EF32C}">
  <dimension ref="A1:E14"/>
  <sheetViews>
    <sheetView tabSelected="1" workbookViewId="0"/>
  </sheetViews>
  <sheetFormatPr defaultRowHeight="14.5" x14ac:dyDescent="0.35"/>
  <cols>
    <col min="1" max="1" width="20.54296875" customWidth="1"/>
    <col min="2" max="2" width="13.1796875" customWidth="1"/>
    <col min="5" max="5" width="9.453125" customWidth="1"/>
  </cols>
  <sheetData>
    <row r="1" spans="1:5" ht="58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17</v>
      </c>
    </row>
    <row r="2" spans="1:5" x14ac:dyDescent="0.35">
      <c r="A2" t="s">
        <v>0</v>
      </c>
    </row>
    <row r="3" spans="1:5" x14ac:dyDescent="0.35">
      <c r="A3" t="s">
        <v>1</v>
      </c>
    </row>
    <row r="4" spans="1:5" x14ac:dyDescent="0.35">
      <c r="A4" t="s">
        <v>2</v>
      </c>
    </row>
    <row r="5" spans="1:5" x14ac:dyDescent="0.35">
      <c r="A5" t="s">
        <v>3</v>
      </c>
    </row>
    <row r="6" spans="1:5" x14ac:dyDescent="0.35">
      <c r="A6" t="s">
        <v>4</v>
      </c>
    </row>
    <row r="7" spans="1:5" x14ac:dyDescent="0.35">
      <c r="A7" t="s">
        <v>5</v>
      </c>
    </row>
    <row r="8" spans="1:5" x14ac:dyDescent="0.35">
      <c r="A8" t="s">
        <v>6</v>
      </c>
    </row>
    <row r="9" spans="1:5" x14ac:dyDescent="0.35">
      <c r="A9" t="s">
        <v>7</v>
      </c>
    </row>
    <row r="10" spans="1:5" x14ac:dyDescent="0.35">
      <c r="A10" t="s">
        <v>8</v>
      </c>
    </row>
    <row r="11" spans="1:5" x14ac:dyDescent="0.35">
      <c r="A11" t="s">
        <v>12</v>
      </c>
    </row>
    <row r="13" spans="1:5" x14ac:dyDescent="0.35">
      <c r="A13" s="2" t="s">
        <v>15</v>
      </c>
      <c r="B13" t="e">
        <f>AVERAGE(B2:B11)</f>
        <v>#DIV/0!</v>
      </c>
      <c r="C13" t="e">
        <f t="shared" ref="C13:E13" si="0">AVERAGE(C2:C11)</f>
        <v>#DIV/0!</v>
      </c>
      <c r="D13" t="e">
        <f t="shared" si="0"/>
        <v>#DIV/0!</v>
      </c>
      <c r="E13" t="e">
        <f t="shared" si="0"/>
        <v>#DIV/0!</v>
      </c>
    </row>
    <row r="14" spans="1:5" x14ac:dyDescent="0.35">
      <c r="A14" s="2" t="s">
        <v>16</v>
      </c>
      <c r="B14" t="e">
        <f>MEDIAN(B2:B11)</f>
        <v>#NUM!</v>
      </c>
      <c r="C14" t="e">
        <f t="shared" ref="C14:E14" si="1">MEDIAN(C2:C11)</f>
        <v>#NUM!</v>
      </c>
      <c r="D14" t="e">
        <f t="shared" si="1"/>
        <v>#NUM!</v>
      </c>
      <c r="E14" t="e">
        <f t="shared" si="1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BFS-h1</vt:lpstr>
      <vt:lpstr>BFS-h2</vt:lpstr>
      <vt:lpstr>As-h1</vt:lpstr>
      <vt:lpstr>As-h2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Real Nguyen</dc:creator>
  <cp:lastModifiedBy>Real Nguyen</cp:lastModifiedBy>
  <dcterms:created xsi:type="dcterms:W3CDTF">2018-10-13T19:18:39Z</dcterms:created>
  <dcterms:modified xsi:type="dcterms:W3CDTF">2018-10-13T19:48:48Z</dcterms:modified>
</cp:coreProperties>
</file>