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Regen Timing" sheetId="1" state="visible" r:id="rId1"/>
    <sheet name="Past Data" sheetId="2" state="visible" r:id="rId2"/>
    <sheet name="MUS Raw" sheetId="3" state="visible" r:id="rId3"/>
    <sheet name="Sheet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1">
    <numFmt formatCode="yyyy-mm-dd h:mm:ss" numFmtId="164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eedc6"/>
        <bgColor rgb="00feedc6"/>
      </patternFill>
    </fill>
  </fills>
  <borders count="1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borderId="0" fillId="0" fontId="0" numFmtId="0"/>
  </cellStyleXfs>
  <cellXfs count="20">
    <xf borderId="0" fillId="0" fontId="0" numFmtId="0" pivotButton="0" quotePrefix="0" xfId="0"/>
    <xf applyAlignment="1" borderId="1" fillId="2" fontId="1" numFmtId="0" pivotButton="0" quotePrefix="0" xfId="0">
      <alignment horizontal="center" vertical="center"/>
    </xf>
    <xf applyAlignment="1" borderId="2" fillId="2" fontId="1" numFmtId="0" pivotButton="0" quotePrefix="0" xfId="0">
      <alignment horizontal="center" vertical="center"/>
    </xf>
    <xf applyAlignment="1" borderId="2" fillId="2" fontId="1" numFmtId="0" pivotButton="0" quotePrefix="0" xfId="0">
      <alignment horizontal="right" vertical="center"/>
    </xf>
    <xf applyAlignment="1" borderId="2" fillId="2" fontId="1" numFmtId="0" pivotButton="0" quotePrefix="0" xfId="0">
      <alignment vertical="center" wrapText="1"/>
    </xf>
    <xf applyAlignment="1" borderId="3" fillId="2" fontId="1" numFmtId="0" pivotButton="0" quotePrefix="0" xfId="0">
      <alignment vertical="center" wrapText="1"/>
    </xf>
    <xf applyAlignment="1" borderId="1" fillId="0" fontId="0" numFmtId="0" pivotButton="0" quotePrefix="0" xfId="0">
      <alignment horizontal="center" vertical="center"/>
    </xf>
    <xf applyAlignment="1" borderId="2" fillId="0" fontId="0" numFmtId="0" pivotButton="0" quotePrefix="0" xfId="0">
      <alignment horizontal="center" vertical="center"/>
    </xf>
    <xf applyAlignment="1" borderId="2" fillId="0" fontId="0" numFmtId="0" pivotButton="0" quotePrefix="0" xfId="0">
      <alignment horizontal="right" vertical="center"/>
    </xf>
    <xf applyAlignment="1" borderId="2" fillId="0" fontId="0" numFmtId="0" pivotButton="0" quotePrefix="0" xfId="0">
      <alignment vertical="center" wrapText="1"/>
    </xf>
    <xf applyAlignment="1" borderId="3" fillId="0" fontId="0" numFmtId="0" pivotButton="0" quotePrefix="0" xfId="0">
      <alignment vertical="center" wrapText="1"/>
    </xf>
    <xf applyAlignment="1" borderId="1" fillId="2" fontId="1" numFmtId="0" pivotButton="0" quotePrefix="0" xfId="0">
      <alignment horizontal="center"/>
    </xf>
    <xf applyAlignment="1" borderId="2" fillId="2" fontId="1" numFmtId="0" pivotButton="0" quotePrefix="0" xfId="0">
      <alignment horizontal="center"/>
    </xf>
    <xf applyAlignment="1" borderId="3" fillId="2" fontId="1" numFmtId="0" pivotButton="0" quotePrefix="0" xfId="0">
      <alignment horizontal="center"/>
    </xf>
    <xf borderId="7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borderId="10" fillId="0" fontId="0" numFmtId="0" pivotButton="0" quotePrefix="0" xfId="0"/>
    <xf borderId="11" fillId="0" fontId="0" numFmtId="0" pivotButton="0" quotePrefix="0" xfId="0"/>
    <xf borderId="0" fillId="0" fontId="0" numFmtId="164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February Regen Timing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ff4400"/>
            </a:solidFill>
            <a:ln>
              <a:prstDash val="solid"/>
            </a:ln>
          </spPr>
          <cat>
            <numRef>
              <f>'Regen Timing'!$A$17:$B$22</f>
            </numRef>
          </cat>
          <val>
            <numRef>
              <f>'Regen Timing'!$C$17:$C$22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'Regen Timing'!$D$17:$D$22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Average Regen Timing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'Past Data'!B1</f>
            </strRef>
          </tx>
          <spPr>
            <a:ln>
              <a:prstDash val="solid"/>
            </a:ln>
          </spPr>
          <dPt>
            <idx val="12"/>
            <spPr>
              <a:solidFill>
                <a:srgbClr val="ff9900"/>
              </a:solidFill>
              <a:ln>
                <a:prstDash val="solid"/>
              </a:ln>
            </spPr>
          </dPt>
          <dPt>
            <idx val="13"/>
            <spPr>
              <a:solidFill>
                <a:srgbClr val="00ff00"/>
              </a:solidFill>
              <a:ln>
                <a:prstDash val="solid"/>
              </a:ln>
            </spPr>
          </dPt>
          <dLbls>
            <showVal val="1"/>
          </dLbls>
          <cat>
            <numRef>
              <f>'Past Data'!$A$2:$A$15</f>
            </numRef>
          </cat>
          <val>
            <numRef>
              <f>'Past Data'!$B$2:$B$15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'Past Data'!$C$2:$C$14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0</col>
      <colOff>0</colOff>
      <row>0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6:J22"/>
  <sheetViews>
    <sheetView showGridLines="0" workbookViewId="0">
      <pane activePane="bottomLeft" state="frozen" topLeftCell="A17" ySplit="16"/>
      <selection activeCell="A1" pane="bottomLeft" sqref="A1"/>
    </sheetView>
  </sheetViews>
  <sheetFormatPr baseColWidth="8" defaultRowHeight="15"/>
  <cols>
    <col customWidth="1" max="7" min="7" width="10"/>
    <col customWidth="1" max="8" min="8" width="16"/>
    <col customWidth="1" max="9" min="9" width="41"/>
    <col customWidth="1" max="10" min="10" width="41"/>
  </cols>
  <sheetData>
    <row r="16">
      <c r="A16" s="1" t="inlineStr">
        <is>
          <t>Date</t>
        </is>
      </c>
      <c r="B16" s="2" t="inlineStr">
        <is>
          <t>Line</t>
        </is>
      </c>
      <c r="C16" s="3" t="inlineStr">
        <is>
          <t>Hours</t>
        </is>
      </c>
      <c r="D16" s="3" t="inlineStr">
        <is>
          <t>Target</t>
        </is>
      </c>
      <c r="E16" s="3" t="inlineStr">
        <is>
          <t>Program</t>
        </is>
      </c>
      <c r="F16" s="3" t="inlineStr">
        <is>
          <t>Disk Type</t>
        </is>
      </c>
      <c r="G16" s="3" t="inlineStr">
        <is>
          <t>Duration</t>
        </is>
      </c>
      <c r="H16" s="2" t="inlineStr">
        <is>
          <t>CVD Change</t>
        </is>
      </c>
      <c r="I16" s="4" t="inlineStr">
        <is>
          <t>Activities</t>
        </is>
      </c>
      <c r="J16" s="5" t="inlineStr">
        <is>
          <t>Leakages</t>
        </is>
      </c>
    </row>
    <row r="17">
      <c r="A17" s="6" t="inlineStr">
        <is>
          <t>01-Feb</t>
        </is>
      </c>
      <c r="B17" s="7" t="n">
        <v>204</v>
      </c>
      <c r="C17" s="8" t="n">
        <v>10.14</v>
      </c>
      <c r="D17" s="8" t="n">
        <v>9</v>
      </c>
      <c r="E17" s="8" t="inlineStr">
        <is>
          <t>2T9N</t>
        </is>
      </c>
      <c r="F17" s="8" t="inlineStr">
        <is>
          <t>GL</t>
        </is>
      </c>
      <c r="G17" s="8" t="n">
        <v>608.53</v>
      </c>
      <c r="H17" s="7" t="inlineStr">
        <is>
          <t>209,210</t>
        </is>
      </c>
      <c r="I17" s="9" t="inlineStr"/>
      <c r="J17" s="10" t="inlineStr">
        <is>
          <t>Service the gv cover</t>
        </is>
      </c>
    </row>
    <row r="18">
      <c r="A18" s="6" t="inlineStr">
        <is>
          <t>03-Feb</t>
        </is>
      </c>
      <c r="B18" s="7" t="n">
        <v>202</v>
      </c>
      <c r="C18" s="8" t="n">
        <v>9.5</v>
      </c>
      <c r="D18" s="8" t="n">
        <v>9</v>
      </c>
      <c r="E18" s="8" t="inlineStr">
        <is>
          <t>9T2D</t>
        </is>
      </c>
      <c r="F18" s="8" t="inlineStr">
        <is>
          <t>AL</t>
        </is>
      </c>
      <c r="G18" s="8" t="n">
        <v>570</v>
      </c>
      <c r="H18" s="7" t="inlineStr"/>
      <c r="I18" s="9" t="inlineStr">
        <is>
          <t>P4 tdu</t>
        </is>
      </c>
      <c r="J18" s="10" t="inlineStr"/>
    </row>
    <row r="19">
      <c r="A19" s="6" t="inlineStr">
        <is>
          <t>07-Feb</t>
        </is>
      </c>
      <c r="B19" s="7" t="n">
        <v>210</v>
      </c>
      <c r="C19" s="8" t="n">
        <v>8.01</v>
      </c>
      <c r="D19" s="8" t="n">
        <v>9</v>
      </c>
      <c r="E19" s="8" t="inlineStr">
        <is>
          <t>7T73</t>
        </is>
      </c>
      <c r="F19" s="8" t="inlineStr">
        <is>
          <t>AL</t>
        </is>
      </c>
      <c r="G19" s="8" t="n">
        <v>480.6</v>
      </c>
      <c r="H19" s="7" t="inlineStr">
        <is>
          <t>204</t>
        </is>
      </c>
      <c r="I19" s="9" t="inlineStr"/>
      <c r="J19" s="10" t="inlineStr"/>
    </row>
    <row r="20">
      <c r="A20" s="6" t="inlineStr">
        <is>
          <t>11-Feb</t>
        </is>
      </c>
      <c r="B20" s="7" t="n">
        <v>203</v>
      </c>
      <c r="C20" s="8" t="n">
        <v>9</v>
      </c>
      <c r="D20" s="8" t="n">
        <v>9</v>
      </c>
      <c r="E20" s="8" t="inlineStr">
        <is>
          <t>2T9N</t>
        </is>
      </c>
      <c r="F20" s="8" t="inlineStr">
        <is>
          <t>GL</t>
        </is>
      </c>
      <c r="G20" s="8" t="n">
        <v>540.12</v>
      </c>
      <c r="H20" s="7" t="inlineStr"/>
      <c r="I20" s="9" t="inlineStr">
        <is>
          <t>Unload vacuum motor,P5 tdu,P3 tdu</t>
        </is>
      </c>
      <c r="J20" s="10" t="inlineStr">
        <is>
          <t>Autorun and test fire,P4 relief valve leak,Uld vac gv o ring leak</t>
        </is>
      </c>
    </row>
    <row r="21">
      <c r="A21" s="6" t="inlineStr">
        <is>
          <t>22-Feb</t>
        </is>
      </c>
      <c r="B21" s="7" t="n">
        <v>204</v>
      </c>
      <c r="C21" s="8" t="n">
        <v>9.75</v>
      </c>
      <c r="D21" s="8" t="n">
        <v>9</v>
      </c>
      <c r="E21" s="8" t="inlineStr">
        <is>
          <t>2T9N</t>
        </is>
      </c>
      <c r="F21" s="8" t="inlineStr">
        <is>
          <t>GL</t>
        </is>
      </c>
      <c r="G21" s="8" t="n">
        <v>585</v>
      </c>
      <c r="H21" s="7" t="inlineStr"/>
      <c r="I21" s="9" t="inlineStr">
        <is>
          <t>P17 10" cryopump,P16 tdu</t>
        </is>
      </c>
      <c r="J21" s="10" t="inlineStr">
        <is>
          <t>Found p24 f1 gun mount and uld top cover leak,Service p24 gun and top cover</t>
        </is>
      </c>
    </row>
    <row r="22">
      <c r="A22" s="6" t="inlineStr">
        <is>
          <t>28-Feb</t>
        </is>
      </c>
      <c r="B22" s="7" t="n">
        <v>209</v>
      </c>
      <c r="C22" s="8" t="n">
        <v>7.84</v>
      </c>
      <c r="D22" s="8" t="n">
        <v>9</v>
      </c>
      <c r="E22" s="8" t="inlineStr">
        <is>
          <t>7T8C</t>
        </is>
      </c>
      <c r="F22" s="8" t="inlineStr">
        <is>
          <t>AL</t>
        </is>
      </c>
      <c r="G22" s="8" t="n">
        <v>470.41</v>
      </c>
      <c r="H22" s="7" t="inlineStr"/>
      <c r="I22" s="9" t="inlineStr"/>
      <c r="J22" s="10" t="inlineStr"/>
    </row>
  </sheetData>
  <pageMargins bottom="1" footer="0.5" header="0.5" left="0.75" right="0.75" top="1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5"/>
  <sheetViews>
    <sheetView showGridLines="0" workbookViewId="0">
      <selection activeCell="A1" sqref="A1"/>
    </sheetView>
  </sheetViews>
  <sheetFormatPr baseColWidth="8" defaultRowHeight="15"/>
  <cols>
    <col customWidth="1" max="1" min="1" width="11.5"/>
    <col customWidth="1" max="3" min="3" width="17"/>
  </cols>
  <sheetData>
    <row r="1">
      <c r="A1" s="11" t="inlineStr">
        <is>
          <t>date</t>
        </is>
      </c>
      <c r="B1" s="12" t="inlineStr">
        <is>
          <t>timing</t>
        </is>
      </c>
      <c r="C1" s="13" t="inlineStr">
        <is>
          <t>numbers_of_regen</t>
        </is>
      </c>
    </row>
    <row r="2">
      <c r="A2" s="14" t="inlineStr">
        <is>
          <t>Mar-20</t>
        </is>
      </c>
      <c r="B2" t="n">
        <v>8.65</v>
      </c>
      <c r="C2" s="15" t="n">
        <v>8</v>
      </c>
    </row>
    <row r="3">
      <c r="A3" s="14" t="inlineStr">
        <is>
          <t>Apr-20</t>
        </is>
      </c>
      <c r="B3" t="n">
        <v>9.92</v>
      </c>
      <c r="C3" s="15" t="n">
        <v>3</v>
      </c>
    </row>
    <row r="4">
      <c r="A4" s="14" t="inlineStr">
        <is>
          <t>May-20</t>
        </is>
      </c>
      <c r="B4" t="n">
        <v>10.23</v>
      </c>
      <c r="C4" s="15" t="n">
        <v>3</v>
      </c>
    </row>
    <row r="5">
      <c r="A5" s="14" t="inlineStr">
        <is>
          <t>Jun-20</t>
        </is>
      </c>
      <c r="B5" t="n">
        <v>11.68</v>
      </c>
      <c r="C5" s="15" t="n">
        <v>4</v>
      </c>
    </row>
    <row r="6">
      <c r="A6" s="14" t="inlineStr">
        <is>
          <t>Jul-20</t>
        </is>
      </c>
      <c r="B6" t="n">
        <v>17.49</v>
      </c>
      <c r="C6" s="15" t="n">
        <v>5</v>
      </c>
    </row>
    <row r="7">
      <c r="A7" s="14" t="inlineStr">
        <is>
          <t>Aug-20</t>
        </is>
      </c>
      <c r="B7" t="n">
        <v>10.2</v>
      </c>
      <c r="C7" s="15" t="n">
        <v>6</v>
      </c>
    </row>
    <row r="8">
      <c r="A8" s="14" t="inlineStr">
        <is>
          <t>Sep-20</t>
        </is>
      </c>
      <c r="B8" t="n">
        <v>10.21</v>
      </c>
      <c r="C8" s="15" t="n">
        <v>6</v>
      </c>
    </row>
    <row r="9">
      <c r="A9" s="14" t="inlineStr">
        <is>
          <t>Oct-20</t>
        </is>
      </c>
      <c r="B9" t="n">
        <v>9.42</v>
      </c>
      <c r="C9" s="15" t="n">
        <v>9</v>
      </c>
    </row>
    <row r="10">
      <c r="A10" s="14" t="inlineStr">
        <is>
          <t>Nov-20</t>
        </is>
      </c>
      <c r="B10" t="n">
        <v>9.83</v>
      </c>
      <c r="C10" s="15" t="n">
        <v>10</v>
      </c>
    </row>
    <row r="11">
      <c r="A11" s="14" t="inlineStr">
        <is>
          <t>Dec-20</t>
        </is>
      </c>
      <c r="B11" t="n">
        <v>9.34</v>
      </c>
      <c r="C11" s="15" t="n">
        <v>8</v>
      </c>
    </row>
    <row r="12">
      <c r="A12" s="14" t="inlineStr">
        <is>
          <t>Jan-21</t>
        </is>
      </c>
      <c r="B12" t="n">
        <v>10.2</v>
      </c>
      <c r="C12" s="15" t="n">
        <v>5</v>
      </c>
    </row>
    <row r="13">
      <c r="A13" s="14" t="inlineStr">
        <is>
          <t>Feb-21</t>
        </is>
      </c>
      <c r="B13" t="n">
        <v>9.1</v>
      </c>
      <c r="C13" s="15" t="n">
        <v>6</v>
      </c>
    </row>
    <row r="14">
      <c r="A14" s="14" t="inlineStr">
        <is>
          <t>Mar-21</t>
        </is>
      </c>
      <c r="B14" t="n">
        <v>9.890000000000001</v>
      </c>
      <c r="C14" s="15" t="n">
        <v>8</v>
      </c>
    </row>
    <row r="15">
      <c r="A15" s="16" t="inlineStr">
        <is>
          <t>Target</t>
        </is>
      </c>
      <c r="B15" s="17" t="n">
        <v>9</v>
      </c>
      <c r="C15" s="18" t="inlineStr"/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Q7"/>
  <sheetViews>
    <sheetView showGridLines="0" workbookViewId="0">
      <selection activeCell="A1" sqref="A1"/>
    </sheetView>
  </sheetViews>
  <sheetFormatPr baseColWidth="8" defaultRowHeight="15"/>
  <sheetData>
    <row r="1">
      <c r="A1" t="inlineStr">
        <is>
          <t>Date</t>
        </is>
      </c>
      <c r="B1" t="inlineStr">
        <is>
          <t>Line</t>
        </is>
      </c>
      <c r="C1" t="inlineStr">
        <is>
          <t>Program</t>
        </is>
      </c>
      <c r="D1" t="inlineStr">
        <is>
          <t>Disk Type</t>
        </is>
      </c>
      <c r="E1" t="inlineStr">
        <is>
          <t>STOP_TIME</t>
        </is>
      </c>
      <c r="F1" t="inlineStr">
        <is>
          <t>START_TIME</t>
        </is>
      </c>
      <c r="G1" t="inlineStr">
        <is>
          <t>DURATION</t>
        </is>
      </c>
      <c r="H1" t="inlineStr">
        <is>
          <t>HOURS</t>
        </is>
      </c>
      <c r="I1" t="inlineStr">
        <is>
          <t>Target</t>
        </is>
      </c>
      <c r="J1" t="inlineStr">
        <is>
          <t>TROUBLE_STIME</t>
        </is>
      </c>
      <c r="K1" t="inlineStr">
        <is>
          <t>TROUBLE_ETIME</t>
        </is>
      </c>
      <c r="L1" t="inlineStr">
        <is>
          <t>CHECK</t>
        </is>
      </c>
      <c r="M1" t="inlineStr">
        <is>
          <t>ACTION</t>
        </is>
      </c>
      <c r="N1" t="inlineStr">
        <is>
          <t>Activities</t>
        </is>
      </c>
      <c r="O1" t="inlineStr">
        <is>
          <t>Leakages</t>
        </is>
      </c>
      <c r="P1" t="inlineStr">
        <is>
          <t>Duration</t>
        </is>
      </c>
      <c r="Q1" t="inlineStr">
        <is>
          <t>Hours</t>
        </is>
      </c>
    </row>
    <row r="2">
      <c r="A2" t="inlineStr">
        <is>
          <t>01-Feb</t>
        </is>
      </c>
      <c r="B2" t="n">
        <v>204</v>
      </c>
      <c r="C2" t="inlineStr">
        <is>
          <t>2T9N</t>
        </is>
      </c>
      <c r="D2" t="inlineStr">
        <is>
          <t>GL</t>
        </is>
      </c>
      <c r="E2" s="19" t="n">
        <v>44228.34703703703</v>
      </c>
      <c r="F2" s="19" t="n">
        <v>44228.77851851852</v>
      </c>
      <c r="G2" t="n">
        <v>608.53</v>
      </c>
      <c r="H2" t="n">
        <v>10.14</v>
      </c>
      <c r="I2" t="n">
        <v>9</v>
      </c>
      <c r="J2" s="19" t="n">
        <v>44298.34722222222</v>
      </c>
      <c r="K2" s="19" t="n">
        <v>44298.77083333334</v>
      </c>
      <c r="L2" t="n">
        <v>600</v>
      </c>
      <c r="M2" t="inlineStr">
        <is>
          <t xml:space="preserve">&gt; Take over the machine.
&gt; Fully stop machine and copy all datas needed.
&gt; Vent full system and call out all carriers.
&gt; Stop and purge all cryopumps and stop all turbopumps.
&gt; Remove All GVs and GV covers 
&gt; Remove all youtec guns, youtec guns and shield parts.
&gt; Check and change all faulty bearings.
&gt; Service all chambers, GVs, GV covers and mv o-rings.
&gt; Perform kiv activities
   - Collect S-BAT vibration data - 3 cycles X
   - Toulene canister weight : 18.6 KG
   - Swap HV cable for high power 
     P13 &lt;------- &gt;P14
     P15 &lt;--------&gt;P16
  - Chg toulene canister.
  - Chg P4 TDU (Rewrite TDU settings,copy from P5)
  - P11 s-cathode convert to normal cathode.
  - Check all ceiling shields if any using smaller diameters shields.
  - Chg LD TDU motor.
  - LD Pos 2 Arm A&amp;B Z and bottom claw disk mechanical adjust.
  - Remove DPG 2K power cable for expansion.
  - ULD N2 nupro value.
  - Swap LD &amp; ULD vaccum switch and TCG.
&gt; Check all bias springs' condition contact alignment.
&gt; Start all turbopumps.
&gt; Check all cryopumps' compressors' helium level.
&gt; Install all GVs and GV covers
&gt; Mount all targets, youtec guns and shield parts.
&gt; Check all chambers' rail alignment by using 0.1mm york carrier.
&gt; Check all chambers' shield parts' particles by using UV torch
&gt; Insert 1.5mm carrier to check scratches.
&gt; Insert all new carriers and pump down all chambers.
&gt; Perform internal leak check.OK
&gt; Perform external  leak check.NG
   - Found P0 Gv cover external leak.
   - Service the GV cover.
   - Pump down &amp; leak check.-OK
&gt; Autorun and test fire.
&gt; Check all TDU vibration.
&gt; Heat run with toulene air-exhuast for 300s.
&gt; Monitor alignment. OK
&gt; Handover to Production
===================================
Regen IC : Liew YM
HLL to P4 : Kong DY (Zhang JG)
P5 to P9 : Lee TW
C2 to P13 : Lin ZG
P14 to P17 : Thong KS
P18 to P21 : Sun XW
P22 to VTC : Yap YM,Lin RZ,Tay KH
GV: Jin fei,Yang MH,Geng ZH
LD,ULD &amp; P0 : Wilson Chan,Wang ZM
KIV: Liew SE,Roy wee,Choong HY
P23 Cap etching
New : CE-01
Old : CE-02
P24 Youtec
New : 05
Old : 19
</t>
        </is>
      </c>
      <c r="N2" t="inlineStr"/>
      <c r="O2" t="inlineStr">
        <is>
          <t>Service the gv cover</t>
        </is>
      </c>
      <c r="P2" t="n">
        <v>608.53</v>
      </c>
      <c r="Q2" t="n">
        <v>10.14</v>
      </c>
    </row>
    <row r="3">
      <c r="A3" t="inlineStr">
        <is>
          <t>03-Feb</t>
        </is>
      </c>
      <c r="B3" t="n">
        <v>202</v>
      </c>
      <c r="C3" t="inlineStr">
        <is>
          <t>9T2D</t>
        </is>
      </c>
      <c r="D3" t="inlineStr">
        <is>
          <t>AL</t>
        </is>
      </c>
      <c r="E3" s="19" t="n">
        <v>44230.34214120371</v>
      </c>
      <c r="F3" s="19" t="n">
        <v>44230.79166666666</v>
      </c>
      <c r="G3" t="n">
        <v>570</v>
      </c>
      <c r="H3" t="n">
        <v>9.5</v>
      </c>
      <c r="I3" t="n">
        <v>9</v>
      </c>
      <c r="J3" s="19" t="n">
        <v>44298.35416666666</v>
      </c>
      <c r="K3" s="19" t="n">
        <v>44298.75</v>
      </c>
      <c r="L3" t="n">
        <v>570</v>
      </c>
      <c r="M3" t="inlineStr">
        <is>
          <t xml:space="preserve">&gt; Take over the machine.
&gt; Fully stop machine and copy all datas needed.
&gt; Vent full system and call out all carriers.
&gt; Stop and purge all cryopumps and stop all turbopumps.
&gt; Remove all GVs and GV covers
&gt; Remove all youtec guns, youtec guns and shield parts.
&gt; Check and change all faulty bearings.
&gt; Service all chambers, GVs, GV covers and mv o-rings.
&gt; Perform kiv activities
   -Collect S-BAT vibration data - 3 cycles X
   -Toulene canister weight : 18.96 KG
   -Load PP 32 &amp; 35 Z-height reduce from 12400 to 11800. (Ref 12600) 
   -Take Photo of P2, P3 &amp; P5 Chamber Wall Shield. 
   -Change P4 TDU.
   -Check P9 Front Cathode.
   -Check CTC Magnetic catcher condition by Spt Engr. 
&gt; Check all bias springs' condition contact alignment.
&gt; Start all turbopumps.
&gt; Check all cryopumps' compressors' helium level.
&gt; Install all removed GVs and GV covers
&gt; Mount all targets, youtec guns and shield parts.
&gt; Check all chambers' rail alignment by using 0.1mm york carrier.
&gt; Check all chambers' shield parts' particles by using UV torch
&gt; Insert 1.5mm carrier to check scratches.
&gt; Insert all new carriers and pump down all chambers.
&gt; Perform internal leak check.OK
&gt; Perform External leck check . OK
&gt; Autorun and test fire.
&gt; Check all TDU vibration.
&gt; Heat run with toulene air-exhuast for 300s
&gt; Monitor alignment
&gt; Handover to Production
===========================================
Regen IC : Tan Sin Choon, Steven Chung
HLL to P6 : Kong dy, Geng Zh, Yang mh ( Zhang jg)
P7 to P10 : Lee ty
P11 to C3 : Lin zg
P14 to P17 : Yap ym
C4 to VTC : Sun xw, Lin rz
GV : Jin fei, Low wx
Ld, Uld, P0 : Koh ch, Wilson Chan, Wang zm
KIV : Tan sc, Choong hy, Lum sf
P19 Youtec
New : 13
Old : 06
</t>
        </is>
      </c>
      <c r="N3" t="inlineStr">
        <is>
          <t>P4 tdu</t>
        </is>
      </c>
      <c r="O3" t="inlineStr"/>
      <c r="P3" t="n">
        <v>570</v>
      </c>
      <c r="Q3" t="n">
        <v>9.5</v>
      </c>
    </row>
    <row r="4">
      <c r="A4" t="inlineStr">
        <is>
          <t>07-Feb</t>
        </is>
      </c>
      <c r="B4" t="n">
        <v>210</v>
      </c>
      <c r="C4" t="inlineStr">
        <is>
          <t>7T73</t>
        </is>
      </c>
      <c r="D4" t="inlineStr">
        <is>
          <t>AL</t>
        </is>
      </c>
      <c r="E4" s="19" t="n">
        <v>44234.29166666666</v>
      </c>
      <c r="F4" s="19" t="n">
        <v>44234.68791666667</v>
      </c>
      <c r="G4" t="n">
        <v>480.6</v>
      </c>
      <c r="H4" t="n">
        <v>8.01</v>
      </c>
      <c r="I4" t="n">
        <v>9</v>
      </c>
      <c r="J4" s="19" t="n">
        <v>44298.35416666666</v>
      </c>
      <c r="K4" s="19" t="n">
        <v>44298.6875</v>
      </c>
      <c r="L4" t="n">
        <v>480</v>
      </c>
      <c r="M4" t="inlineStr">
        <is>
          <t xml:space="preserve">&gt; Take over the machine.
&gt; Fully stop machine and copy all datas needed.
&gt; Vent full system and call out all carriers.
&gt; Stop and purge all cryopumps and stop all turbopumps.
&gt; Remove All GVs and GV covers
&gt; Remove all youtec guns, youtec guns and shield parts.
&gt; Check and change all faulty bearings.
&gt; Service all chambers, GVs, GV covers and mv o-rings.
&gt; Perform kiv activities
   - Collect S-BAT vibration data - 3 cycles X
   - Toulene canister weight : 9.38 KG
   - P10 MV from 3mm to 4mm
     P16 MV from 1.8mm to 1.5mm
   - GOT P11 TM change to 10.2mm
     GOT P15 TM change to 12.2mm
   - Swap HV cable for high power
     P13 &lt;------- &gt;P14
     P15 &lt;--------&gt;P16
     P17 &lt;--------&gt;P19
   - Chg ULD P-Robot (NGAI)
   - Check P12&amp; P16TDU condition with cotton bud. Inform engineer if found dirty.  (NGAI)
   - Remove Shield Bake controller for Chamber Expansion Use (Firdaus)
   - Chg P9 all RMC coupling (NGAI)
   - Check all E sensor if greasy, record down those greasy E sensor &amp; clean up (NGAI)
   - Chg LD,C2 &amp; P5 BA gauge (NGAI)
   - Chg P27 bias cylinder silver strip, please ensure P27 bias contact alignment follow L205. 1mm more extend from jig, for strong bias contact (NGAI)
   - Chg P27 VHF matching box (NGAI)
   - Change P2 UV lamp.
&gt; Check all bias springs' condition contact alignment.
&gt; Start all turbopumps.
&gt; Check all cryopumps' compressors' helium level.
&gt; Install all GVs and GV covers
&gt; Mount all targets, youtec guns and shield parts.
&gt; Check all chambers' rail alignment by using 0.1mm york carrier.
&gt; Check all chambers' shield parts' particles by using UV torch
&gt; Insert 1.5mm carrier to check scratches.
&gt; Insert all new carriers and pump down all chambers.
&gt; Perform internal leak check.OK
&gt; Perform external  leak check.OK
&gt; Autorun and test fire.
&gt; Check all TDU vibration.
&gt; Heat run with toulene air-exhuast for 300s.
&gt; Monitor alignment. OK
&gt; Handover to Production
===================================
Regen IC : Liew YM
HLL to P5 : Moorthy
P6 to C2 : Chan SL
P10 to P14 : Wong TS
P15 to P19 : Feng Wei
P20 to P23 : Lum SF
P24 to VTC : Yap YM,Tay KH
GV: Choong HY,Roy Wee
LD,ULD &amp; P0 : Koh CH,Wang ZM
KIV: Liew SE,Tan SC,Steven Chung
P25 Cap etching
New : CE-04
Old : CE-07
P26 Youtec
New : 09
Old : 10
</t>
        </is>
      </c>
      <c r="N4" t="inlineStr"/>
      <c r="O4" t="inlineStr"/>
      <c r="P4" t="n">
        <v>480.6</v>
      </c>
      <c r="Q4" t="n">
        <v>8.01</v>
      </c>
    </row>
    <row r="5">
      <c r="A5" t="inlineStr">
        <is>
          <t>11-Feb</t>
        </is>
      </c>
      <c r="B5" t="n">
        <v>203</v>
      </c>
      <c r="C5" t="inlineStr">
        <is>
          <t>2T9N</t>
        </is>
      </c>
      <c r="D5" t="inlineStr">
        <is>
          <t>GL</t>
        </is>
      </c>
      <c r="E5" s="19" t="n">
        <v>44238.34730324074</v>
      </c>
      <c r="F5" s="19" t="n">
        <v>44238.72916666666</v>
      </c>
      <c r="G5" t="n">
        <v>540.12</v>
      </c>
      <c r="H5" t="n">
        <v>9</v>
      </c>
      <c r="I5" t="n">
        <v>9</v>
      </c>
      <c r="J5" s="19" t="n">
        <v>44298.35416666666</v>
      </c>
      <c r="K5" s="19" t="n">
        <v>44298.72916666666</v>
      </c>
      <c r="L5" t="n">
        <v>540</v>
      </c>
      <c r="M5" t="inlineStr">
        <is>
          <t xml:space="preserve">&gt; Take over the machine.
&gt; Fully stop machine and copy all datas needed.
&gt; Vent full system and call out all carriers.
&gt; Stop and purge all cryopumps and stop all turbopumps.
&gt; Remove GVs and GV covers for P23, P24, C4, P26, P10
&gt; Remove all youtec guns, youtec guns and shield parts.
&gt; Check and change all faulty bearings.
&gt; Service all chambers, GVs, GV covers and mv o-rings.
&gt; Perform kiv activities
   -Collect S-BAT vibration data - 3 cycles X
   -Toulene canister weight : 16.30 KG
   -Change Unload Vacuum motor
   -Change P5 TDU
   -Change P3 TDU
   -Change P28 GV Cover secure block to modify type
   -Reset Master PLC
   -Check P23 &amp; 24 &amp; 26 back latch at behind chamber coupling side
   -Change P11 Bias Unit
&gt; Check all bias springs' condition contact alignment.
&gt; Start all turbopumps.
&gt; Check all cryopumps' compressors' helium level.
&gt; Install all removed GVs and GV covers
&gt; Mount all targets, youtec guns and shield parts.
&gt; Check all chambers' rail alignment by using 0.1mm york carrier.
&gt; Check all chambers' shield parts' particles by using UV torch
&gt; Insert 1.5mm carrier to check scratches.
&gt; Insert all new carriers and pump down all chambers.
&gt; Perform internal leak check.OK
&gt; Perform External leck check . NG
   -Uld Vac gv O ring leak
   -P4 relief valve leak
&gt; Autorun and test fire.
&gt; Check all TDU vibration.
&gt; Heat run with toulene air-exhuast for 300s
&gt; Monitor alignment
&gt; Handover to Production
==================================
Regen IC : Tan Sin Choon, Steven Chung
HLL to P5 : Yang mh, Kong dy ( Liew se)
P6 to C2 : Lee tw
P10 to P14 : Tay kh
P15 to P18 : Sun xw
P19 to P23 : Chan sl
P24 to VTC : Yap ym, Zhang jg
GV : Jin fei
Ld, Uld, P0 : Koh ch, Wilson Chan, Wang z m
KIV : Tan sc, Tan ch, Choong hy
Rot : Koh ch, Wang zm
P24 Cap etching 
New : CE-02
Old : CE-05
P26 Youtec
New : 18
Old : 17
</t>
        </is>
      </c>
      <c r="N5" t="inlineStr">
        <is>
          <t>Unload vacuum motor,P5 tdu,P3 tdu</t>
        </is>
      </c>
      <c r="O5" t="inlineStr">
        <is>
          <t>Autorun and test fire,P4 relief valve leak,Uld vac gv o ring leak</t>
        </is>
      </c>
      <c r="P5" t="n">
        <v>540.12</v>
      </c>
      <c r="Q5" t="n">
        <v>9</v>
      </c>
    </row>
    <row r="6">
      <c r="A6" t="inlineStr">
        <is>
          <t>22-Feb</t>
        </is>
      </c>
      <c r="B6" t="n">
        <v>204</v>
      </c>
      <c r="C6" t="inlineStr">
        <is>
          <t>2T9N</t>
        </is>
      </c>
      <c r="D6" t="inlineStr">
        <is>
          <t>GL</t>
        </is>
      </c>
      <c r="E6" s="19" t="n">
        <v>44249.33329861111</v>
      </c>
      <c r="F6" s="19" t="n">
        <v>44249.98657407407</v>
      </c>
      <c r="G6" t="n">
        <v>898.65</v>
      </c>
      <c r="H6" t="n">
        <v>14.98</v>
      </c>
      <c r="I6" t="n">
        <v>9</v>
      </c>
      <c r="J6" s="19" t="n">
        <v>44298.34375</v>
      </c>
      <c r="K6" s="19" t="n">
        <v>44298.76041666666</v>
      </c>
      <c r="L6" t="n">
        <v>585</v>
      </c>
      <c r="M6" t="inlineStr">
        <is>
          <t>&gt; Take over the machine.
&gt; Fully stop machine and copy all datas needed.
&gt; Vent full system and call out all carriers.
&gt; Stop and purge all cryopumps and stop all turbopumps.
&gt; Remove All GVs and GV covers
&gt; Remove all youtec guns, youtec guns and shield parts.
&gt; Check and change all faulty bearings.
&gt; Service all chambers, GVs, GV covers and mv o-rings.
&gt; Perform kiv activities
   - Collect S-BAT vibration data - 3 cycles X
   - Toulene canister weight : 17.48 KG
   - Change P11 UV lamp.
   - Remove youtec additional extension pipeline above chamber &amp; blank off.
   - Change Cap Etch F2 &amp; R2 waterflow meter.
   - Change P17 10" cryopump.
   - Change P16 TDU
   - Install fix transfer bar at P1 to P8.
   - Swap HV cable for high power
     P13 &lt;------- &gt;P14
     P15 &lt;--------&gt;P16
&gt; Check all bias springs' condition contact alignment.
&gt; Start all turbopumps.
  - Top-up CRC 6,7 &amp; 9
&gt; Check all cryopumps' compressors' helium level.
&gt; Install all GVs and GV covers
&gt; Mount all targets, youtec guns and shield parts.
&gt; Check all chambers' rail alignment by using 0.1mm york carrier.
&gt; Check all chambers' shield parts' particles by using UV torch
&gt; Insert 1.5mm carrier to check scratches.
&gt; Insert all new carriers and pump down all chambers.
&gt; Perform internal leak check.OK
&gt; Perform external  leak check.NG
  - Found P24 F1 gun mount and ULD top cover leak.
  - Service P24 gun and top cover.
  - Pump down &amp; leak check.-OK 
&gt; Autorun and test fire.
&gt; Check all TDU vibration.
&gt; Heat run with toulene air-exhuast for 300s.
&gt; Monitor alignment. OK
&gt; Handover to Production
===================================
Regen IC : Liew YM
HLL to P5 : Kong De Yi,Yang Meng Hua (Steven Chung)
P6 to P9 : Feng Wei
C2 to P13 : Wilson Chan
P14 to C3 : Moorthy
P17 to P19 : Yap Yoon Meng
P20 to P22 : Lin Ren Zhi
P23 to VTC : Sun Xi Wen,Tay Kok Hwee
GV: Jin Fei
LD,ULD &amp; P0 : Koh CH,Wang ZM
KIV: Liew SE,Roy Wee
P25 Cap etching
New : CE-02
Old : CE-01
P26 Youtec
New : 19
Old : 05
P17 Cryopump No.
New : 14Z10065C
Old : 14z06286C</t>
        </is>
      </c>
      <c r="N6" t="inlineStr">
        <is>
          <t>P17 10" cryopump,P16 tdu</t>
        </is>
      </c>
      <c r="O6" t="inlineStr">
        <is>
          <t>Found p24 f1 gun mount and uld top cover leak,Service p24 gun and top cover</t>
        </is>
      </c>
      <c r="P6" t="n">
        <v>585</v>
      </c>
      <c r="Q6" t="n">
        <v>9.75</v>
      </c>
    </row>
    <row r="7">
      <c r="A7" t="inlineStr">
        <is>
          <t>28-Feb</t>
        </is>
      </c>
      <c r="B7" t="n">
        <v>209</v>
      </c>
      <c r="C7" t="inlineStr">
        <is>
          <t>7T8C</t>
        </is>
      </c>
      <c r="D7" t="inlineStr">
        <is>
          <t>AL</t>
        </is>
      </c>
      <c r="E7" s="19" t="n">
        <v>44255.34325231481</v>
      </c>
      <c r="F7" s="19" t="n">
        <v>44255.68084490741</v>
      </c>
      <c r="G7" t="n">
        <v>470.41</v>
      </c>
      <c r="H7" t="n">
        <v>7.84</v>
      </c>
      <c r="I7" t="n">
        <v>9</v>
      </c>
      <c r="J7" s="19" t="n">
        <v>44298.33333333334</v>
      </c>
      <c r="K7" s="19" t="n">
        <v>44298.67708333334</v>
      </c>
      <c r="L7" t="n">
        <v>465</v>
      </c>
      <c r="M7" t="inlineStr">
        <is>
          <t xml:space="preserve">&gt; Take over the machine.
&gt; Fully stop machine and copy all datas needed.
&gt; Vent full system and call out all carriers.
&gt; Stop and purge all cryopumps and stop all turbopumps.
&gt; Remove P23 to P0 GVs and GV covers
&gt; Remove all youtec guns, youtec guns and shield parts.
&gt; Check and change all faulty bearings.
&gt; Service all chambers, GVs, GV covers and mv o-rings.
&gt; Perform kiv activities
 -Chg all chamber RMC coupling (NGAI)
 -Chg P2 BA gauge (NGAI)
 -Check C1 &amp; CTC bearing, chg if NG (NGAI)
 -Change P13 F1 water membrane
 -Change toluene bottle
 -Swap cable P19,P20
&gt; Check all bias springs' condition contact alignment.
&gt; Start all turbopumps.
&gt; Check all cryopumps' compressors' helium level.
&gt; Top up CRC 3, 8
&gt; Install all GVs and GV covers
&gt; Mount all targets, youtec guns and shield parts.
&gt; Check all chambers' rail alignment by using 0.1mm york carrier.
&gt; Check all chambers' shield parts' particles by using UV torch
&gt; Insert 1.5mm carrier to check scratches.
&gt; Insert all new carriers and pump down all chambers.
&gt; Perform internal leak check.OK
&gt; Perform external  leak check.OK
  - Pump down &amp; leak check.-OK
&gt; Autorun and test fire.
&gt; Check all TDU vibration.
&gt; Heat run with toulene air-exhuast for 3600s.
&gt; Monitor alignment. OK
&gt; Handover to Production
Regen IC : Liew YM
HLL to P4 :Chan SL
P5 to P7 : Wilson
P8 to P11 : Wong TS
P12 to P14 : Moorthy
P15 to P17 : Thong KS
P18 to P20 : Roy
P21 to P23 : Lum SF
P24 to VTC : Sun XW,Lin RZ
GV: Zhang JG 
LD,ULD &amp; P0 : Wang ZM,Tay KH
KIV: Liew SE,Tan SC,Steven
P24 Cap etching
New : ME-01
Old : ME-01
P26 Youtec
New : 10
Old : 16
</t>
        </is>
      </c>
      <c r="N7" t="inlineStr"/>
      <c r="O7" t="inlineStr"/>
      <c r="P7" t="n">
        <v>470.41</v>
      </c>
      <c r="Q7" t="n">
        <v>7.84</v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2021-04-12T18:59:40Z</dcterms:created>
  <dcterms:modified xsi:type="dcterms:W3CDTF">2021-04-12T18:59:40Z</dcterms:modified>
</cp:coreProperties>
</file>