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vatureLLC\Training\Day2\"/>
    </mc:Choice>
  </mc:AlternateContent>
  <xr:revisionPtr revIDLastSave="0" documentId="13_ncr:1_{36FA6584-D59A-45C3-A1EC-598F62B7069A}" xr6:coauthVersionLast="47" xr6:coauthVersionMax="47" xr10:uidLastSave="{00000000-0000-0000-0000-000000000000}"/>
  <bookViews>
    <workbookView xWindow="-110" yWindow="-110" windowWidth="19420" windowHeight="10300" xr2:uid="{BB70D9F3-E3A8-4AB0-B9F5-DDB856F7D0D4}"/>
  </bookViews>
  <sheets>
    <sheet name="Mock_Sales_Data" sheetId="13" r:id="rId1"/>
    <sheet name="Quarter 1" sheetId="5" r:id="rId2"/>
    <sheet name="Quarter2" sheetId="10" r:id="rId3"/>
    <sheet name="Quarter3" sheetId="11" r:id="rId4"/>
    <sheet name="Quarter4" sheetId="12" r:id="rId5"/>
  </sheets>
  <definedNames>
    <definedName name="_xlnm._FilterDatabase" localSheetId="1" hidden="1">'Quarter 1'!#REF!</definedName>
    <definedName name="_xlnm._FilterDatabase" localSheetId="2" hidden="1">Quarter2!#REF!</definedName>
    <definedName name="_xlnm._FilterDatabase" localSheetId="3" hidden="1">Quarter3!#REF!</definedName>
    <definedName name="_xlnm._FilterDatabase" localSheetId="4" hidden="1">Quarter4!#REF!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3" l="1"/>
  <c r="G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97979-9A5E-4513-A9C8-5E1A8BEA6AEE}" keepAlive="1" name="Query - fifa21_raw_data" description="Connection to the 'fifa21_raw_data' query in the workbook." type="5" refreshedVersion="8" background="1" saveData="1">
    <dbPr connection="Provider=Microsoft.Mashup.OleDb.1;Data Source=$Workbook$;Location=fifa21_raw_data;Extended Properties=&quot;&quot;" command="SELECT * FROM [fifa21_raw_data]"/>
  </connection>
  <connection id="2" xr16:uid="{DD630742-F03C-4CB8-8F06-91086447456F}" keepAlive="1" name="Query - Mock_Sales_Data" description="Connection to the 'Mock_Sales_Data' query in the workbook." type="5" refreshedVersion="8" background="1" saveData="1">
    <dbPr connection="Provider=Microsoft.Mashup.OleDb.1;Data Source=$Workbook$;Location=Mock_Sales_Data;Extended Properties=&quot;&quot;" command="SELECT * FROM [Mock_Sales_Data]"/>
  </connection>
</connections>
</file>

<file path=xl/sharedStrings.xml><?xml version="1.0" encoding="utf-8"?>
<sst xmlns="http://schemas.openxmlformats.org/spreadsheetml/2006/main" count="498" uniqueCount="24">
  <si>
    <t>Sales Rep</t>
  </si>
  <si>
    <t>Category</t>
  </si>
  <si>
    <t>Sales (in $)</t>
  </si>
  <si>
    <t>Tom</t>
  </si>
  <si>
    <t>Monitors</t>
  </si>
  <si>
    <t>Computers</t>
  </si>
  <si>
    <t>Shelly</t>
  </si>
  <si>
    <t>Routers</t>
  </si>
  <si>
    <t>Mark</t>
  </si>
  <si>
    <t>Graphics Cards</t>
  </si>
  <si>
    <t>Isaac</t>
  </si>
  <si>
    <t>Accessories</t>
  </si>
  <si>
    <t>Hard Drives</t>
  </si>
  <si>
    <t>Hannah</t>
  </si>
  <si>
    <t>Bob</t>
  </si>
  <si>
    <t>Ashley</t>
  </si>
  <si>
    <t>Desks</t>
  </si>
  <si>
    <t>Date_Of_Sale</t>
  </si>
  <si>
    <t>Sum of Sales (in $)</t>
  </si>
  <si>
    <t>Column Labels</t>
  </si>
  <si>
    <t>Grand Total</t>
  </si>
  <si>
    <t>Row Labels</t>
  </si>
  <si>
    <t>Total Sales in 2022 Q1 (in $)</t>
  </si>
  <si>
    <t>Average of Sales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</si>
</sst>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3" borderId="2" xfId="0" applyFont="1" applyFill="1" applyBorder="1"/>
    <xf numFmtId="0" fontId="0" fillId="2" borderId="2" xfId="0" applyFill="1" applyBorder="1"/>
    <xf numFmtId="0" fontId="0" fillId="0" borderId="2" xfId="0" applyBorder="1"/>
    <xf numFmtId="0" fontId="2" fillId="3" borderId="3" xfId="0" applyFont="1" applyFill="1" applyBorder="1"/>
    <xf numFmtId="0" fontId="0" fillId="2" borderId="3" xfId="0" applyFill="1" applyBorder="1"/>
    <xf numFmtId="0" fontId="0" fillId="0" borderId="3" xfId="0" applyBorder="1"/>
    <xf numFmtId="44" fontId="0" fillId="0" borderId="0" xfId="0" applyNumberFormat="1"/>
    <xf numFmtId="14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2" fillId="3" borderId="1" xfId="0" applyNumberFormat="1" applyFont="1" applyFill="1" applyBorder="1"/>
    <xf numFmtId="44" fontId="2" fillId="3" borderId="2" xfId="0" applyNumberFormat="1" applyFont="1" applyFill="1" applyBorder="1"/>
    <xf numFmtId="44" fontId="0" fillId="2" borderId="2" xfId="1" applyFont="1" applyFill="1" applyBorder="1"/>
    <xf numFmtId="44" fontId="0" fillId="0" borderId="2" xfId="1" applyFont="1" applyBorder="1"/>
    <xf numFmtId="14" fontId="0" fillId="0" borderId="1" xfId="0" applyNumberFormat="1" applyBorder="1"/>
    <xf numFmtId="49" fontId="0" fillId="2" borderId="3" xfId="0" applyNumberFormat="1" applyFill="1" applyBorder="1"/>
    <xf numFmtId="49" fontId="0" fillId="2" borderId="2" xfId="0" applyNumberFormat="1" applyFill="1" applyBorder="1"/>
    <xf numFmtId="49" fontId="0" fillId="0" borderId="2" xfId="0" applyNumberFormat="1" applyBorder="1"/>
    <xf numFmtId="14" fontId="0" fillId="2" borderId="2" xfId="0" applyNumberFormat="1" applyFill="1" applyBorder="1"/>
    <xf numFmtId="14" fontId="0" fillId="0" borderId="2" xfId="0" applyNumberFormat="1" applyBorder="1"/>
    <xf numFmtId="0" fontId="2" fillId="3" borderId="5" xfId="0" applyFont="1" applyFill="1" applyBorder="1"/>
    <xf numFmtId="44" fontId="2" fillId="3" borderId="5" xfId="0" applyNumberFormat="1" applyFont="1" applyFill="1" applyBorder="1"/>
    <xf numFmtId="14" fontId="2" fillId="3" borderId="5" xfId="0" applyNumberFormat="1" applyFont="1" applyFill="1" applyBorder="1"/>
    <xf numFmtId="49" fontId="0" fillId="2" borderId="4" xfId="0" applyNumberFormat="1" applyFill="1" applyBorder="1"/>
    <xf numFmtId="0" fontId="0" fillId="2" borderId="4" xfId="0" applyFill="1" applyBorder="1"/>
    <xf numFmtId="44" fontId="0" fillId="2" borderId="4" xfId="1" applyFont="1" applyFill="1" applyBorder="1"/>
    <xf numFmtId="14" fontId="0" fillId="2" borderId="4" xfId="0" applyNumberFormat="1" applyFill="1" applyBorder="1"/>
    <xf numFmtId="14" fontId="0" fillId="2" borderId="2" xfId="1" applyNumberFormat="1" applyFont="1" applyFill="1" applyBorder="1"/>
  </cellXfs>
  <cellStyles count="2">
    <cellStyle name="Currency" xfId="1" builtinId="4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[Mock_Sales_Data.xlsx]Mock_Sales_Data!PivotTable2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Mock_Sales_Data!$G$17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Mock_Sales_Data!$F$18:$F$25</c:f>
              <c:strCache>
                <c:ptCount val="7"/>
                <c:pt idx="0">
                  <c:v>Accessories</c:v>
                </c:pt>
                <c:pt idx="1">
                  <c:v>Computers</c:v>
                </c:pt>
                <c:pt idx="2">
                  <c:v>Desks</c:v>
                </c:pt>
                <c:pt idx="3">
                  <c:v>Graphics Cards</c:v>
                </c:pt>
                <c:pt idx="4">
                  <c:v>Hard Drives</c:v>
                </c:pt>
                <c:pt idx="5">
                  <c:v>Monitors</c:v>
                </c:pt>
                <c:pt idx="6">
                  <c:v>Routers</c:v>
                </c:pt>
              </c:strCache>
            </c:strRef>
          </c:cat>
          <c:val>
            <c:numRef>
              <c:f>Mock_Sales_Data!$G$18:$G$25</c:f>
              <c:numCache>
                <c:formatCode>_("$"* #,##0.00_);_("$"* \(#,##0.00\);_("$"* "-"??_);_(@_)</c:formatCode>
                <c:ptCount val="7"/>
                <c:pt idx="0">
                  <c:v>4992.25</c:v>
                </c:pt>
                <c:pt idx="1">
                  <c:v>4564.5555555555557</c:v>
                </c:pt>
                <c:pt idx="2">
                  <c:v>5592.588235294118</c:v>
                </c:pt>
                <c:pt idx="3">
                  <c:v>5849.6</c:v>
                </c:pt>
                <c:pt idx="4">
                  <c:v>5770.5625</c:v>
                </c:pt>
                <c:pt idx="5">
                  <c:v>4839.5</c:v>
                </c:pt>
                <c:pt idx="6">
                  <c:v>6455.7857142857147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C-4631-89D7-74807088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99231"/>
        <c:axId val="1384586047"/>
      </c:barChart>
      <c:catAx>
        <c:axId val="3433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6047"/>
        <c:crosses val="autoZero"/>
        <c:auto val="1"/>
        <c:lblAlgn val="ctr"/>
        <c:lblOffset val="100"/>
        <c:noMultiLvlLbl val="0"/>
      </c:catAx>
      <c:valAx>
        <c:axId val="13845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[Mock_Sales_Data.xlsx]Mock_Sales_Data!PivotTable3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245756780402448"/>
          <c:y val="0.24306794983960339"/>
          <c:w val="0.45415923009623804"/>
          <c:h val="0.75693205016039666"/>
        </c:manualLayout>
      </c:layout>
      <c:pieChart>
        <c:varyColors val="1"/>
        <c:ser>
          <c:idx val="0"/>
          <c:order val="0"/>
          <c:tx>
            <c:strRef>
              <c:f>Mock_Sales_Data!$G$33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5-4BAF-B0B6-438FFED346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5-4BAF-B0B6-438FFED346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E5-4BAF-B0B6-438FFED3461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9F-4980-AB7D-57567E1100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E5-4BAF-B0B6-438FFED346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E5-4BAF-B0B6-438FFED346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E5-4BAF-B0B6-438FFED346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Mock_Sales_Data!$F$34:$F$41</c:f>
              <c:strCache>
                <c:ptCount val="7"/>
                <c:pt idx="0">
                  <c:v>Ashley</c:v>
                </c:pt>
                <c:pt idx="1">
                  <c:v>Bob</c:v>
                </c:pt>
                <c:pt idx="2">
                  <c:v>Hannah</c:v>
                </c:pt>
                <c:pt idx="3">
                  <c:v>Isaac</c:v>
                </c:pt>
                <c:pt idx="4">
                  <c:v>Mark</c:v>
                </c:pt>
                <c:pt idx="5">
                  <c:v>Shelly</c:v>
                </c:pt>
                <c:pt idx="6">
                  <c:v>Tom</c:v>
                </c:pt>
              </c:strCache>
            </c:strRef>
          </c:cat>
          <c:val>
            <c:numRef>
              <c:f>Mock_Sales_Data!$G$34:$G$41</c:f>
              <c:numCache>
                <c:formatCode>_("$"* #,##0.00_);_("$"* \(#,##0.00\);_("$"* "-"??_);_(@_)</c:formatCode>
                <c:ptCount val="7"/>
                <c:pt idx="0">
                  <c:v>84119</c:v>
                </c:pt>
                <c:pt idx="1">
                  <c:v>76578</c:v>
                </c:pt>
                <c:pt idx="2">
                  <c:v>74910</c:v>
                </c:pt>
                <c:pt idx="3">
                  <c:v>52848</c:v>
                </c:pt>
                <c:pt idx="4">
                  <c:v>82496</c:v>
                </c:pt>
                <c:pt idx="5">
                  <c:v>73779</c:v>
                </c:pt>
                <c:pt idx="6">
                  <c:v>100440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F-4980-AB7D-57567E11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[Mock_Sales_Data.xlsx]Quarter4!PivotTable7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Quarter4!$G$2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Quarter4!$F$3:$F$9</c:f>
              <c:strCache>
                <c:ptCount val="6"/>
                <c:pt idx="0">
                  <c:v>Accessories</c:v>
                </c:pt>
                <c:pt idx="1">
                  <c:v>Computers</c:v>
                </c:pt>
                <c:pt idx="2">
                  <c:v>Desks</c:v>
                </c:pt>
                <c:pt idx="3">
                  <c:v>Graphics Cards</c:v>
                </c:pt>
                <c:pt idx="4">
                  <c:v>Hard Drives</c:v>
                </c:pt>
                <c:pt idx="5">
                  <c:v>Monitors</c:v>
                </c:pt>
              </c:strCache>
            </c:strRef>
          </c:cat>
          <c:val>
            <c:numRef>
              <c:f>Quarter4!$G$3:$G$9</c:f>
              <c:numCache>
                <c:formatCode>_("$"* #,##0.00_);_("$"* \(#,##0.00\);_("$"* "-"??_);_(@_)</c:formatCode>
                <c:ptCount val="6"/>
                <c:pt idx="0">
                  <c:v>31343</c:v>
                </c:pt>
                <c:pt idx="1">
                  <c:v>2543</c:v>
                </c:pt>
                <c:pt idx="2">
                  <c:v>25270</c:v>
                </c:pt>
                <c:pt idx="3">
                  <c:v>34620</c:v>
                </c:pt>
                <c:pt idx="4">
                  <c:v>33573</c:v>
                </c:pt>
                <c:pt idx="5">
                  <c:v>20442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B-4732-8E78-D3F0F87B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0575"/>
        <c:axId val="1515066431"/>
      </c:barChart>
      <c:catAx>
        <c:axId val="13516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6431"/>
        <c:crosses val="autoZero"/>
        <c:auto val="1"/>
        <c:lblAlgn val="ctr"/>
        <c:lblOffset val="100"/>
        <c:noMultiLvlLbl val="0"/>
      </c:catAx>
      <c:valAx>
        <c:axId val="15150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16</xdr:row>
      <xdr:rowOff>6350</xdr:rowOff>
    </xdr:from>
    <xdr:to>
      <xdr:col>13</xdr:col>
      <xdr:colOff>777875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20B62-B7EB-6B79-24DD-99D5707D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32</xdr:row>
      <xdr:rowOff>0</xdr:rowOff>
    </xdr:from>
    <xdr:to>
      <xdr:col>13</xdr:col>
      <xdr:colOff>682625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C86EF-9E09-A4CD-358E-C02F4A4D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0</xdr:row>
      <xdr:rowOff>133350</xdr:rowOff>
    </xdr:from>
    <xdr:to>
      <xdr:col>16</xdr:col>
      <xdr:colOff>107950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7498A-1BB5-C1A7-53C2-8D53EC140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5315.628403587965" createdVersion="8" refreshedVersion="8" minRefreshableVersion="3" recordCount="22" xr:uid="{00958367-2CFB-451C-BA4C-7A2F4D352AA9}">
  <cacheSource type="worksheet">
    <worksheetSource ref="A2:D24" sheet="Quarter 1"/>
  </cacheSource>
  <cacheFields count="4">
    <cacheField name="Sales Rep" numFmtId="0">
      <sharedItems count="7">
        <s v="Mark"/>
        <s v="Ashley"/>
        <s v="Hannah"/>
        <s v="Tom"/>
        <s v="Bob"/>
        <s v="Shelly"/>
        <s v="Isaac"/>
      </sharedItems>
    </cacheField>
    <cacheField name="Category" numFmtId="0">
      <sharedItems count="6">
        <s v="Hard Drives"/>
        <s v="Monitors"/>
        <s v="Routers"/>
        <s v="Graphics Cards"/>
        <s v="Desks"/>
        <s v="Accessories"/>
      </sharedItems>
    </cacheField>
    <cacheField name="Sales (in $)" numFmtId="44">
      <sharedItems containsSemiMixedTypes="0" containsString="0" containsNumber="1" containsInteger="1" minValue="1543" maxValue="9976"/>
    </cacheField>
    <cacheField name="Date_Of_Sale" numFmtId="14">
      <sharedItems containsSemiMixedTypes="0" containsNonDate="0" containsDate="1" containsString="0" minDate="2022-01-02T00:00:00" maxDate="2022-03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5315.630465972223" createdVersion="8" refreshedVersion="8" minRefreshableVersion="3" recordCount="23" xr:uid="{BFA732F2-3169-45CD-AD05-C5EC8514091D}">
  <cacheSource type="worksheet">
    <worksheetSource ref="A1:D24" sheet="Quarter2"/>
  </cacheSource>
  <cacheFields count="4">
    <cacheField name="Sales Rep" numFmtId="0">
      <sharedItems count="7">
        <s v="Mark"/>
        <s v="Ashley"/>
        <s v="Shelly"/>
        <s v="Tom"/>
        <s v="Bob"/>
        <s v="Hannah"/>
        <s v="Isaac"/>
      </sharedItems>
    </cacheField>
    <cacheField name="Category" numFmtId="0">
      <sharedItems count="7">
        <s v="Computers"/>
        <s v="Accessories"/>
        <s v="Monitors"/>
        <s v="Graphics Cards"/>
        <s v="Hard Drives"/>
        <s v="Routers"/>
        <s v="Desks"/>
      </sharedItems>
    </cacheField>
    <cacheField name="Sales (in $)" numFmtId="44">
      <sharedItems containsSemiMixedTypes="0" containsString="0" containsNumber="1" containsInteger="1" minValue="1042" maxValue="8566"/>
    </cacheField>
    <cacheField name="Date_Of_Sale" numFmtId="14">
      <sharedItems containsSemiMixedTypes="0" containsNonDate="0" containsDate="1" containsString="0" minDate="2022-04-03T00:00:00" maxDate="2022-06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5315.632754976854" createdVersion="8" refreshedVersion="8" minRefreshableVersion="3" recordCount="29" xr:uid="{91C9D75D-E50C-47EC-B809-232C8EB541C2}">
  <cacheSource type="worksheet">
    <worksheetSource ref="A1:D30" sheet="Quarter3"/>
  </cacheSource>
  <cacheFields count="4">
    <cacheField name="Sales Rep" numFmtId="0">
      <sharedItems count="7">
        <s v="Mark"/>
        <s v="Hannah"/>
        <s v="Shelly"/>
        <s v="Ashley"/>
        <s v="Tom"/>
        <s v="Isaac"/>
        <s v="Bob"/>
      </sharedItems>
    </cacheField>
    <cacheField name="Category" numFmtId="0">
      <sharedItems count="7">
        <s v="Hard Drives"/>
        <s v="Graphics Cards"/>
        <s v="Routers"/>
        <s v="Accessories"/>
        <s v="Computers"/>
        <s v="Desks"/>
        <s v="Monitors"/>
      </sharedItems>
    </cacheField>
    <cacheField name="Sales (in $)" numFmtId="44">
      <sharedItems containsSemiMixedTypes="0" containsString="0" containsNumber="1" containsInteger="1" minValue="1549" maxValue="9923"/>
    </cacheField>
    <cacheField name="Date_Of_Sale" numFmtId="14">
      <sharedItems containsSemiMixedTypes="0" containsNonDate="0" containsDate="1" containsString="0" minDate="2022-07-03T00:00:00" maxDate="2022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5315.637708101851" createdVersion="8" refreshedVersion="8" minRefreshableVersion="3" recordCount="99" xr:uid="{B28EDEB0-A505-49EC-9E4A-0460452A4FA8}">
  <cacheSource type="worksheet">
    <worksheetSource name="Sales_Data"/>
  </cacheSource>
  <cacheFields count="4">
    <cacheField name="Sales Rep" numFmtId="49">
      <sharedItems count="7">
        <s v="Mark"/>
        <s v="Ashley"/>
        <s v="Hannah"/>
        <s v="Tom"/>
        <s v="Bob"/>
        <s v="Shelly"/>
        <s v="Isaac"/>
      </sharedItems>
    </cacheField>
    <cacheField name="Category" numFmtId="0">
      <sharedItems count="7">
        <s v="Hard Drives"/>
        <s v="Monitors"/>
        <s v="Routers"/>
        <s v="Graphics Cards"/>
        <s v="Desks"/>
        <s v="Accessories"/>
        <s v="Computers"/>
      </sharedItems>
    </cacheField>
    <cacheField name="Sales (in $)" numFmtId="44">
      <sharedItems containsSemiMixedTypes="0" containsString="0" containsNumber="1" containsInteger="1" minValue="1042" maxValue="9976"/>
    </cacheField>
    <cacheField name="Date_Of_Sale" numFmtId="14">
      <sharedItems containsSemiMixedTypes="0" containsNonDate="0" containsDate="1" containsString="0" minDate="2022-01-02T00:00:00" maxDate="2022-12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5315.651769444441" createdVersion="8" refreshedVersion="8" minRefreshableVersion="3" recordCount="25" xr:uid="{DEF4CAC1-EB0A-493E-B718-37061A4F4987}">
  <cacheSource type="worksheet">
    <worksheetSource ref="A1:D26" sheet="Quarter4"/>
  </cacheSource>
  <cacheFields count="4">
    <cacheField name="Sales Rep" numFmtId="0">
      <sharedItems/>
    </cacheField>
    <cacheField name="Category" numFmtId="0">
      <sharedItems count="6">
        <s v="Hard Drives"/>
        <s v="Graphics Cards"/>
        <s v="Accessories"/>
        <s v="Desks"/>
        <s v="Monitors"/>
        <s v="Computers"/>
      </sharedItems>
    </cacheField>
    <cacheField name="Sales (in $)" numFmtId="44">
      <sharedItems containsSemiMixedTypes="0" containsString="0" containsNumber="1" containsInteger="1" minValue="1462" maxValue="9181"/>
    </cacheField>
    <cacheField name="Date_Of_Sale" numFmtId="14">
      <sharedItems containsSemiMixedTypes="0" containsNonDate="0" containsDate="1" containsString="0" minDate="2022-10-11T00:00:00" maxDate="2022-12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9378"/>
    <d v="2022-01-02T00:00:00"/>
  </r>
  <r>
    <x v="1"/>
    <x v="1"/>
    <n v="2613"/>
    <d v="2022-01-10T00:00:00"/>
  </r>
  <r>
    <x v="2"/>
    <x v="2"/>
    <n v="9976"/>
    <d v="2022-01-11T00:00:00"/>
  </r>
  <r>
    <x v="3"/>
    <x v="3"/>
    <n v="9916"/>
    <d v="2022-01-13T00:00:00"/>
  </r>
  <r>
    <x v="1"/>
    <x v="2"/>
    <n v="4153"/>
    <d v="2022-01-14T00:00:00"/>
  </r>
  <r>
    <x v="2"/>
    <x v="3"/>
    <n v="9137"/>
    <d v="2022-01-15T00:00:00"/>
  </r>
  <r>
    <x v="4"/>
    <x v="3"/>
    <n v="8076"/>
    <d v="2022-01-19T00:00:00"/>
  </r>
  <r>
    <x v="5"/>
    <x v="2"/>
    <n v="5141"/>
    <d v="2022-01-24T00:00:00"/>
  </r>
  <r>
    <x v="2"/>
    <x v="4"/>
    <n v="1543"/>
    <d v="2022-02-04T00:00:00"/>
  </r>
  <r>
    <x v="4"/>
    <x v="5"/>
    <n v="5323"/>
    <d v="2022-02-07T00:00:00"/>
  </r>
  <r>
    <x v="3"/>
    <x v="5"/>
    <n v="8464"/>
    <d v="2022-02-13T00:00:00"/>
  </r>
  <r>
    <x v="2"/>
    <x v="4"/>
    <n v="4025"/>
    <d v="2022-02-18T00:00:00"/>
  </r>
  <r>
    <x v="3"/>
    <x v="1"/>
    <n v="6046"/>
    <d v="2022-02-23T00:00:00"/>
  </r>
  <r>
    <x v="1"/>
    <x v="4"/>
    <n v="7532"/>
    <d v="2022-02-25T00:00:00"/>
  </r>
  <r>
    <x v="0"/>
    <x v="3"/>
    <n v="5169"/>
    <d v="2022-02-27T00:00:00"/>
  </r>
  <r>
    <x v="6"/>
    <x v="4"/>
    <n v="6142"/>
    <d v="2022-03-14T00:00:00"/>
  </r>
  <r>
    <x v="1"/>
    <x v="0"/>
    <n v="5094"/>
    <d v="2022-03-20T00:00:00"/>
  </r>
  <r>
    <x v="2"/>
    <x v="2"/>
    <n v="9573"/>
    <d v="2022-03-23T00:00:00"/>
  </r>
  <r>
    <x v="1"/>
    <x v="4"/>
    <n v="6499"/>
    <d v="2022-03-25T00:00:00"/>
  </r>
  <r>
    <x v="5"/>
    <x v="3"/>
    <n v="7876"/>
    <d v="2022-03-27T00:00:00"/>
  </r>
  <r>
    <x v="0"/>
    <x v="2"/>
    <n v="4292"/>
    <d v="2022-03-28T00:00:00"/>
  </r>
  <r>
    <x v="0"/>
    <x v="5"/>
    <n v="5093"/>
    <d v="2022-03-29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8103"/>
    <d v="2022-04-03T00:00:00"/>
  </r>
  <r>
    <x v="1"/>
    <x v="1"/>
    <n v="8128"/>
    <d v="2022-04-03T00:00:00"/>
  </r>
  <r>
    <x v="0"/>
    <x v="2"/>
    <n v="2912"/>
    <d v="2022-04-06T00:00:00"/>
  </r>
  <r>
    <x v="2"/>
    <x v="1"/>
    <n v="8566"/>
    <d v="2022-04-09T00:00:00"/>
  </r>
  <r>
    <x v="3"/>
    <x v="1"/>
    <n v="6454"/>
    <d v="2022-04-11T00:00:00"/>
  </r>
  <r>
    <x v="3"/>
    <x v="3"/>
    <n v="1378"/>
    <d v="2022-04-13T00:00:00"/>
  </r>
  <r>
    <x v="1"/>
    <x v="0"/>
    <n v="6308"/>
    <d v="2022-04-19T00:00:00"/>
  </r>
  <r>
    <x v="4"/>
    <x v="4"/>
    <n v="7864"/>
    <d v="2022-04-24T00:00:00"/>
  </r>
  <r>
    <x v="4"/>
    <x v="4"/>
    <n v="6619"/>
    <d v="2022-04-28T00:00:00"/>
  </r>
  <r>
    <x v="1"/>
    <x v="3"/>
    <n v="2345"/>
    <d v="2022-04-29T00:00:00"/>
  </r>
  <r>
    <x v="4"/>
    <x v="5"/>
    <n v="8264"/>
    <d v="2022-05-05T00:00:00"/>
  </r>
  <r>
    <x v="4"/>
    <x v="4"/>
    <n v="3671"/>
    <d v="2022-05-06T00:00:00"/>
  </r>
  <r>
    <x v="3"/>
    <x v="6"/>
    <n v="2912"/>
    <d v="2022-05-23T00:00:00"/>
  </r>
  <r>
    <x v="5"/>
    <x v="4"/>
    <n v="5453"/>
    <d v="2022-05-25T00:00:00"/>
  </r>
  <r>
    <x v="3"/>
    <x v="1"/>
    <n v="1388"/>
    <d v="2022-05-25T00:00:00"/>
  </r>
  <r>
    <x v="4"/>
    <x v="6"/>
    <n v="7260"/>
    <d v="2022-05-25T00:00:00"/>
  </r>
  <r>
    <x v="4"/>
    <x v="0"/>
    <n v="4064"/>
    <d v="2022-05-27T00:00:00"/>
  </r>
  <r>
    <x v="4"/>
    <x v="2"/>
    <n v="3649"/>
    <d v="2022-06-03T00:00:00"/>
  </r>
  <r>
    <x v="0"/>
    <x v="5"/>
    <n v="3755"/>
    <d v="2022-06-03T00:00:00"/>
  </r>
  <r>
    <x v="6"/>
    <x v="5"/>
    <n v="1760"/>
    <d v="2022-06-05T00:00:00"/>
  </r>
  <r>
    <x v="4"/>
    <x v="1"/>
    <n v="2098"/>
    <d v="2022-06-15T00:00:00"/>
  </r>
  <r>
    <x v="3"/>
    <x v="6"/>
    <n v="1042"/>
    <d v="2022-06-20T00:00:00"/>
  </r>
  <r>
    <x v="0"/>
    <x v="6"/>
    <n v="6155"/>
    <d v="2022-06-2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6749"/>
    <d v="2022-07-03T00:00:00"/>
  </r>
  <r>
    <x v="1"/>
    <x v="1"/>
    <n v="5920"/>
    <d v="2022-07-12T00:00:00"/>
  </r>
  <r>
    <x v="2"/>
    <x v="2"/>
    <n v="9923"/>
    <d v="2022-07-17T00:00:00"/>
  </r>
  <r>
    <x v="1"/>
    <x v="2"/>
    <n v="4872"/>
    <d v="2022-07-18T00:00:00"/>
  </r>
  <r>
    <x v="2"/>
    <x v="3"/>
    <n v="3960"/>
    <d v="2022-07-29T00:00:00"/>
  </r>
  <r>
    <x v="3"/>
    <x v="0"/>
    <n v="1811"/>
    <d v="2022-07-29T00:00:00"/>
  </r>
  <r>
    <x v="4"/>
    <x v="4"/>
    <n v="4867"/>
    <d v="2022-08-04T00:00:00"/>
  </r>
  <r>
    <x v="5"/>
    <x v="0"/>
    <n v="9296"/>
    <d v="2022-08-06T00:00:00"/>
  </r>
  <r>
    <x v="6"/>
    <x v="2"/>
    <n v="3181"/>
    <d v="2022-08-07T00:00:00"/>
  </r>
  <r>
    <x v="4"/>
    <x v="5"/>
    <n v="8673"/>
    <d v="2022-08-07T00:00:00"/>
  </r>
  <r>
    <x v="0"/>
    <x v="5"/>
    <n v="9574"/>
    <d v="2022-08-07T00:00:00"/>
  </r>
  <r>
    <x v="3"/>
    <x v="5"/>
    <n v="1984"/>
    <d v="2022-08-12T00:00:00"/>
  </r>
  <r>
    <x v="1"/>
    <x v="3"/>
    <n v="1927"/>
    <d v="2022-08-12T00:00:00"/>
  </r>
  <r>
    <x v="4"/>
    <x v="2"/>
    <n v="9305"/>
    <d v="2022-08-13T00:00:00"/>
  </r>
  <r>
    <x v="0"/>
    <x v="3"/>
    <n v="3032"/>
    <d v="2022-08-15T00:00:00"/>
  </r>
  <r>
    <x v="2"/>
    <x v="2"/>
    <n v="8923"/>
    <d v="2022-08-20T00:00:00"/>
  </r>
  <r>
    <x v="2"/>
    <x v="4"/>
    <n v="2101"/>
    <d v="2022-08-23T00:00:00"/>
  </r>
  <r>
    <x v="6"/>
    <x v="1"/>
    <n v="1549"/>
    <d v="2022-08-25T00:00:00"/>
  </r>
  <r>
    <x v="4"/>
    <x v="3"/>
    <n v="3271"/>
    <d v="2022-08-25T00:00:00"/>
  </r>
  <r>
    <x v="5"/>
    <x v="5"/>
    <n v="6463"/>
    <d v="2022-08-25T00:00:00"/>
  </r>
  <r>
    <x v="2"/>
    <x v="2"/>
    <n v="7263"/>
    <d v="2022-08-27T00:00:00"/>
  </r>
  <r>
    <x v="3"/>
    <x v="0"/>
    <n v="2821"/>
    <d v="2022-08-27T00:00:00"/>
  </r>
  <r>
    <x v="6"/>
    <x v="4"/>
    <n v="5414"/>
    <d v="2022-09-01T00:00:00"/>
  </r>
  <r>
    <x v="6"/>
    <x v="3"/>
    <n v="3273"/>
    <d v="2022-09-03T00:00:00"/>
  </r>
  <r>
    <x v="4"/>
    <x v="3"/>
    <n v="7525"/>
    <d v="2022-09-05T00:00:00"/>
  </r>
  <r>
    <x v="5"/>
    <x v="1"/>
    <n v="1758"/>
    <d v="2022-09-05T00:00:00"/>
  </r>
  <r>
    <x v="5"/>
    <x v="4"/>
    <n v="3832"/>
    <d v="2022-09-10T00:00:00"/>
  </r>
  <r>
    <x v="3"/>
    <x v="4"/>
    <n v="3849"/>
    <d v="2022-09-19T00:00:00"/>
  </r>
  <r>
    <x v="1"/>
    <x v="6"/>
    <n v="3054"/>
    <d v="2022-09-30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9378"/>
    <d v="2022-01-02T00:00:00"/>
  </r>
  <r>
    <x v="1"/>
    <x v="1"/>
    <n v="2613"/>
    <d v="2022-01-10T00:00:00"/>
  </r>
  <r>
    <x v="2"/>
    <x v="2"/>
    <n v="9976"/>
    <d v="2022-01-11T00:00:00"/>
  </r>
  <r>
    <x v="3"/>
    <x v="3"/>
    <n v="9916"/>
    <d v="2022-01-13T00:00:00"/>
  </r>
  <r>
    <x v="1"/>
    <x v="2"/>
    <n v="4153"/>
    <d v="2022-01-14T00:00:00"/>
  </r>
  <r>
    <x v="2"/>
    <x v="3"/>
    <n v="9137"/>
    <d v="2022-01-15T00:00:00"/>
  </r>
  <r>
    <x v="4"/>
    <x v="3"/>
    <n v="8076"/>
    <d v="2022-01-19T00:00:00"/>
  </r>
  <r>
    <x v="5"/>
    <x v="2"/>
    <n v="5141"/>
    <d v="2022-01-24T00:00:00"/>
  </r>
  <r>
    <x v="2"/>
    <x v="4"/>
    <n v="1543"/>
    <d v="2022-02-04T00:00:00"/>
  </r>
  <r>
    <x v="4"/>
    <x v="5"/>
    <n v="5323"/>
    <d v="2022-02-07T00:00:00"/>
  </r>
  <r>
    <x v="3"/>
    <x v="5"/>
    <n v="8464"/>
    <d v="2022-02-13T00:00:00"/>
  </r>
  <r>
    <x v="2"/>
    <x v="4"/>
    <n v="4025"/>
    <d v="2022-02-18T00:00:00"/>
  </r>
  <r>
    <x v="3"/>
    <x v="1"/>
    <n v="6046"/>
    <d v="2022-02-23T00:00:00"/>
  </r>
  <r>
    <x v="1"/>
    <x v="4"/>
    <n v="7532"/>
    <d v="2022-02-25T00:00:00"/>
  </r>
  <r>
    <x v="0"/>
    <x v="3"/>
    <n v="5169"/>
    <d v="2022-02-27T00:00:00"/>
  </r>
  <r>
    <x v="6"/>
    <x v="4"/>
    <n v="6142"/>
    <d v="2022-03-14T00:00:00"/>
  </r>
  <r>
    <x v="1"/>
    <x v="0"/>
    <n v="5094"/>
    <d v="2022-03-20T00:00:00"/>
  </r>
  <r>
    <x v="2"/>
    <x v="2"/>
    <n v="9573"/>
    <d v="2022-03-23T00:00:00"/>
  </r>
  <r>
    <x v="1"/>
    <x v="4"/>
    <n v="6499"/>
    <d v="2022-03-25T00:00:00"/>
  </r>
  <r>
    <x v="5"/>
    <x v="3"/>
    <n v="7876"/>
    <d v="2022-03-27T00:00:00"/>
  </r>
  <r>
    <x v="0"/>
    <x v="2"/>
    <n v="4292"/>
    <d v="2022-03-28T00:00:00"/>
  </r>
  <r>
    <x v="0"/>
    <x v="5"/>
    <n v="5093"/>
    <d v="2022-03-29T00:00:00"/>
  </r>
  <r>
    <x v="0"/>
    <x v="6"/>
    <n v="8103"/>
    <d v="2022-04-03T00:00:00"/>
  </r>
  <r>
    <x v="1"/>
    <x v="5"/>
    <n v="8128"/>
    <d v="2022-04-03T00:00:00"/>
  </r>
  <r>
    <x v="0"/>
    <x v="1"/>
    <n v="2912"/>
    <d v="2022-04-06T00:00:00"/>
  </r>
  <r>
    <x v="5"/>
    <x v="5"/>
    <n v="8566"/>
    <d v="2022-04-09T00:00:00"/>
  </r>
  <r>
    <x v="3"/>
    <x v="5"/>
    <n v="6454"/>
    <d v="2022-04-11T00:00:00"/>
  </r>
  <r>
    <x v="3"/>
    <x v="3"/>
    <n v="1378"/>
    <d v="2022-04-13T00:00:00"/>
  </r>
  <r>
    <x v="1"/>
    <x v="6"/>
    <n v="6308"/>
    <d v="2022-04-19T00:00:00"/>
  </r>
  <r>
    <x v="4"/>
    <x v="0"/>
    <n v="7864"/>
    <d v="2022-04-24T00:00:00"/>
  </r>
  <r>
    <x v="4"/>
    <x v="0"/>
    <n v="6619"/>
    <d v="2022-04-28T00:00:00"/>
  </r>
  <r>
    <x v="1"/>
    <x v="3"/>
    <n v="2345"/>
    <d v="2022-04-29T00:00:00"/>
  </r>
  <r>
    <x v="4"/>
    <x v="2"/>
    <n v="8264"/>
    <d v="2022-05-05T00:00:00"/>
  </r>
  <r>
    <x v="4"/>
    <x v="0"/>
    <n v="3671"/>
    <d v="2022-05-06T00:00:00"/>
  </r>
  <r>
    <x v="3"/>
    <x v="4"/>
    <n v="2912"/>
    <d v="2022-05-23T00:00:00"/>
  </r>
  <r>
    <x v="2"/>
    <x v="0"/>
    <n v="5453"/>
    <d v="2022-05-25T00:00:00"/>
  </r>
  <r>
    <x v="3"/>
    <x v="5"/>
    <n v="1388"/>
    <d v="2022-05-25T00:00:00"/>
  </r>
  <r>
    <x v="4"/>
    <x v="4"/>
    <n v="7260"/>
    <d v="2022-05-25T00:00:00"/>
  </r>
  <r>
    <x v="4"/>
    <x v="6"/>
    <n v="4064"/>
    <d v="2022-05-27T00:00:00"/>
  </r>
  <r>
    <x v="4"/>
    <x v="1"/>
    <n v="3649"/>
    <d v="2022-06-03T00:00:00"/>
  </r>
  <r>
    <x v="0"/>
    <x v="2"/>
    <n v="3755"/>
    <d v="2022-06-03T00:00:00"/>
  </r>
  <r>
    <x v="6"/>
    <x v="2"/>
    <n v="1760"/>
    <d v="2022-06-05T00:00:00"/>
  </r>
  <r>
    <x v="4"/>
    <x v="5"/>
    <n v="2098"/>
    <d v="2022-06-15T00:00:00"/>
  </r>
  <r>
    <x v="3"/>
    <x v="4"/>
    <n v="1042"/>
    <d v="2022-06-20T00:00:00"/>
  </r>
  <r>
    <x v="0"/>
    <x v="4"/>
    <n v="6155"/>
    <d v="2022-06-25T00:00:00"/>
  </r>
  <r>
    <x v="0"/>
    <x v="0"/>
    <n v="6749"/>
    <d v="2022-07-03T00:00:00"/>
  </r>
  <r>
    <x v="2"/>
    <x v="3"/>
    <n v="5920"/>
    <d v="2022-07-12T00:00:00"/>
  </r>
  <r>
    <x v="5"/>
    <x v="2"/>
    <n v="9923"/>
    <d v="2022-07-17T00:00:00"/>
  </r>
  <r>
    <x v="2"/>
    <x v="2"/>
    <n v="4872"/>
    <d v="2022-07-18T00:00:00"/>
  </r>
  <r>
    <x v="5"/>
    <x v="5"/>
    <n v="3960"/>
    <d v="2022-07-29T00:00:00"/>
  </r>
  <r>
    <x v="1"/>
    <x v="0"/>
    <n v="1811"/>
    <d v="2022-07-29T00:00:00"/>
  </r>
  <r>
    <x v="3"/>
    <x v="6"/>
    <n v="4867"/>
    <d v="2022-08-04T00:00:00"/>
  </r>
  <r>
    <x v="6"/>
    <x v="0"/>
    <n v="9296"/>
    <d v="2022-08-06T00:00:00"/>
  </r>
  <r>
    <x v="4"/>
    <x v="2"/>
    <n v="3181"/>
    <d v="2022-08-07T00:00:00"/>
  </r>
  <r>
    <x v="3"/>
    <x v="4"/>
    <n v="8673"/>
    <d v="2022-08-07T00:00:00"/>
  </r>
  <r>
    <x v="0"/>
    <x v="4"/>
    <n v="9574"/>
    <d v="2022-08-07T00:00:00"/>
  </r>
  <r>
    <x v="1"/>
    <x v="4"/>
    <n v="1984"/>
    <d v="2022-08-12T00:00:00"/>
  </r>
  <r>
    <x v="2"/>
    <x v="5"/>
    <n v="1927"/>
    <d v="2022-08-12T00:00:00"/>
  </r>
  <r>
    <x v="3"/>
    <x v="2"/>
    <n v="9305"/>
    <d v="2022-08-13T00:00:00"/>
  </r>
  <r>
    <x v="0"/>
    <x v="5"/>
    <n v="3032"/>
    <d v="2022-08-15T00:00:00"/>
  </r>
  <r>
    <x v="5"/>
    <x v="2"/>
    <n v="8923"/>
    <d v="2022-08-20T00:00:00"/>
  </r>
  <r>
    <x v="5"/>
    <x v="6"/>
    <n v="2101"/>
    <d v="2022-08-23T00:00:00"/>
  </r>
  <r>
    <x v="4"/>
    <x v="3"/>
    <n v="1549"/>
    <d v="2022-08-25T00:00:00"/>
  </r>
  <r>
    <x v="3"/>
    <x v="5"/>
    <n v="3271"/>
    <d v="2022-08-25T00:00:00"/>
  </r>
  <r>
    <x v="6"/>
    <x v="4"/>
    <n v="6463"/>
    <d v="2022-08-25T00:00:00"/>
  </r>
  <r>
    <x v="5"/>
    <x v="2"/>
    <n v="7263"/>
    <d v="2022-08-27T00:00:00"/>
  </r>
  <r>
    <x v="1"/>
    <x v="0"/>
    <n v="2821"/>
    <d v="2022-08-27T00:00:00"/>
  </r>
  <r>
    <x v="4"/>
    <x v="6"/>
    <n v="5414"/>
    <d v="2022-09-01T00:00:00"/>
  </r>
  <r>
    <x v="4"/>
    <x v="5"/>
    <n v="3273"/>
    <d v="2022-09-03T00:00:00"/>
  </r>
  <r>
    <x v="3"/>
    <x v="5"/>
    <n v="7525"/>
    <d v="2022-09-05T00:00:00"/>
  </r>
  <r>
    <x v="6"/>
    <x v="3"/>
    <n v="1758"/>
    <d v="2022-09-05T00:00:00"/>
  </r>
  <r>
    <x v="6"/>
    <x v="6"/>
    <n v="3832"/>
    <d v="2022-09-10T00:00:00"/>
  </r>
  <r>
    <x v="1"/>
    <x v="6"/>
    <n v="3849"/>
    <d v="2022-09-19T00:00:00"/>
  </r>
  <r>
    <x v="2"/>
    <x v="1"/>
    <n v="3054"/>
    <d v="2022-09-30T00:00:00"/>
  </r>
  <r>
    <x v="3"/>
    <x v="0"/>
    <n v="7906"/>
    <d v="2022-10-11T00:00:00"/>
  </r>
  <r>
    <x v="5"/>
    <x v="3"/>
    <n v="7548"/>
    <d v="2022-10-11T00:00:00"/>
  </r>
  <r>
    <x v="6"/>
    <x v="0"/>
    <n v="4868"/>
    <d v="2022-10-13T00:00:00"/>
  </r>
  <r>
    <x v="2"/>
    <x v="5"/>
    <n v="4379"/>
    <d v="2022-10-16T00:00:00"/>
  </r>
  <r>
    <x v="6"/>
    <x v="4"/>
    <n v="3472"/>
    <d v="2022-10-19T00:00:00"/>
  </r>
  <r>
    <x v="3"/>
    <x v="5"/>
    <n v="4554"/>
    <d v="2022-10-20T00:00:00"/>
  </r>
  <r>
    <x v="0"/>
    <x v="3"/>
    <n v="6896"/>
    <d v="2022-10-21T00:00:00"/>
  </r>
  <r>
    <x v="1"/>
    <x v="4"/>
    <n v="5839"/>
    <d v="2022-10-21T00:00:00"/>
  </r>
  <r>
    <x v="1"/>
    <x v="1"/>
    <n v="8890"/>
    <d v="2022-10-23T00:00:00"/>
  </r>
  <r>
    <x v="0"/>
    <x v="4"/>
    <n v="8845"/>
    <d v="2022-10-26T00:00:00"/>
  </r>
  <r>
    <x v="4"/>
    <x v="0"/>
    <n v="6273"/>
    <d v="2022-10-28T00:00:00"/>
  </r>
  <r>
    <x v="5"/>
    <x v="3"/>
    <n v="8269"/>
    <d v="2022-11-10T00:00:00"/>
  </r>
  <r>
    <x v="1"/>
    <x v="0"/>
    <n v="3663"/>
    <d v="2022-11-10T00:00:00"/>
  </r>
  <r>
    <x v="3"/>
    <x v="5"/>
    <n v="8697"/>
    <d v="2022-11-12T00:00:00"/>
  </r>
  <r>
    <x v="6"/>
    <x v="3"/>
    <n v="9181"/>
    <d v="2022-11-14T00:00:00"/>
  </r>
  <r>
    <x v="2"/>
    <x v="3"/>
    <n v="2726"/>
    <d v="2022-11-17T00:00:00"/>
  </r>
  <r>
    <x v="2"/>
    <x v="0"/>
    <n v="4399"/>
    <d v="2022-11-19T00:00:00"/>
  </r>
  <r>
    <x v="1"/>
    <x v="4"/>
    <n v="7114"/>
    <d v="2022-11-20T00:00:00"/>
  </r>
  <r>
    <x v="2"/>
    <x v="0"/>
    <n v="6464"/>
    <d v="2022-11-21T00:00:00"/>
  </r>
  <r>
    <x v="3"/>
    <x v="5"/>
    <n v="8042"/>
    <d v="2022-11-28T00:00:00"/>
  </r>
  <r>
    <x v="1"/>
    <x v="1"/>
    <n v="5476"/>
    <d v="2022-12-01T00:00:00"/>
  </r>
  <r>
    <x v="0"/>
    <x v="6"/>
    <n v="2543"/>
    <d v="2022-12-04T00:00:00"/>
  </r>
  <r>
    <x v="2"/>
    <x v="5"/>
    <n v="1462"/>
    <d v="2022-12-06T00:00:00"/>
  </r>
  <r>
    <x v="6"/>
    <x v="1"/>
    <n v="6076"/>
    <d v="2022-12-08T00:00:00"/>
  </r>
  <r>
    <x v="5"/>
    <x v="5"/>
    <n v="4209"/>
    <d v="2022-12-1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Tom"/>
    <x v="0"/>
    <n v="7906"/>
    <d v="2022-10-11T00:00:00"/>
  </r>
  <r>
    <s v="Shelly"/>
    <x v="1"/>
    <n v="7548"/>
    <d v="2022-10-11T00:00:00"/>
  </r>
  <r>
    <s v="Isaac"/>
    <x v="0"/>
    <n v="4868"/>
    <d v="2022-10-13T00:00:00"/>
  </r>
  <r>
    <s v="Hannah"/>
    <x v="2"/>
    <n v="4379"/>
    <d v="2022-10-16T00:00:00"/>
  </r>
  <r>
    <s v="Isaac"/>
    <x v="3"/>
    <n v="3472"/>
    <d v="2022-10-19T00:00:00"/>
  </r>
  <r>
    <s v="Tom"/>
    <x v="2"/>
    <n v="4554"/>
    <d v="2022-10-20T00:00:00"/>
  </r>
  <r>
    <s v="Mark"/>
    <x v="1"/>
    <n v="6896"/>
    <d v="2022-10-21T00:00:00"/>
  </r>
  <r>
    <s v="Ashley"/>
    <x v="3"/>
    <n v="5839"/>
    <d v="2022-10-21T00:00:00"/>
  </r>
  <r>
    <s v="Ashley"/>
    <x v="4"/>
    <n v="8890"/>
    <d v="2022-10-23T00:00:00"/>
  </r>
  <r>
    <s v="Mark"/>
    <x v="3"/>
    <n v="8845"/>
    <d v="2022-10-26T00:00:00"/>
  </r>
  <r>
    <s v="Bob"/>
    <x v="0"/>
    <n v="6273"/>
    <d v="2022-10-28T00:00:00"/>
  </r>
  <r>
    <s v="Shelly"/>
    <x v="1"/>
    <n v="8269"/>
    <d v="2022-11-10T00:00:00"/>
  </r>
  <r>
    <s v="Ashley"/>
    <x v="0"/>
    <n v="3663"/>
    <d v="2022-11-10T00:00:00"/>
  </r>
  <r>
    <s v="Tom"/>
    <x v="2"/>
    <n v="8697"/>
    <d v="2022-11-12T00:00:00"/>
  </r>
  <r>
    <s v="Isaac"/>
    <x v="1"/>
    <n v="9181"/>
    <d v="2022-11-14T00:00:00"/>
  </r>
  <r>
    <s v="Hannah"/>
    <x v="1"/>
    <n v="2726"/>
    <d v="2022-11-17T00:00:00"/>
  </r>
  <r>
    <s v="Hannah"/>
    <x v="0"/>
    <n v="4399"/>
    <d v="2022-11-19T00:00:00"/>
  </r>
  <r>
    <s v="Ashley"/>
    <x v="3"/>
    <n v="7114"/>
    <d v="2022-11-20T00:00:00"/>
  </r>
  <r>
    <s v="Hannah"/>
    <x v="0"/>
    <n v="6464"/>
    <d v="2022-11-21T00:00:00"/>
  </r>
  <r>
    <s v="Tom"/>
    <x v="2"/>
    <n v="8042"/>
    <d v="2022-11-28T00:00:00"/>
  </r>
  <r>
    <s v="Ashley"/>
    <x v="4"/>
    <n v="5476"/>
    <d v="2022-12-01T00:00:00"/>
  </r>
  <r>
    <s v="Mark"/>
    <x v="5"/>
    <n v="2543"/>
    <d v="2022-12-04T00:00:00"/>
  </r>
  <r>
    <s v="Hannah"/>
    <x v="2"/>
    <n v="1462"/>
    <d v="2022-12-06T00:00:00"/>
  </r>
  <r>
    <s v="Isaac"/>
    <x v="4"/>
    <n v="6076"/>
    <d v="2022-12-08T00:00:00"/>
  </r>
  <r>
    <s v="Shelly"/>
    <x v="2"/>
    <n v="4209"/>
    <d v="2022-1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5E135-42AC-47F2-A21F-2971C0B3801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33:G41" firstHeaderRow="1" firstDataRow="1" firstDataCol="1"/>
  <pivotFields count="4">
    <pivotField axis="axisRow" showAll="0">
      <items count="8">
        <item x="1"/>
        <item x="4"/>
        <item x="2"/>
        <item x="6"/>
        <item x="0"/>
        <item x="5"/>
        <item x="3"/>
        <item t="default"/>
      </items>
    </pivotField>
    <pivotField showAll="0"/>
    <pivotField dataField="1" numFmtId="44" showAll="0"/>
    <pivotField numFmtId="1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(in $)" fld="2" baseField="0" baseItem="0" numFmtId="44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FFABC-5504-45AA-B3C4-999B86A4E86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7:G25" firstHeaderRow="1" firstDataRow="1" firstDataCol="1"/>
  <pivotFields count="4">
    <pivotField showAll="0"/>
    <pivotField axis="axisRow" showAll="0">
      <items count="8">
        <item x="5"/>
        <item x="6"/>
        <item x="4"/>
        <item x="3"/>
        <item x="0"/>
        <item x="1"/>
        <item x="2"/>
        <item t="default"/>
      </items>
    </pivotField>
    <pivotField dataField="1" numFmtId="44" showAll="0"/>
    <pivotField numFmtId="1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es (in $)" fld="2" subtotal="average" baseField="1" baseItem="1" numFmtId="44"/>
  </dataField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1749D-E223-4225-8E84-FD2D8C5CFEC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6:N15" firstHeaderRow="1" firstDataRow="2" firstDataCol="1"/>
  <pivotFields count="4">
    <pivotField axis="axisRow" showAll="0">
      <items count="8">
        <item x="1"/>
        <item x="4"/>
        <item x="2"/>
        <item x="6"/>
        <item x="0"/>
        <item x="5"/>
        <item x="3"/>
        <item t="default"/>
      </items>
    </pivotField>
    <pivotField axis="axisCol" showAll="0">
      <items count="8">
        <item x="5"/>
        <item x="6"/>
        <item x="4"/>
        <item x="3"/>
        <item x="0"/>
        <item x="1"/>
        <item x="2"/>
        <item t="default"/>
      </items>
    </pivotField>
    <pivotField dataField="1" numFmtId="44" showAll="0"/>
    <pivotField numFmtId="1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 (in $)" fld="2" baseField="0" baseItem="1" numFmtId="44"/>
  </dataFields>
  <conditionalFormats count="1"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7E8C8-BF90-4B55-8617-A384558874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9" firstHeaderRow="1" firstDataRow="1" firstDataCol="1"/>
  <pivotFields count="4">
    <pivotField showAll="0">
      <items count="8">
        <item x="1"/>
        <item x="4"/>
        <item x="2"/>
        <item x="6"/>
        <item x="0"/>
        <item x="5"/>
        <item x="3"/>
        <item t="default"/>
      </items>
    </pivotField>
    <pivotField axis="axisRow" showAll="0">
      <items count="7">
        <item x="5"/>
        <item x="4"/>
        <item x="3"/>
        <item x="0"/>
        <item x="1"/>
        <item x="2"/>
        <item t="default"/>
      </items>
    </pivotField>
    <pivotField dataField="1" numFmtId="44" showAll="0"/>
    <pivotField numFmtId="1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es in 2022 Q1 (in $)" fld="2" baseField="0" baseItem="0" numFmtId="44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C2047-3B9C-4BC0-A61A-C321B86A6F5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0" firstHeaderRow="1" firstDataRow="1" firstDataCol="1"/>
  <pivotFields count="4">
    <pivotField showAll="0">
      <items count="8">
        <item x="1"/>
        <item x="4"/>
        <item x="5"/>
        <item x="6"/>
        <item x="0"/>
        <item x="2"/>
        <item x="3"/>
        <item t="default"/>
      </items>
    </pivotField>
    <pivotField axis="axisRow" showAll="0">
      <items count="8">
        <item x="1"/>
        <item x="0"/>
        <item x="6"/>
        <item x="3"/>
        <item x="4"/>
        <item x="2"/>
        <item x="5"/>
        <item t="default"/>
      </items>
    </pivotField>
    <pivotField dataField="1" numFmtId="44" showAll="0"/>
    <pivotField numFmtId="1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(in $)" fld="2" baseField="0" baseItem="0" numFmtId="44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75B68-DF21-4440-B84C-BBE38A426FC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1" firstHeaderRow="1" firstDataRow="1" firstDataCol="1"/>
  <pivotFields count="4">
    <pivotField showAll="0">
      <items count="8">
        <item x="3"/>
        <item x="6"/>
        <item x="1"/>
        <item x="5"/>
        <item x="0"/>
        <item x="2"/>
        <item x="4"/>
        <item t="default"/>
      </items>
    </pivotField>
    <pivotField axis="axisRow" showAll="0">
      <items count="8">
        <item x="3"/>
        <item x="4"/>
        <item x="5"/>
        <item x="1"/>
        <item x="0"/>
        <item x="6"/>
        <item x="2"/>
        <item t="default"/>
      </items>
    </pivotField>
    <pivotField dataField="1" numFmtId="44" showAll="0"/>
    <pivotField numFmtId="1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(in $)" fld="2" baseField="0" baseItem="0" numFmtId="44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4C65F-6052-432B-8601-14F1CD47A125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9" firstHeaderRow="1" firstDataRow="1" firstDataCol="1"/>
  <pivotFields count="4">
    <pivotField showAll="0"/>
    <pivotField axis="axisRow" showAll="0">
      <items count="7">
        <item x="2"/>
        <item x="5"/>
        <item x="3"/>
        <item x="1"/>
        <item x="0"/>
        <item x="4"/>
        <item t="default"/>
      </items>
    </pivotField>
    <pivotField dataField="1" numFmtId="44" showAll="0"/>
    <pivotField numFmtId="1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(in $)" fld="2" baseField="1" baseItem="0" numFmtId="44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D0D93C-1957-42A9-AD3F-BEDF75EE292F}" name="Sales_Data" displayName="Sales_Data" ref="A1:D100" headerRowBorderDxfId="23" tableBorderDxfId="22" totalsRowBorderDxfId="21">
  <autoFilter ref="A1:D100" xr:uid="{82D0D93C-1957-42A9-AD3F-BEDF75EE292F}"/>
  <tableColumns count="4">
    <tableColumn id="1" xr3:uid="{9012F35E-91B8-4C6A-A0BC-EA6078D0EE30}" name="Sales Rep" totalsRowLabel="Total" dataDxfId="20" totalsRowDxfId="19"/>
    <tableColumn id="2" xr3:uid="{5696F228-1F77-42FB-87EC-AFC83D10E794}" name="Category" dataDxfId="18" totalsRowDxfId="17"/>
    <tableColumn id="3" xr3:uid="{53D55A4A-46C8-4613-BAE8-EE1A5CB8A98C}" name="Sales (in $)" totalsRowFunction="sum" dataDxfId="16" totalsRowDxfId="15" dataCellStyle="Currency"/>
    <tableColumn id="4" xr3:uid="{87D5728A-42FB-45E2-937A-1DD32790E0A0}" name="Date_Of_Sale" totalsRowFunction="count" dataDxfId="14" totalsRow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86E8-52FA-4CA9-9A33-C69E5EC8E212}">
  <dimension ref="A1:N100"/>
  <sheetViews>
    <sheetView tabSelected="1" workbookViewId="0">
      <selection activeCell="L2" sqref="L2"/>
    </sheetView>
  </sheetViews>
  <sheetFormatPr defaultRowHeight="14.5" x14ac:dyDescent="0.35"/>
  <cols>
    <col min="1" max="1" width="10.6328125" customWidth="1"/>
    <col min="2" max="2" width="13.36328125" bestFit="1" customWidth="1"/>
    <col min="3" max="3" width="13" customWidth="1"/>
    <col min="4" max="4" width="14.1796875" customWidth="1"/>
    <col min="6" max="6" width="16.08984375" bestFit="1" customWidth="1"/>
    <col min="7" max="7" width="19.26953125" bestFit="1" customWidth="1"/>
    <col min="8" max="9" width="11.1796875" bestFit="1" customWidth="1"/>
    <col min="10" max="10" width="13.36328125" bestFit="1" customWidth="1"/>
    <col min="11" max="13" width="11.1796875" bestFit="1" customWidth="1"/>
    <col min="14" max="14" width="12.1796875" bestFit="1" customWidth="1"/>
  </cols>
  <sheetData>
    <row r="1" spans="1:14" x14ac:dyDescent="0.35">
      <c r="A1" s="21" t="s">
        <v>0</v>
      </c>
      <c r="B1" s="21" t="s">
        <v>1</v>
      </c>
      <c r="C1" s="22" t="s">
        <v>2</v>
      </c>
      <c r="D1" s="23" t="s">
        <v>17</v>
      </c>
      <c r="F1" s="4" t="s">
        <v>0</v>
      </c>
      <c r="G1" s="1" t="s">
        <v>1</v>
      </c>
      <c r="H1" s="12" t="s">
        <v>17</v>
      </c>
      <c r="I1" s="12" t="s">
        <v>2</v>
      </c>
    </row>
    <row r="2" spans="1:14" x14ac:dyDescent="0.35">
      <c r="A2" s="17" t="s">
        <v>8</v>
      </c>
      <c r="B2" s="2" t="s">
        <v>12</v>
      </c>
      <c r="C2" s="13">
        <v>9378</v>
      </c>
      <c r="D2" s="19">
        <v>44563</v>
      </c>
      <c r="F2" s="16" t="s">
        <v>15</v>
      </c>
      <c r="G2" s="2" t="str">
        <f>VLOOKUP(F2,Sales_Data[],2,FALSE)</f>
        <v>Monitors</v>
      </c>
      <c r="H2" s="28">
        <v>44564</v>
      </c>
      <c r="I2" s="13" t="e">
        <f>VLOOKUP(H2,Sales_Data[],3,FALSE)</f>
        <v>#N/A</v>
      </c>
    </row>
    <row r="3" spans="1:14" x14ac:dyDescent="0.35">
      <c r="A3" s="18" t="s">
        <v>15</v>
      </c>
      <c r="B3" s="3" t="s">
        <v>4</v>
      </c>
      <c r="C3" s="14">
        <v>2613</v>
      </c>
      <c r="D3" s="20">
        <v>44571</v>
      </c>
    </row>
    <row r="4" spans="1:14" x14ac:dyDescent="0.35">
      <c r="A4" s="17" t="s">
        <v>13</v>
      </c>
      <c r="B4" s="2" t="s">
        <v>7</v>
      </c>
      <c r="C4" s="13">
        <v>9976</v>
      </c>
      <c r="D4" s="19">
        <v>44572</v>
      </c>
    </row>
    <row r="5" spans="1:14" x14ac:dyDescent="0.35">
      <c r="A5" s="18" t="s">
        <v>3</v>
      </c>
      <c r="B5" s="3" t="s">
        <v>9</v>
      </c>
      <c r="C5" s="14">
        <v>9916</v>
      </c>
      <c r="D5" s="20">
        <v>44574</v>
      </c>
    </row>
    <row r="6" spans="1:14" x14ac:dyDescent="0.35">
      <c r="A6" s="17" t="s">
        <v>15</v>
      </c>
      <c r="B6" s="2" t="s">
        <v>7</v>
      </c>
      <c r="C6" s="13">
        <v>4153</v>
      </c>
      <c r="D6" s="19">
        <v>44575</v>
      </c>
      <c r="F6" s="9" t="s">
        <v>18</v>
      </c>
      <c r="G6" s="9" t="s">
        <v>19</v>
      </c>
    </row>
    <row r="7" spans="1:14" x14ac:dyDescent="0.35">
      <c r="A7" s="18" t="s">
        <v>13</v>
      </c>
      <c r="B7" s="3" t="s">
        <v>9</v>
      </c>
      <c r="C7" s="14">
        <v>9137</v>
      </c>
      <c r="D7" s="20">
        <v>44576</v>
      </c>
      <c r="F7" s="9" t="s">
        <v>21</v>
      </c>
      <c r="G7" t="s">
        <v>11</v>
      </c>
      <c r="H7" t="s">
        <v>5</v>
      </c>
      <c r="I7" t="s">
        <v>16</v>
      </c>
      <c r="J7" t="s">
        <v>9</v>
      </c>
      <c r="K7" t="s">
        <v>12</v>
      </c>
      <c r="L7" t="s">
        <v>4</v>
      </c>
      <c r="M7" t="s">
        <v>7</v>
      </c>
      <c r="N7" t="s">
        <v>20</v>
      </c>
    </row>
    <row r="8" spans="1:14" x14ac:dyDescent="0.35">
      <c r="A8" s="17" t="s">
        <v>14</v>
      </c>
      <c r="B8" s="2" t="s">
        <v>9</v>
      </c>
      <c r="C8" s="13">
        <v>8076</v>
      </c>
      <c r="D8" s="19">
        <v>44580</v>
      </c>
      <c r="F8" s="10" t="s">
        <v>15</v>
      </c>
      <c r="G8" s="7">
        <v>8128</v>
      </c>
      <c r="H8" s="7">
        <v>10157</v>
      </c>
      <c r="I8" s="7">
        <v>28968</v>
      </c>
      <c r="J8" s="7">
        <v>2345</v>
      </c>
      <c r="K8" s="7">
        <v>13389</v>
      </c>
      <c r="L8" s="7">
        <v>16979</v>
      </c>
      <c r="M8" s="7">
        <v>4153</v>
      </c>
      <c r="N8" s="7">
        <v>84119</v>
      </c>
    </row>
    <row r="9" spans="1:14" x14ac:dyDescent="0.35">
      <c r="A9" s="18" t="s">
        <v>6</v>
      </c>
      <c r="B9" s="3" t="s">
        <v>7</v>
      </c>
      <c r="C9" s="14">
        <v>5141</v>
      </c>
      <c r="D9" s="20">
        <v>44585</v>
      </c>
      <c r="F9" s="10" t="s">
        <v>14</v>
      </c>
      <c r="G9" s="7">
        <v>10694</v>
      </c>
      <c r="H9" s="7">
        <v>9478</v>
      </c>
      <c r="I9" s="7">
        <v>7260</v>
      </c>
      <c r="J9" s="7">
        <v>9625</v>
      </c>
      <c r="K9" s="7">
        <v>24427</v>
      </c>
      <c r="L9" s="7">
        <v>3649</v>
      </c>
      <c r="M9" s="7">
        <v>11445</v>
      </c>
      <c r="N9" s="7">
        <v>76578</v>
      </c>
    </row>
    <row r="10" spans="1:14" x14ac:dyDescent="0.35">
      <c r="A10" s="17" t="s">
        <v>13</v>
      </c>
      <c r="B10" s="2" t="s">
        <v>16</v>
      </c>
      <c r="C10" s="13">
        <v>1543</v>
      </c>
      <c r="D10" s="19">
        <v>44596</v>
      </c>
      <c r="F10" s="10" t="s">
        <v>13</v>
      </c>
      <c r="G10" s="7">
        <v>7768</v>
      </c>
      <c r="H10" s="7"/>
      <c r="I10" s="7">
        <v>5568</v>
      </c>
      <c r="J10" s="7">
        <v>17783</v>
      </c>
      <c r="K10" s="7">
        <v>16316</v>
      </c>
      <c r="L10" s="7">
        <v>3054</v>
      </c>
      <c r="M10" s="7">
        <v>24421</v>
      </c>
      <c r="N10" s="7">
        <v>74910</v>
      </c>
    </row>
    <row r="11" spans="1:14" x14ac:dyDescent="0.35">
      <c r="A11" s="17" t="s">
        <v>14</v>
      </c>
      <c r="B11" s="2" t="s">
        <v>11</v>
      </c>
      <c r="C11" s="13">
        <v>5323</v>
      </c>
      <c r="D11" s="19">
        <v>44599</v>
      </c>
      <c r="F11" s="10" t="s">
        <v>10</v>
      </c>
      <c r="G11" s="7"/>
      <c r="H11" s="7">
        <v>3832</v>
      </c>
      <c r="I11" s="7">
        <v>16077</v>
      </c>
      <c r="J11" s="7">
        <v>10939</v>
      </c>
      <c r="K11" s="7">
        <v>14164</v>
      </c>
      <c r="L11" s="7">
        <v>6076</v>
      </c>
      <c r="M11" s="7">
        <v>1760</v>
      </c>
      <c r="N11" s="7">
        <v>52848</v>
      </c>
    </row>
    <row r="12" spans="1:14" x14ac:dyDescent="0.35">
      <c r="A12" s="17" t="s">
        <v>3</v>
      </c>
      <c r="B12" s="2" t="s">
        <v>11</v>
      </c>
      <c r="C12" s="13">
        <v>8464</v>
      </c>
      <c r="D12" s="19">
        <v>44605</v>
      </c>
      <c r="F12" s="10" t="s">
        <v>8</v>
      </c>
      <c r="G12" s="7">
        <v>8125</v>
      </c>
      <c r="H12" s="7">
        <v>10646</v>
      </c>
      <c r="I12" s="7">
        <v>24574</v>
      </c>
      <c r="J12" s="7">
        <v>12065</v>
      </c>
      <c r="K12" s="7">
        <v>16127</v>
      </c>
      <c r="L12" s="7">
        <v>2912</v>
      </c>
      <c r="M12" s="7">
        <v>8047</v>
      </c>
      <c r="N12" s="7">
        <v>82496</v>
      </c>
    </row>
    <row r="13" spans="1:14" x14ac:dyDescent="0.35">
      <c r="A13" s="18" t="s">
        <v>13</v>
      </c>
      <c r="B13" s="3" t="s">
        <v>16</v>
      </c>
      <c r="C13" s="14">
        <v>4025</v>
      </c>
      <c r="D13" s="20">
        <v>44610</v>
      </c>
      <c r="F13" s="10" t="s">
        <v>6</v>
      </c>
      <c r="G13" s="7">
        <v>16735</v>
      </c>
      <c r="H13" s="7">
        <v>2101</v>
      </c>
      <c r="I13" s="7"/>
      <c r="J13" s="7">
        <v>23693</v>
      </c>
      <c r="K13" s="7"/>
      <c r="L13" s="7"/>
      <c r="M13" s="7">
        <v>31250</v>
      </c>
      <c r="N13" s="7">
        <v>73779</v>
      </c>
    </row>
    <row r="14" spans="1:14" x14ac:dyDescent="0.35">
      <c r="A14" s="17" t="s">
        <v>3</v>
      </c>
      <c r="B14" s="2" t="s">
        <v>4</v>
      </c>
      <c r="C14" s="13">
        <v>6046</v>
      </c>
      <c r="D14" s="19">
        <v>44615</v>
      </c>
      <c r="F14" s="10" t="s">
        <v>3</v>
      </c>
      <c r="G14" s="7">
        <v>48395</v>
      </c>
      <c r="H14" s="7">
        <v>4867</v>
      </c>
      <c r="I14" s="7">
        <v>12627</v>
      </c>
      <c r="J14" s="7">
        <v>11294</v>
      </c>
      <c r="K14" s="7">
        <v>7906</v>
      </c>
      <c r="L14" s="7">
        <v>6046</v>
      </c>
      <c r="M14" s="7">
        <v>9305</v>
      </c>
      <c r="N14" s="7">
        <v>100440</v>
      </c>
    </row>
    <row r="15" spans="1:14" x14ac:dyDescent="0.35">
      <c r="A15" s="18" t="s">
        <v>15</v>
      </c>
      <c r="B15" s="3" t="s">
        <v>16</v>
      </c>
      <c r="C15" s="14">
        <v>7532</v>
      </c>
      <c r="D15" s="20">
        <v>44617</v>
      </c>
      <c r="F15" s="10" t="s">
        <v>20</v>
      </c>
      <c r="G15" s="7">
        <v>99845</v>
      </c>
      <c r="H15" s="7">
        <v>41081</v>
      </c>
      <c r="I15" s="7">
        <v>95074</v>
      </c>
      <c r="J15" s="7">
        <v>87744</v>
      </c>
      <c r="K15" s="7">
        <v>92329</v>
      </c>
      <c r="L15" s="7">
        <v>38716</v>
      </c>
      <c r="M15" s="7">
        <v>90381</v>
      </c>
      <c r="N15" s="7">
        <v>545170</v>
      </c>
    </row>
    <row r="16" spans="1:14" x14ac:dyDescent="0.35">
      <c r="A16" s="17" t="s">
        <v>8</v>
      </c>
      <c r="B16" s="2" t="s">
        <v>9</v>
      </c>
      <c r="C16" s="13">
        <v>5169</v>
      </c>
      <c r="D16" s="19">
        <v>44619</v>
      </c>
    </row>
    <row r="17" spans="1:7" x14ac:dyDescent="0.35">
      <c r="A17" s="18" t="s">
        <v>10</v>
      </c>
      <c r="B17" s="3" t="s">
        <v>16</v>
      </c>
      <c r="C17" s="14">
        <v>6142</v>
      </c>
      <c r="D17" s="20">
        <v>44634</v>
      </c>
      <c r="F17" s="9" t="s">
        <v>21</v>
      </c>
      <c r="G17" t="s">
        <v>23</v>
      </c>
    </row>
    <row r="18" spans="1:7" x14ac:dyDescent="0.35">
      <c r="A18" s="17" t="s">
        <v>15</v>
      </c>
      <c r="B18" s="2" t="s">
        <v>12</v>
      </c>
      <c r="C18" s="13">
        <v>5094</v>
      </c>
      <c r="D18" s="19">
        <v>44640</v>
      </c>
      <c r="F18" s="10" t="s">
        <v>11</v>
      </c>
      <c r="G18" s="7">
        <v>4992.25</v>
      </c>
    </row>
    <row r="19" spans="1:7" x14ac:dyDescent="0.35">
      <c r="A19" s="17" t="s">
        <v>13</v>
      </c>
      <c r="B19" s="2" t="s">
        <v>7</v>
      </c>
      <c r="C19" s="13">
        <v>9573</v>
      </c>
      <c r="D19" s="19">
        <v>44643</v>
      </c>
      <c r="F19" s="10" t="s">
        <v>5</v>
      </c>
      <c r="G19" s="7">
        <v>4564.5555555555557</v>
      </c>
    </row>
    <row r="20" spans="1:7" x14ac:dyDescent="0.35">
      <c r="A20" s="17" t="s">
        <v>15</v>
      </c>
      <c r="B20" s="2" t="s">
        <v>16</v>
      </c>
      <c r="C20" s="13">
        <v>6499</v>
      </c>
      <c r="D20" s="19">
        <v>44645</v>
      </c>
      <c r="F20" s="10" t="s">
        <v>16</v>
      </c>
      <c r="G20" s="7">
        <v>5592.588235294118</v>
      </c>
    </row>
    <row r="21" spans="1:7" x14ac:dyDescent="0.35">
      <c r="A21" s="17" t="s">
        <v>6</v>
      </c>
      <c r="B21" s="2" t="s">
        <v>9</v>
      </c>
      <c r="C21" s="13">
        <v>7876</v>
      </c>
      <c r="D21" s="19">
        <v>44647</v>
      </c>
      <c r="F21" s="10" t="s">
        <v>9</v>
      </c>
      <c r="G21" s="7">
        <v>5849.6</v>
      </c>
    </row>
    <row r="22" spans="1:7" x14ac:dyDescent="0.35">
      <c r="A22" s="17" t="s">
        <v>8</v>
      </c>
      <c r="B22" s="2" t="s">
        <v>7</v>
      </c>
      <c r="C22" s="13">
        <v>4292</v>
      </c>
      <c r="D22" s="19">
        <v>44648</v>
      </c>
      <c r="F22" s="10" t="s">
        <v>12</v>
      </c>
      <c r="G22" s="7">
        <v>5770.5625</v>
      </c>
    </row>
    <row r="23" spans="1:7" x14ac:dyDescent="0.35">
      <c r="A23" s="18" t="s">
        <v>8</v>
      </c>
      <c r="B23" s="3" t="s">
        <v>11</v>
      </c>
      <c r="C23" s="14">
        <v>5093</v>
      </c>
      <c r="D23" s="20">
        <v>44649</v>
      </c>
      <c r="F23" s="10" t="s">
        <v>4</v>
      </c>
      <c r="G23" s="7">
        <v>4839.5</v>
      </c>
    </row>
    <row r="24" spans="1:7" x14ac:dyDescent="0.35">
      <c r="A24" s="17" t="s">
        <v>8</v>
      </c>
      <c r="B24" s="2" t="s">
        <v>5</v>
      </c>
      <c r="C24" s="13">
        <v>8103</v>
      </c>
      <c r="D24" s="19">
        <v>44654</v>
      </c>
      <c r="F24" s="10" t="s">
        <v>7</v>
      </c>
      <c r="G24" s="7">
        <v>6455.7857142857147</v>
      </c>
    </row>
    <row r="25" spans="1:7" x14ac:dyDescent="0.35">
      <c r="A25" s="17" t="s">
        <v>15</v>
      </c>
      <c r="B25" s="2" t="s">
        <v>11</v>
      </c>
      <c r="C25" s="13">
        <v>8128</v>
      </c>
      <c r="D25" s="19">
        <v>44654</v>
      </c>
      <c r="F25" s="10" t="s">
        <v>20</v>
      </c>
      <c r="G25" s="7">
        <v>5506.7676767676767</v>
      </c>
    </row>
    <row r="26" spans="1:7" x14ac:dyDescent="0.35">
      <c r="A26" s="17" t="s">
        <v>8</v>
      </c>
      <c r="B26" s="2" t="s">
        <v>4</v>
      </c>
      <c r="C26" s="13">
        <v>2912</v>
      </c>
      <c r="D26" s="19">
        <v>44657</v>
      </c>
    </row>
    <row r="27" spans="1:7" x14ac:dyDescent="0.35">
      <c r="A27" s="17" t="s">
        <v>6</v>
      </c>
      <c r="B27" s="2" t="s">
        <v>11</v>
      </c>
      <c r="C27" s="13">
        <v>8566</v>
      </c>
      <c r="D27" s="19">
        <v>44660</v>
      </c>
    </row>
    <row r="28" spans="1:7" x14ac:dyDescent="0.35">
      <c r="A28" s="17" t="s">
        <v>3</v>
      </c>
      <c r="B28" s="2" t="s">
        <v>11</v>
      </c>
      <c r="C28" s="13">
        <v>6454</v>
      </c>
      <c r="D28" s="19">
        <v>44662</v>
      </c>
    </row>
    <row r="29" spans="1:7" x14ac:dyDescent="0.35">
      <c r="A29" s="17" t="s">
        <v>3</v>
      </c>
      <c r="B29" s="2" t="s">
        <v>9</v>
      </c>
      <c r="C29" s="13">
        <v>1378</v>
      </c>
      <c r="D29" s="19">
        <v>44664</v>
      </c>
    </row>
    <row r="30" spans="1:7" x14ac:dyDescent="0.35">
      <c r="A30" s="17" t="s">
        <v>15</v>
      </c>
      <c r="B30" s="2" t="s">
        <v>5</v>
      </c>
      <c r="C30" s="13">
        <v>6308</v>
      </c>
      <c r="D30" s="19">
        <v>44670</v>
      </c>
    </row>
    <row r="31" spans="1:7" x14ac:dyDescent="0.35">
      <c r="A31" s="18" t="s">
        <v>14</v>
      </c>
      <c r="B31" s="3" t="s">
        <v>12</v>
      </c>
      <c r="C31" s="14">
        <v>7864</v>
      </c>
      <c r="D31" s="20">
        <v>44675</v>
      </c>
    </row>
    <row r="32" spans="1:7" x14ac:dyDescent="0.35">
      <c r="A32" s="17" t="s">
        <v>14</v>
      </c>
      <c r="B32" s="2" t="s">
        <v>12</v>
      </c>
      <c r="C32" s="13">
        <v>6619</v>
      </c>
      <c r="D32" s="19">
        <v>44679</v>
      </c>
    </row>
    <row r="33" spans="1:7" x14ac:dyDescent="0.35">
      <c r="A33" s="18" t="s">
        <v>15</v>
      </c>
      <c r="B33" s="3" t="s">
        <v>9</v>
      </c>
      <c r="C33" s="14">
        <v>2345</v>
      </c>
      <c r="D33" s="20">
        <v>44680</v>
      </c>
      <c r="F33" s="9" t="s">
        <v>21</v>
      </c>
      <c r="G33" t="s">
        <v>18</v>
      </c>
    </row>
    <row r="34" spans="1:7" x14ac:dyDescent="0.35">
      <c r="A34" s="17" t="s">
        <v>14</v>
      </c>
      <c r="B34" s="2" t="s">
        <v>7</v>
      </c>
      <c r="C34" s="13">
        <v>8264</v>
      </c>
      <c r="D34" s="19">
        <v>44686</v>
      </c>
      <c r="F34" s="10" t="s">
        <v>15</v>
      </c>
      <c r="G34" s="7">
        <v>84119</v>
      </c>
    </row>
    <row r="35" spans="1:7" x14ac:dyDescent="0.35">
      <c r="A35" s="18" t="s">
        <v>14</v>
      </c>
      <c r="B35" s="3" t="s">
        <v>12</v>
      </c>
      <c r="C35" s="14">
        <v>3671</v>
      </c>
      <c r="D35" s="20">
        <v>44687</v>
      </c>
      <c r="F35" s="10" t="s">
        <v>14</v>
      </c>
      <c r="G35" s="7">
        <v>76578</v>
      </c>
    </row>
    <row r="36" spans="1:7" x14ac:dyDescent="0.35">
      <c r="A36" s="17" t="s">
        <v>3</v>
      </c>
      <c r="B36" s="2" t="s">
        <v>16</v>
      </c>
      <c r="C36" s="13">
        <v>2912</v>
      </c>
      <c r="D36" s="19">
        <v>44704</v>
      </c>
      <c r="F36" s="10" t="s">
        <v>13</v>
      </c>
      <c r="G36" s="7">
        <v>74910</v>
      </c>
    </row>
    <row r="37" spans="1:7" x14ac:dyDescent="0.35">
      <c r="A37" s="17" t="s">
        <v>13</v>
      </c>
      <c r="B37" s="2" t="s">
        <v>12</v>
      </c>
      <c r="C37" s="13">
        <v>5453</v>
      </c>
      <c r="D37" s="19">
        <v>44706</v>
      </c>
      <c r="F37" s="10" t="s">
        <v>10</v>
      </c>
      <c r="G37" s="7">
        <v>52848</v>
      </c>
    </row>
    <row r="38" spans="1:7" x14ac:dyDescent="0.35">
      <c r="A38" s="17" t="s">
        <v>3</v>
      </c>
      <c r="B38" s="2" t="s">
        <v>11</v>
      </c>
      <c r="C38" s="13">
        <v>1388</v>
      </c>
      <c r="D38" s="19">
        <v>44706</v>
      </c>
      <c r="F38" s="10" t="s">
        <v>8</v>
      </c>
      <c r="G38" s="7">
        <v>82496</v>
      </c>
    </row>
    <row r="39" spans="1:7" x14ac:dyDescent="0.35">
      <c r="A39" s="17" t="s">
        <v>14</v>
      </c>
      <c r="B39" s="2" t="s">
        <v>16</v>
      </c>
      <c r="C39" s="13">
        <v>7260</v>
      </c>
      <c r="D39" s="19">
        <v>44706</v>
      </c>
      <c r="F39" s="10" t="s">
        <v>6</v>
      </c>
      <c r="G39" s="7">
        <v>73779</v>
      </c>
    </row>
    <row r="40" spans="1:7" x14ac:dyDescent="0.35">
      <c r="A40" s="17" t="s">
        <v>14</v>
      </c>
      <c r="B40" s="2" t="s">
        <v>5</v>
      </c>
      <c r="C40" s="13">
        <v>4064</v>
      </c>
      <c r="D40" s="19">
        <v>44708</v>
      </c>
      <c r="F40" s="10" t="s">
        <v>3</v>
      </c>
      <c r="G40" s="7">
        <v>100440</v>
      </c>
    </row>
    <row r="41" spans="1:7" x14ac:dyDescent="0.35">
      <c r="A41" s="18" t="s">
        <v>14</v>
      </c>
      <c r="B41" s="3" t="s">
        <v>4</v>
      </c>
      <c r="C41" s="14">
        <v>3649</v>
      </c>
      <c r="D41" s="20">
        <v>44715</v>
      </c>
      <c r="F41" s="10" t="s">
        <v>20</v>
      </c>
      <c r="G41" s="7">
        <v>545170</v>
      </c>
    </row>
    <row r="42" spans="1:7" x14ac:dyDescent="0.35">
      <c r="A42" s="17" t="s">
        <v>8</v>
      </c>
      <c r="B42" s="2" t="s">
        <v>7</v>
      </c>
      <c r="C42" s="13">
        <v>3755</v>
      </c>
      <c r="D42" s="19">
        <v>44715</v>
      </c>
    </row>
    <row r="43" spans="1:7" x14ac:dyDescent="0.35">
      <c r="A43" s="17" t="s">
        <v>10</v>
      </c>
      <c r="B43" s="2" t="s">
        <v>7</v>
      </c>
      <c r="C43" s="13">
        <v>1760</v>
      </c>
      <c r="D43" s="19">
        <v>44717</v>
      </c>
    </row>
    <row r="44" spans="1:7" x14ac:dyDescent="0.35">
      <c r="A44" s="17" t="s">
        <v>14</v>
      </c>
      <c r="B44" s="2" t="s">
        <v>11</v>
      </c>
      <c r="C44" s="13">
        <v>2098</v>
      </c>
      <c r="D44" s="19">
        <v>44727</v>
      </c>
    </row>
    <row r="45" spans="1:7" x14ac:dyDescent="0.35">
      <c r="A45" s="18" t="s">
        <v>3</v>
      </c>
      <c r="B45" s="3" t="s">
        <v>16</v>
      </c>
      <c r="C45" s="14">
        <v>1042</v>
      </c>
      <c r="D45" s="20">
        <v>44732</v>
      </c>
    </row>
    <row r="46" spans="1:7" x14ac:dyDescent="0.35">
      <c r="A46" s="17" t="s">
        <v>8</v>
      </c>
      <c r="B46" s="2" t="s">
        <v>16</v>
      </c>
      <c r="C46" s="13">
        <v>6155</v>
      </c>
      <c r="D46" s="19">
        <v>44737</v>
      </c>
    </row>
    <row r="47" spans="1:7" x14ac:dyDescent="0.35">
      <c r="A47" s="18" t="s">
        <v>8</v>
      </c>
      <c r="B47" s="3" t="s">
        <v>12</v>
      </c>
      <c r="C47" s="14">
        <v>6749</v>
      </c>
      <c r="D47" s="20">
        <v>44745</v>
      </c>
    </row>
    <row r="48" spans="1:7" x14ac:dyDescent="0.35">
      <c r="A48" s="17" t="s">
        <v>13</v>
      </c>
      <c r="B48" s="2" t="s">
        <v>9</v>
      </c>
      <c r="C48" s="13">
        <v>5920</v>
      </c>
      <c r="D48" s="19">
        <v>44754</v>
      </c>
    </row>
    <row r="49" spans="1:4" x14ac:dyDescent="0.35">
      <c r="A49" s="17" t="s">
        <v>6</v>
      </c>
      <c r="B49" s="2" t="s">
        <v>7</v>
      </c>
      <c r="C49" s="13">
        <v>9923</v>
      </c>
      <c r="D49" s="19">
        <v>44759</v>
      </c>
    </row>
    <row r="50" spans="1:4" x14ac:dyDescent="0.35">
      <c r="A50" s="17" t="s">
        <v>13</v>
      </c>
      <c r="B50" s="2" t="s">
        <v>7</v>
      </c>
      <c r="C50" s="13">
        <v>4872</v>
      </c>
      <c r="D50" s="19">
        <v>44760</v>
      </c>
    </row>
    <row r="51" spans="1:4" x14ac:dyDescent="0.35">
      <c r="A51" s="17" t="s">
        <v>6</v>
      </c>
      <c r="B51" s="2" t="s">
        <v>11</v>
      </c>
      <c r="C51" s="13">
        <v>3960</v>
      </c>
      <c r="D51" s="19">
        <v>44771</v>
      </c>
    </row>
    <row r="52" spans="1:4" x14ac:dyDescent="0.35">
      <c r="A52" s="17" t="s">
        <v>15</v>
      </c>
      <c r="B52" s="2" t="s">
        <v>12</v>
      </c>
      <c r="C52" s="13">
        <v>1811</v>
      </c>
      <c r="D52" s="19">
        <v>44771</v>
      </c>
    </row>
    <row r="53" spans="1:4" x14ac:dyDescent="0.35">
      <c r="A53" s="18" t="s">
        <v>3</v>
      </c>
      <c r="B53" s="3" t="s">
        <v>5</v>
      </c>
      <c r="C53" s="14">
        <v>4867</v>
      </c>
      <c r="D53" s="20">
        <v>44777</v>
      </c>
    </row>
    <row r="54" spans="1:4" x14ac:dyDescent="0.35">
      <c r="A54" s="17" t="s">
        <v>10</v>
      </c>
      <c r="B54" s="2" t="s">
        <v>12</v>
      </c>
      <c r="C54" s="13">
        <v>9296</v>
      </c>
      <c r="D54" s="19">
        <v>44779</v>
      </c>
    </row>
    <row r="55" spans="1:4" x14ac:dyDescent="0.35">
      <c r="A55" s="17" t="s">
        <v>14</v>
      </c>
      <c r="B55" s="2" t="s">
        <v>7</v>
      </c>
      <c r="C55" s="13">
        <v>3181</v>
      </c>
      <c r="D55" s="19">
        <v>44780</v>
      </c>
    </row>
    <row r="56" spans="1:4" x14ac:dyDescent="0.35">
      <c r="A56" s="17" t="s">
        <v>3</v>
      </c>
      <c r="B56" s="2" t="s">
        <v>16</v>
      </c>
      <c r="C56" s="13">
        <v>8673</v>
      </c>
      <c r="D56" s="19">
        <v>44780</v>
      </c>
    </row>
    <row r="57" spans="1:4" x14ac:dyDescent="0.35">
      <c r="A57" s="17" t="s">
        <v>8</v>
      </c>
      <c r="B57" s="2" t="s">
        <v>16</v>
      </c>
      <c r="C57" s="13">
        <v>9574</v>
      </c>
      <c r="D57" s="19">
        <v>44780</v>
      </c>
    </row>
    <row r="58" spans="1:4" x14ac:dyDescent="0.35">
      <c r="A58" s="17" t="s">
        <v>15</v>
      </c>
      <c r="B58" s="2" t="s">
        <v>16</v>
      </c>
      <c r="C58" s="13">
        <v>1984</v>
      </c>
      <c r="D58" s="19">
        <v>44785</v>
      </c>
    </row>
    <row r="59" spans="1:4" x14ac:dyDescent="0.35">
      <c r="A59" s="17" t="s">
        <v>13</v>
      </c>
      <c r="B59" s="2" t="s">
        <v>11</v>
      </c>
      <c r="C59" s="13">
        <v>1927</v>
      </c>
      <c r="D59" s="19">
        <v>44785</v>
      </c>
    </row>
    <row r="60" spans="1:4" x14ac:dyDescent="0.35">
      <c r="A60" s="17" t="s">
        <v>3</v>
      </c>
      <c r="B60" s="2" t="s">
        <v>7</v>
      </c>
      <c r="C60" s="13">
        <v>9305</v>
      </c>
      <c r="D60" s="19">
        <v>44786</v>
      </c>
    </row>
    <row r="61" spans="1:4" x14ac:dyDescent="0.35">
      <c r="A61" s="18" t="s">
        <v>8</v>
      </c>
      <c r="B61" s="3" t="s">
        <v>11</v>
      </c>
      <c r="C61" s="14">
        <v>3032</v>
      </c>
      <c r="D61" s="20">
        <v>44788</v>
      </c>
    </row>
    <row r="62" spans="1:4" x14ac:dyDescent="0.35">
      <c r="A62" s="17" t="s">
        <v>6</v>
      </c>
      <c r="B62" s="2" t="s">
        <v>7</v>
      </c>
      <c r="C62" s="13">
        <v>8923</v>
      </c>
      <c r="D62" s="19">
        <v>44793</v>
      </c>
    </row>
    <row r="63" spans="1:4" x14ac:dyDescent="0.35">
      <c r="A63" s="17" t="s">
        <v>6</v>
      </c>
      <c r="B63" s="2" t="s">
        <v>5</v>
      </c>
      <c r="C63" s="13">
        <v>2101</v>
      </c>
      <c r="D63" s="19">
        <v>44796</v>
      </c>
    </row>
    <row r="64" spans="1:4" x14ac:dyDescent="0.35">
      <c r="A64" s="17" t="s">
        <v>14</v>
      </c>
      <c r="B64" s="2" t="s">
        <v>9</v>
      </c>
      <c r="C64" s="13">
        <v>1549</v>
      </c>
      <c r="D64" s="19">
        <v>44798</v>
      </c>
    </row>
    <row r="65" spans="1:4" x14ac:dyDescent="0.35">
      <c r="A65" s="17" t="s">
        <v>3</v>
      </c>
      <c r="B65" s="2" t="s">
        <v>11</v>
      </c>
      <c r="C65" s="13">
        <v>3271</v>
      </c>
      <c r="D65" s="19">
        <v>44798</v>
      </c>
    </row>
    <row r="66" spans="1:4" x14ac:dyDescent="0.35">
      <c r="A66" s="17" t="s">
        <v>10</v>
      </c>
      <c r="B66" s="2" t="s">
        <v>16</v>
      </c>
      <c r="C66" s="13">
        <v>6463</v>
      </c>
      <c r="D66" s="19">
        <v>44798</v>
      </c>
    </row>
    <row r="67" spans="1:4" x14ac:dyDescent="0.35">
      <c r="A67" s="17" t="s">
        <v>6</v>
      </c>
      <c r="B67" s="2" t="s">
        <v>7</v>
      </c>
      <c r="C67" s="13">
        <v>7263</v>
      </c>
      <c r="D67" s="19">
        <v>44800</v>
      </c>
    </row>
    <row r="68" spans="1:4" x14ac:dyDescent="0.35">
      <c r="A68" s="17" t="s">
        <v>15</v>
      </c>
      <c r="B68" s="2" t="s">
        <v>12</v>
      </c>
      <c r="C68" s="13">
        <v>2821</v>
      </c>
      <c r="D68" s="19">
        <v>44800</v>
      </c>
    </row>
    <row r="69" spans="1:4" x14ac:dyDescent="0.35">
      <c r="A69" s="18" t="s">
        <v>14</v>
      </c>
      <c r="B69" s="3" t="s">
        <v>5</v>
      </c>
      <c r="C69" s="14">
        <v>5414</v>
      </c>
      <c r="D69" s="20">
        <v>44805</v>
      </c>
    </row>
    <row r="70" spans="1:4" x14ac:dyDescent="0.35">
      <c r="A70" s="17" t="s">
        <v>14</v>
      </c>
      <c r="B70" s="2" t="s">
        <v>11</v>
      </c>
      <c r="C70" s="13">
        <v>3273</v>
      </c>
      <c r="D70" s="19">
        <v>44807</v>
      </c>
    </row>
    <row r="71" spans="1:4" x14ac:dyDescent="0.35">
      <c r="A71" s="17" t="s">
        <v>3</v>
      </c>
      <c r="B71" s="2" t="s">
        <v>11</v>
      </c>
      <c r="C71" s="13">
        <v>7525</v>
      </c>
      <c r="D71" s="19">
        <v>44809</v>
      </c>
    </row>
    <row r="72" spans="1:4" x14ac:dyDescent="0.35">
      <c r="A72" s="17" t="s">
        <v>10</v>
      </c>
      <c r="B72" s="2" t="s">
        <v>9</v>
      </c>
      <c r="C72" s="13">
        <v>1758</v>
      </c>
      <c r="D72" s="19">
        <v>44809</v>
      </c>
    </row>
    <row r="73" spans="1:4" x14ac:dyDescent="0.35">
      <c r="A73" s="18" t="s">
        <v>10</v>
      </c>
      <c r="B73" s="3" t="s">
        <v>5</v>
      </c>
      <c r="C73" s="14">
        <v>3832</v>
      </c>
      <c r="D73" s="20">
        <v>44814</v>
      </c>
    </row>
    <row r="74" spans="1:4" x14ac:dyDescent="0.35">
      <c r="A74" s="17" t="s">
        <v>15</v>
      </c>
      <c r="B74" s="2" t="s">
        <v>5</v>
      </c>
      <c r="C74" s="13">
        <v>3849</v>
      </c>
      <c r="D74" s="19">
        <v>44823</v>
      </c>
    </row>
    <row r="75" spans="1:4" x14ac:dyDescent="0.35">
      <c r="A75" s="17" t="s">
        <v>13</v>
      </c>
      <c r="B75" s="2" t="s">
        <v>4</v>
      </c>
      <c r="C75" s="13">
        <v>3054</v>
      </c>
      <c r="D75" s="19">
        <v>44834</v>
      </c>
    </row>
    <row r="76" spans="1:4" x14ac:dyDescent="0.35">
      <c r="A76" s="17" t="s">
        <v>3</v>
      </c>
      <c r="B76" s="2" t="s">
        <v>12</v>
      </c>
      <c r="C76" s="13">
        <v>7906</v>
      </c>
      <c r="D76" s="19">
        <v>44845</v>
      </c>
    </row>
    <row r="77" spans="1:4" x14ac:dyDescent="0.35">
      <c r="A77" s="18" t="s">
        <v>6</v>
      </c>
      <c r="B77" s="3" t="s">
        <v>9</v>
      </c>
      <c r="C77" s="14">
        <v>7548</v>
      </c>
      <c r="D77" s="20">
        <v>44845</v>
      </c>
    </row>
    <row r="78" spans="1:4" x14ac:dyDescent="0.35">
      <c r="A78" s="17" t="s">
        <v>10</v>
      </c>
      <c r="B78" s="2" t="s">
        <v>12</v>
      </c>
      <c r="C78" s="13">
        <v>4868</v>
      </c>
      <c r="D78" s="19">
        <v>44847</v>
      </c>
    </row>
    <row r="79" spans="1:4" x14ac:dyDescent="0.35">
      <c r="A79" s="17" t="s">
        <v>13</v>
      </c>
      <c r="B79" s="2" t="s">
        <v>11</v>
      </c>
      <c r="C79" s="13">
        <v>4379</v>
      </c>
      <c r="D79" s="19">
        <v>44850</v>
      </c>
    </row>
    <row r="80" spans="1:4" x14ac:dyDescent="0.35">
      <c r="A80" s="17" t="s">
        <v>10</v>
      </c>
      <c r="B80" s="2" t="s">
        <v>16</v>
      </c>
      <c r="C80" s="13">
        <v>3472</v>
      </c>
      <c r="D80" s="19">
        <v>44853</v>
      </c>
    </row>
    <row r="81" spans="1:4" x14ac:dyDescent="0.35">
      <c r="A81" s="18" t="s">
        <v>3</v>
      </c>
      <c r="B81" s="3" t="s">
        <v>11</v>
      </c>
      <c r="C81" s="14">
        <v>4554</v>
      </c>
      <c r="D81" s="20">
        <v>44854</v>
      </c>
    </row>
    <row r="82" spans="1:4" x14ac:dyDescent="0.35">
      <c r="A82" s="17" t="s">
        <v>8</v>
      </c>
      <c r="B82" s="2" t="s">
        <v>9</v>
      </c>
      <c r="C82" s="13">
        <v>6896</v>
      </c>
      <c r="D82" s="19">
        <v>44855</v>
      </c>
    </row>
    <row r="83" spans="1:4" x14ac:dyDescent="0.35">
      <c r="A83" s="18" t="s">
        <v>15</v>
      </c>
      <c r="B83" s="3" t="s">
        <v>16</v>
      </c>
      <c r="C83" s="14">
        <v>5839</v>
      </c>
      <c r="D83" s="20">
        <v>44855</v>
      </c>
    </row>
    <row r="84" spans="1:4" x14ac:dyDescent="0.35">
      <c r="A84" s="17" t="s">
        <v>15</v>
      </c>
      <c r="B84" s="2" t="s">
        <v>4</v>
      </c>
      <c r="C84" s="13">
        <v>8890</v>
      </c>
      <c r="D84" s="19">
        <v>44857</v>
      </c>
    </row>
    <row r="85" spans="1:4" x14ac:dyDescent="0.35">
      <c r="A85" s="17" t="s">
        <v>8</v>
      </c>
      <c r="B85" s="2" t="s">
        <v>16</v>
      </c>
      <c r="C85" s="13">
        <v>8845</v>
      </c>
      <c r="D85" s="19">
        <v>44860</v>
      </c>
    </row>
    <row r="86" spans="1:4" x14ac:dyDescent="0.35">
      <c r="A86" s="17" t="s">
        <v>14</v>
      </c>
      <c r="B86" s="2" t="s">
        <v>12</v>
      </c>
      <c r="C86" s="13">
        <v>6273</v>
      </c>
      <c r="D86" s="19">
        <v>44862</v>
      </c>
    </row>
    <row r="87" spans="1:4" x14ac:dyDescent="0.35">
      <c r="A87" s="18" t="s">
        <v>6</v>
      </c>
      <c r="B87" s="3" t="s">
        <v>9</v>
      </c>
      <c r="C87" s="14">
        <v>8269</v>
      </c>
      <c r="D87" s="20">
        <v>44875</v>
      </c>
    </row>
    <row r="88" spans="1:4" x14ac:dyDescent="0.35">
      <c r="A88" s="17" t="s">
        <v>15</v>
      </c>
      <c r="B88" s="2" t="s">
        <v>12</v>
      </c>
      <c r="C88" s="13">
        <v>3663</v>
      </c>
      <c r="D88" s="19">
        <v>44875</v>
      </c>
    </row>
    <row r="89" spans="1:4" x14ac:dyDescent="0.35">
      <c r="A89" s="17" t="s">
        <v>3</v>
      </c>
      <c r="B89" s="2" t="s">
        <v>11</v>
      </c>
      <c r="C89" s="13">
        <v>8697</v>
      </c>
      <c r="D89" s="19">
        <v>44877</v>
      </c>
    </row>
    <row r="90" spans="1:4" x14ac:dyDescent="0.35">
      <c r="A90" s="17" t="s">
        <v>10</v>
      </c>
      <c r="B90" s="2" t="s">
        <v>9</v>
      </c>
      <c r="C90" s="13">
        <v>9181</v>
      </c>
      <c r="D90" s="19">
        <v>44879</v>
      </c>
    </row>
    <row r="91" spans="1:4" x14ac:dyDescent="0.35">
      <c r="A91" s="18" t="s">
        <v>13</v>
      </c>
      <c r="B91" s="3" t="s">
        <v>9</v>
      </c>
      <c r="C91" s="14">
        <v>2726</v>
      </c>
      <c r="D91" s="20">
        <v>44882</v>
      </c>
    </row>
    <row r="92" spans="1:4" x14ac:dyDescent="0.35">
      <c r="A92" s="17" t="s">
        <v>13</v>
      </c>
      <c r="B92" s="2" t="s">
        <v>12</v>
      </c>
      <c r="C92" s="13">
        <v>4399</v>
      </c>
      <c r="D92" s="19">
        <v>44884</v>
      </c>
    </row>
    <row r="93" spans="1:4" x14ac:dyDescent="0.35">
      <c r="A93" s="17" t="s">
        <v>15</v>
      </c>
      <c r="B93" s="2" t="s">
        <v>16</v>
      </c>
      <c r="C93" s="13">
        <v>7114</v>
      </c>
      <c r="D93" s="19">
        <v>44885</v>
      </c>
    </row>
    <row r="94" spans="1:4" x14ac:dyDescent="0.35">
      <c r="A94" s="17" t="s">
        <v>13</v>
      </c>
      <c r="B94" s="2" t="s">
        <v>12</v>
      </c>
      <c r="C94" s="13">
        <v>6464</v>
      </c>
      <c r="D94" s="19">
        <v>44886</v>
      </c>
    </row>
    <row r="95" spans="1:4" x14ac:dyDescent="0.35">
      <c r="A95" s="18" t="s">
        <v>3</v>
      </c>
      <c r="B95" s="3" t="s">
        <v>11</v>
      </c>
      <c r="C95" s="14">
        <v>8042</v>
      </c>
      <c r="D95" s="20">
        <v>44893</v>
      </c>
    </row>
    <row r="96" spans="1:4" x14ac:dyDescent="0.35">
      <c r="A96" s="17" t="s">
        <v>15</v>
      </c>
      <c r="B96" s="2" t="s">
        <v>4</v>
      </c>
      <c r="C96" s="13">
        <v>5476</v>
      </c>
      <c r="D96" s="19">
        <v>44896</v>
      </c>
    </row>
    <row r="97" spans="1:4" x14ac:dyDescent="0.35">
      <c r="A97" s="17" t="s">
        <v>8</v>
      </c>
      <c r="B97" s="2" t="s">
        <v>5</v>
      </c>
      <c r="C97" s="13">
        <v>2543</v>
      </c>
      <c r="D97" s="19">
        <v>44899</v>
      </c>
    </row>
    <row r="98" spans="1:4" x14ac:dyDescent="0.35">
      <c r="A98" s="17" t="s">
        <v>13</v>
      </c>
      <c r="B98" s="2" t="s">
        <v>11</v>
      </c>
      <c r="C98" s="13">
        <v>1462</v>
      </c>
      <c r="D98" s="19">
        <v>44901</v>
      </c>
    </row>
    <row r="99" spans="1:4" x14ac:dyDescent="0.35">
      <c r="A99" s="17" t="s">
        <v>10</v>
      </c>
      <c r="B99" s="2" t="s">
        <v>4</v>
      </c>
      <c r="C99" s="13">
        <v>6076</v>
      </c>
      <c r="D99" s="19">
        <v>44903</v>
      </c>
    </row>
    <row r="100" spans="1:4" x14ac:dyDescent="0.35">
      <c r="A100" s="24" t="s">
        <v>6</v>
      </c>
      <c r="B100" s="25" t="s">
        <v>11</v>
      </c>
      <c r="C100" s="26">
        <v>4209</v>
      </c>
      <c r="D100" s="27">
        <v>44906</v>
      </c>
    </row>
  </sheetData>
  <conditionalFormatting pivot="1" sqref="G8:M14">
    <cfRule type="top10" dxfId="26" priority="3" rank="1"/>
  </conditionalFormatting>
  <conditionalFormatting pivot="1" sqref="G18:G24">
    <cfRule type="top10" dxfId="25" priority="2" rank="1"/>
  </conditionalFormatting>
  <conditionalFormatting pivot="1" sqref="G34:G40">
    <cfRule type="top10" dxfId="24" priority="1" rank="1"/>
  </conditionalFormatting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B07-14B3-4439-B945-F7E61AD0FAC2}">
  <dimension ref="A2:G24"/>
  <sheetViews>
    <sheetView workbookViewId="0">
      <selection activeCell="I12" sqref="I12"/>
    </sheetView>
  </sheetViews>
  <sheetFormatPr defaultRowHeight="14.5" x14ac:dyDescent="0.35"/>
  <cols>
    <col min="1" max="1" width="10.7265625" bestFit="1" customWidth="1"/>
    <col min="2" max="2" width="11.08984375" bestFit="1" customWidth="1"/>
    <col min="3" max="3" width="11" bestFit="1" customWidth="1"/>
    <col min="4" max="4" width="12.1796875" bestFit="1" customWidth="1"/>
    <col min="6" max="6" width="13.36328125" bestFit="1" customWidth="1"/>
    <col min="7" max="7" width="24" bestFit="1" customWidth="1"/>
    <col min="8" max="8" width="11.1796875" bestFit="1" customWidth="1"/>
    <col min="9" max="9" width="13.36328125" bestFit="1" customWidth="1"/>
    <col min="10" max="10" width="11.1796875" bestFit="1" customWidth="1"/>
    <col min="11" max="11" width="10.1796875" bestFit="1" customWidth="1"/>
    <col min="12" max="12" width="11.1796875" bestFit="1" customWidth="1"/>
    <col min="13" max="13" width="12.1796875" bestFit="1" customWidth="1"/>
  </cols>
  <sheetData>
    <row r="2" spans="1:7" x14ac:dyDescent="0.35">
      <c r="A2" s="4" t="s">
        <v>0</v>
      </c>
      <c r="B2" s="1" t="s">
        <v>1</v>
      </c>
      <c r="C2" s="12" t="s">
        <v>2</v>
      </c>
      <c r="D2" s="11" t="s">
        <v>17</v>
      </c>
      <c r="F2" s="9" t="s">
        <v>21</v>
      </c>
      <c r="G2" t="s">
        <v>22</v>
      </c>
    </row>
    <row r="3" spans="1:7" x14ac:dyDescent="0.35">
      <c r="A3" s="5" t="s">
        <v>8</v>
      </c>
      <c r="B3" s="2" t="s">
        <v>12</v>
      </c>
      <c r="C3" s="13">
        <v>9378</v>
      </c>
      <c r="D3" s="8">
        <v>44563</v>
      </c>
      <c r="F3" s="10" t="s">
        <v>11</v>
      </c>
      <c r="G3" s="7">
        <v>18880</v>
      </c>
    </row>
    <row r="4" spans="1:7" x14ac:dyDescent="0.35">
      <c r="A4" s="5" t="s">
        <v>15</v>
      </c>
      <c r="B4" s="2" t="s">
        <v>4</v>
      </c>
      <c r="C4" s="13">
        <v>2613</v>
      </c>
      <c r="D4" s="8">
        <v>44571</v>
      </c>
      <c r="F4" s="10" t="s">
        <v>16</v>
      </c>
      <c r="G4" s="7">
        <v>25741</v>
      </c>
    </row>
    <row r="5" spans="1:7" x14ac:dyDescent="0.35">
      <c r="A5" s="5" t="s">
        <v>13</v>
      </c>
      <c r="B5" s="2" t="s">
        <v>7</v>
      </c>
      <c r="C5" s="13">
        <v>9976</v>
      </c>
      <c r="D5" s="8">
        <v>44572</v>
      </c>
      <c r="F5" s="10" t="s">
        <v>9</v>
      </c>
      <c r="G5" s="7">
        <v>40174</v>
      </c>
    </row>
    <row r="6" spans="1:7" x14ac:dyDescent="0.35">
      <c r="A6" s="5" t="s">
        <v>3</v>
      </c>
      <c r="B6" s="2" t="s">
        <v>9</v>
      </c>
      <c r="C6" s="13">
        <v>9916</v>
      </c>
      <c r="D6" s="8">
        <v>44574</v>
      </c>
      <c r="F6" s="10" t="s">
        <v>12</v>
      </c>
      <c r="G6" s="7">
        <v>14472</v>
      </c>
    </row>
    <row r="7" spans="1:7" x14ac:dyDescent="0.35">
      <c r="A7" s="5" t="s">
        <v>15</v>
      </c>
      <c r="B7" s="2" t="s">
        <v>7</v>
      </c>
      <c r="C7" s="13">
        <v>4153</v>
      </c>
      <c r="D7" s="8">
        <v>44575</v>
      </c>
      <c r="F7" s="10" t="s">
        <v>4</v>
      </c>
      <c r="G7" s="7">
        <v>8659</v>
      </c>
    </row>
    <row r="8" spans="1:7" x14ac:dyDescent="0.35">
      <c r="A8" s="5" t="s">
        <v>13</v>
      </c>
      <c r="B8" s="2" t="s">
        <v>9</v>
      </c>
      <c r="C8" s="13">
        <v>9137</v>
      </c>
      <c r="D8" s="8">
        <v>44576</v>
      </c>
      <c r="F8" s="10" t="s">
        <v>7</v>
      </c>
      <c r="G8" s="7">
        <v>33135</v>
      </c>
    </row>
    <row r="9" spans="1:7" x14ac:dyDescent="0.35">
      <c r="A9" s="5" t="s">
        <v>14</v>
      </c>
      <c r="B9" s="2" t="s">
        <v>9</v>
      </c>
      <c r="C9" s="13">
        <v>8076</v>
      </c>
      <c r="D9" s="8">
        <v>44580</v>
      </c>
      <c r="F9" s="10" t="s">
        <v>20</v>
      </c>
      <c r="G9" s="7">
        <v>141061</v>
      </c>
    </row>
    <row r="10" spans="1:7" x14ac:dyDescent="0.35">
      <c r="A10" s="5" t="s">
        <v>6</v>
      </c>
      <c r="B10" s="2" t="s">
        <v>7</v>
      </c>
      <c r="C10" s="13">
        <v>5141</v>
      </c>
      <c r="D10" s="8">
        <v>44585</v>
      </c>
    </row>
    <row r="11" spans="1:7" x14ac:dyDescent="0.35">
      <c r="A11" s="5" t="s">
        <v>13</v>
      </c>
      <c r="B11" s="2" t="s">
        <v>16</v>
      </c>
      <c r="C11" s="13">
        <v>1543</v>
      </c>
      <c r="D11" s="8">
        <v>44596</v>
      </c>
    </row>
    <row r="12" spans="1:7" x14ac:dyDescent="0.35">
      <c r="A12" s="5" t="s">
        <v>14</v>
      </c>
      <c r="B12" s="2" t="s">
        <v>11</v>
      </c>
      <c r="C12" s="13">
        <v>5323</v>
      </c>
      <c r="D12" s="8">
        <v>44599</v>
      </c>
    </row>
    <row r="13" spans="1:7" x14ac:dyDescent="0.35">
      <c r="A13" s="5" t="s">
        <v>3</v>
      </c>
      <c r="B13" s="2" t="s">
        <v>11</v>
      </c>
      <c r="C13" s="13">
        <v>8464</v>
      </c>
      <c r="D13" s="8">
        <v>44605</v>
      </c>
    </row>
    <row r="14" spans="1:7" x14ac:dyDescent="0.35">
      <c r="A14" s="5" t="s">
        <v>13</v>
      </c>
      <c r="B14" s="2" t="s">
        <v>16</v>
      </c>
      <c r="C14" s="13">
        <v>4025</v>
      </c>
      <c r="D14" s="8">
        <v>44610</v>
      </c>
    </row>
    <row r="15" spans="1:7" x14ac:dyDescent="0.35">
      <c r="A15" s="5" t="s">
        <v>3</v>
      </c>
      <c r="B15" s="2" t="s">
        <v>4</v>
      </c>
      <c r="C15" s="13">
        <v>6046</v>
      </c>
      <c r="D15" s="8">
        <v>44615</v>
      </c>
    </row>
    <row r="16" spans="1:7" x14ac:dyDescent="0.35">
      <c r="A16" s="5" t="s">
        <v>15</v>
      </c>
      <c r="B16" s="2" t="s">
        <v>16</v>
      </c>
      <c r="C16" s="13">
        <v>7532</v>
      </c>
      <c r="D16" s="8">
        <v>44617</v>
      </c>
    </row>
    <row r="17" spans="1:4" x14ac:dyDescent="0.35">
      <c r="A17" s="5" t="s">
        <v>8</v>
      </c>
      <c r="B17" s="2" t="s">
        <v>9</v>
      </c>
      <c r="C17" s="13">
        <v>5169</v>
      </c>
      <c r="D17" s="8">
        <v>44619</v>
      </c>
    </row>
    <row r="18" spans="1:4" x14ac:dyDescent="0.35">
      <c r="A18" s="5" t="s">
        <v>10</v>
      </c>
      <c r="B18" s="2" t="s">
        <v>16</v>
      </c>
      <c r="C18" s="13">
        <v>6142</v>
      </c>
      <c r="D18" s="8">
        <v>44634</v>
      </c>
    </row>
    <row r="19" spans="1:4" x14ac:dyDescent="0.35">
      <c r="A19" s="5" t="s">
        <v>15</v>
      </c>
      <c r="B19" s="2" t="s">
        <v>12</v>
      </c>
      <c r="C19" s="13">
        <v>5094</v>
      </c>
      <c r="D19" s="8">
        <v>44640</v>
      </c>
    </row>
    <row r="20" spans="1:4" x14ac:dyDescent="0.35">
      <c r="A20" s="5" t="s">
        <v>13</v>
      </c>
      <c r="B20" s="2" t="s">
        <v>7</v>
      </c>
      <c r="C20" s="13">
        <v>9573</v>
      </c>
      <c r="D20" s="8">
        <v>44643</v>
      </c>
    </row>
    <row r="21" spans="1:4" x14ac:dyDescent="0.35">
      <c r="A21" s="5" t="s">
        <v>15</v>
      </c>
      <c r="B21" s="2" t="s">
        <v>16</v>
      </c>
      <c r="C21" s="13">
        <v>6499</v>
      </c>
      <c r="D21" s="8">
        <v>44645</v>
      </c>
    </row>
    <row r="22" spans="1:4" x14ac:dyDescent="0.35">
      <c r="A22" s="5" t="s">
        <v>6</v>
      </c>
      <c r="B22" s="2" t="s">
        <v>9</v>
      </c>
      <c r="C22" s="13">
        <v>7876</v>
      </c>
      <c r="D22" s="8">
        <v>44647</v>
      </c>
    </row>
    <row r="23" spans="1:4" x14ac:dyDescent="0.35">
      <c r="A23" s="5" t="s">
        <v>8</v>
      </c>
      <c r="B23" s="2" t="s">
        <v>7</v>
      </c>
      <c r="C23" s="13">
        <v>4292</v>
      </c>
      <c r="D23" s="8">
        <v>44648</v>
      </c>
    </row>
    <row r="24" spans="1:4" x14ac:dyDescent="0.35">
      <c r="A24" s="5" t="s">
        <v>8</v>
      </c>
      <c r="B24" s="2" t="s">
        <v>11</v>
      </c>
      <c r="C24" s="13">
        <v>5093</v>
      </c>
      <c r="D24" s="8">
        <v>44649</v>
      </c>
    </row>
  </sheetData>
  <conditionalFormatting pivot="1" sqref="G3:G8">
    <cfRule type="top10" dxfId="4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9B76-EED5-42A6-81FD-B6E8B8CBFB49}">
  <dimension ref="A1:G24"/>
  <sheetViews>
    <sheetView workbookViewId="0">
      <selection activeCell="I8" sqref="I8"/>
    </sheetView>
  </sheetViews>
  <sheetFormatPr defaultRowHeight="14.5" x14ac:dyDescent="0.35"/>
  <cols>
    <col min="3" max="3" width="11" bestFit="1" customWidth="1"/>
    <col min="4" max="4" width="12.1796875" bestFit="1" customWidth="1"/>
    <col min="6" max="6" width="13.36328125" bestFit="1" customWidth="1"/>
    <col min="7" max="7" width="16.08984375" bestFit="1" customWidth="1"/>
    <col min="8" max="9" width="11.1796875" bestFit="1" customWidth="1"/>
    <col min="10" max="10" width="13.36328125" bestFit="1" customWidth="1"/>
    <col min="11" max="11" width="11.1796875" bestFit="1" customWidth="1"/>
    <col min="12" max="12" width="10.1796875" bestFit="1" customWidth="1"/>
    <col min="13" max="13" width="11.1796875" bestFit="1" customWidth="1"/>
    <col min="14" max="14" width="12.1796875" bestFit="1" customWidth="1"/>
  </cols>
  <sheetData>
    <row r="1" spans="1:7" x14ac:dyDescent="0.35">
      <c r="A1" s="4" t="s">
        <v>0</v>
      </c>
      <c r="B1" s="1" t="s">
        <v>1</v>
      </c>
      <c r="C1" s="12" t="s">
        <v>2</v>
      </c>
      <c r="D1" s="11" t="s">
        <v>17</v>
      </c>
    </row>
    <row r="2" spans="1:7" x14ac:dyDescent="0.35">
      <c r="A2" s="5" t="s">
        <v>8</v>
      </c>
      <c r="B2" s="2" t="s">
        <v>5</v>
      </c>
      <c r="C2" s="13">
        <v>8103</v>
      </c>
      <c r="D2" s="8">
        <v>44654</v>
      </c>
      <c r="F2" s="9" t="s">
        <v>21</v>
      </c>
      <c r="G2" t="s">
        <v>18</v>
      </c>
    </row>
    <row r="3" spans="1:7" x14ac:dyDescent="0.35">
      <c r="A3" s="5" t="s">
        <v>15</v>
      </c>
      <c r="B3" s="2" t="s">
        <v>11</v>
      </c>
      <c r="C3" s="13">
        <v>8128</v>
      </c>
      <c r="D3" s="8">
        <v>44654</v>
      </c>
      <c r="F3" s="10" t="s">
        <v>11</v>
      </c>
      <c r="G3" s="7">
        <v>26634</v>
      </c>
    </row>
    <row r="4" spans="1:7" x14ac:dyDescent="0.35">
      <c r="A4" s="5" t="s">
        <v>8</v>
      </c>
      <c r="B4" s="2" t="s">
        <v>4</v>
      </c>
      <c r="C4" s="13">
        <v>2912</v>
      </c>
      <c r="D4" s="8">
        <v>44657</v>
      </c>
      <c r="F4" s="10" t="s">
        <v>5</v>
      </c>
      <c r="G4" s="7">
        <v>18475</v>
      </c>
    </row>
    <row r="5" spans="1:7" x14ac:dyDescent="0.35">
      <c r="A5" s="5" t="s">
        <v>6</v>
      </c>
      <c r="B5" s="2" t="s">
        <v>11</v>
      </c>
      <c r="C5" s="13">
        <v>8566</v>
      </c>
      <c r="D5" s="8">
        <v>44660</v>
      </c>
      <c r="F5" s="10" t="s">
        <v>16</v>
      </c>
      <c r="G5" s="7">
        <v>17369</v>
      </c>
    </row>
    <row r="6" spans="1:7" x14ac:dyDescent="0.35">
      <c r="A6" s="5" t="s">
        <v>3</v>
      </c>
      <c r="B6" s="2" t="s">
        <v>11</v>
      </c>
      <c r="C6" s="13">
        <v>6454</v>
      </c>
      <c r="D6" s="8">
        <v>44662</v>
      </c>
      <c r="F6" s="10" t="s">
        <v>9</v>
      </c>
      <c r="G6" s="7">
        <v>3723</v>
      </c>
    </row>
    <row r="7" spans="1:7" x14ac:dyDescent="0.35">
      <c r="A7" s="5" t="s">
        <v>3</v>
      </c>
      <c r="B7" s="2" t="s">
        <v>9</v>
      </c>
      <c r="C7" s="13">
        <v>1378</v>
      </c>
      <c r="D7" s="8">
        <v>44664</v>
      </c>
      <c r="F7" s="10" t="s">
        <v>12</v>
      </c>
      <c r="G7" s="7">
        <v>23607</v>
      </c>
    </row>
    <row r="8" spans="1:7" x14ac:dyDescent="0.35">
      <c r="A8" s="5" t="s">
        <v>15</v>
      </c>
      <c r="B8" s="2" t="s">
        <v>5</v>
      </c>
      <c r="C8" s="13">
        <v>6308</v>
      </c>
      <c r="D8" s="8">
        <v>44670</v>
      </c>
      <c r="F8" s="10" t="s">
        <v>4</v>
      </c>
      <c r="G8" s="7">
        <v>6561</v>
      </c>
    </row>
    <row r="9" spans="1:7" x14ac:dyDescent="0.35">
      <c r="A9" s="5" t="s">
        <v>14</v>
      </c>
      <c r="B9" s="2" t="s">
        <v>12</v>
      </c>
      <c r="C9" s="13">
        <v>7864</v>
      </c>
      <c r="D9" s="8">
        <v>44675</v>
      </c>
      <c r="F9" s="10" t="s">
        <v>7</v>
      </c>
      <c r="G9" s="7">
        <v>13779</v>
      </c>
    </row>
    <row r="10" spans="1:7" x14ac:dyDescent="0.35">
      <c r="A10" s="5" t="s">
        <v>14</v>
      </c>
      <c r="B10" s="2" t="s">
        <v>12</v>
      </c>
      <c r="C10" s="13">
        <v>6619</v>
      </c>
      <c r="D10" s="8">
        <v>44679</v>
      </c>
      <c r="F10" s="10" t="s">
        <v>20</v>
      </c>
      <c r="G10" s="7">
        <v>110148</v>
      </c>
    </row>
    <row r="11" spans="1:7" x14ac:dyDescent="0.35">
      <c r="A11" s="5" t="s">
        <v>15</v>
      </c>
      <c r="B11" s="2" t="s">
        <v>9</v>
      </c>
      <c r="C11" s="13">
        <v>2345</v>
      </c>
      <c r="D11" s="8">
        <v>44680</v>
      </c>
    </row>
    <row r="12" spans="1:7" x14ac:dyDescent="0.35">
      <c r="A12" s="5" t="s">
        <v>14</v>
      </c>
      <c r="B12" s="2" t="s">
        <v>7</v>
      </c>
      <c r="C12" s="13">
        <v>8264</v>
      </c>
      <c r="D12" s="8">
        <v>44686</v>
      </c>
    </row>
    <row r="13" spans="1:7" x14ac:dyDescent="0.35">
      <c r="A13" s="5" t="s">
        <v>14</v>
      </c>
      <c r="B13" s="2" t="s">
        <v>12</v>
      </c>
      <c r="C13" s="13">
        <v>3671</v>
      </c>
      <c r="D13" s="8">
        <v>44687</v>
      </c>
    </row>
    <row r="14" spans="1:7" x14ac:dyDescent="0.35">
      <c r="A14" s="5" t="s">
        <v>3</v>
      </c>
      <c r="B14" s="2" t="s">
        <v>16</v>
      </c>
      <c r="C14" s="13">
        <v>2912</v>
      </c>
      <c r="D14" s="8">
        <v>44704</v>
      </c>
    </row>
    <row r="15" spans="1:7" x14ac:dyDescent="0.35">
      <c r="A15" s="5" t="s">
        <v>13</v>
      </c>
      <c r="B15" s="2" t="s">
        <v>12</v>
      </c>
      <c r="C15" s="13">
        <v>5453</v>
      </c>
      <c r="D15" s="8">
        <v>44706</v>
      </c>
    </row>
    <row r="16" spans="1:7" x14ac:dyDescent="0.35">
      <c r="A16" s="6" t="s">
        <v>3</v>
      </c>
      <c r="B16" s="3" t="s">
        <v>11</v>
      </c>
      <c r="C16" s="14">
        <v>1388</v>
      </c>
      <c r="D16" s="15">
        <v>44706</v>
      </c>
    </row>
    <row r="17" spans="1:4" x14ac:dyDescent="0.35">
      <c r="A17" s="5" t="s">
        <v>14</v>
      </c>
      <c r="B17" s="2" t="s">
        <v>16</v>
      </c>
      <c r="C17" s="13">
        <v>7260</v>
      </c>
      <c r="D17" s="8">
        <v>44706</v>
      </c>
    </row>
    <row r="18" spans="1:4" x14ac:dyDescent="0.35">
      <c r="A18" s="5" t="s">
        <v>14</v>
      </c>
      <c r="B18" s="2" t="s">
        <v>5</v>
      </c>
      <c r="C18" s="13">
        <v>4064</v>
      </c>
      <c r="D18" s="8">
        <v>44708</v>
      </c>
    </row>
    <row r="19" spans="1:4" x14ac:dyDescent="0.35">
      <c r="A19" s="5" t="s">
        <v>14</v>
      </c>
      <c r="B19" s="2" t="s">
        <v>4</v>
      </c>
      <c r="C19" s="13">
        <v>3649</v>
      </c>
      <c r="D19" s="8">
        <v>44715</v>
      </c>
    </row>
    <row r="20" spans="1:4" x14ac:dyDescent="0.35">
      <c r="A20" s="6" t="s">
        <v>8</v>
      </c>
      <c r="B20" s="3" t="s">
        <v>7</v>
      </c>
      <c r="C20" s="14">
        <v>3755</v>
      </c>
      <c r="D20" s="15">
        <v>44715</v>
      </c>
    </row>
    <row r="21" spans="1:4" x14ac:dyDescent="0.35">
      <c r="A21" s="5" t="s">
        <v>10</v>
      </c>
      <c r="B21" s="2" t="s">
        <v>7</v>
      </c>
      <c r="C21" s="13">
        <v>1760</v>
      </c>
      <c r="D21" s="8">
        <v>44717</v>
      </c>
    </row>
    <row r="22" spans="1:4" x14ac:dyDescent="0.35">
      <c r="A22" s="5" t="s">
        <v>14</v>
      </c>
      <c r="B22" s="2" t="s">
        <v>11</v>
      </c>
      <c r="C22" s="13">
        <v>2098</v>
      </c>
      <c r="D22" s="8">
        <v>44727</v>
      </c>
    </row>
    <row r="23" spans="1:4" x14ac:dyDescent="0.35">
      <c r="A23" s="5" t="s">
        <v>3</v>
      </c>
      <c r="B23" s="2" t="s">
        <v>16</v>
      </c>
      <c r="C23" s="13">
        <v>1042</v>
      </c>
      <c r="D23" s="8">
        <v>44732</v>
      </c>
    </row>
    <row r="24" spans="1:4" x14ac:dyDescent="0.35">
      <c r="A24" s="5" t="s">
        <v>8</v>
      </c>
      <c r="B24" s="2" t="s">
        <v>16</v>
      </c>
      <c r="C24" s="13">
        <v>6155</v>
      </c>
      <c r="D24" s="8">
        <v>44737</v>
      </c>
    </row>
  </sheetData>
  <conditionalFormatting pivot="1" sqref="G3:G9">
    <cfRule type="top10" dxfId="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C019-0A6C-4D8E-872B-6525EBFF397B}">
  <dimension ref="A1:G30"/>
  <sheetViews>
    <sheetView workbookViewId="0">
      <selection activeCell="I9" sqref="I9"/>
    </sheetView>
  </sheetViews>
  <sheetFormatPr defaultRowHeight="14.5" x14ac:dyDescent="0.35"/>
  <cols>
    <col min="3" max="3" width="11" bestFit="1" customWidth="1"/>
    <col min="4" max="4" width="12.1796875" bestFit="1" customWidth="1"/>
    <col min="6" max="6" width="13.36328125" bestFit="1" customWidth="1"/>
    <col min="7" max="7" width="16.08984375" bestFit="1" customWidth="1"/>
    <col min="8" max="9" width="11.1796875" bestFit="1" customWidth="1"/>
    <col min="10" max="10" width="13.36328125" bestFit="1" customWidth="1"/>
    <col min="11" max="11" width="11.1796875" bestFit="1" customWidth="1"/>
    <col min="12" max="12" width="10.1796875" bestFit="1" customWidth="1"/>
    <col min="13" max="13" width="11.1796875" bestFit="1" customWidth="1"/>
    <col min="14" max="14" width="12.1796875" bestFit="1" customWidth="1"/>
  </cols>
  <sheetData>
    <row r="1" spans="1:7" x14ac:dyDescent="0.35">
      <c r="A1" s="4" t="s">
        <v>0</v>
      </c>
      <c r="B1" s="1" t="s">
        <v>1</v>
      </c>
      <c r="C1" s="12" t="s">
        <v>2</v>
      </c>
      <c r="D1" s="11" t="s">
        <v>17</v>
      </c>
    </row>
    <row r="2" spans="1:7" x14ac:dyDescent="0.35">
      <c r="A2" s="5" t="s">
        <v>8</v>
      </c>
      <c r="B2" s="2" t="s">
        <v>12</v>
      </c>
      <c r="C2" s="13">
        <v>6749</v>
      </c>
      <c r="D2" s="8">
        <v>44745</v>
      </c>
    </row>
    <row r="3" spans="1:7" x14ac:dyDescent="0.35">
      <c r="A3" s="5" t="s">
        <v>13</v>
      </c>
      <c r="B3" s="2" t="s">
        <v>9</v>
      </c>
      <c r="C3" s="13">
        <v>5920</v>
      </c>
      <c r="D3" s="8">
        <v>44754</v>
      </c>
      <c r="F3" s="9" t="s">
        <v>21</v>
      </c>
      <c r="G3" t="s">
        <v>18</v>
      </c>
    </row>
    <row r="4" spans="1:7" x14ac:dyDescent="0.35">
      <c r="A4" s="5" t="s">
        <v>6</v>
      </c>
      <c r="B4" s="2" t="s">
        <v>7</v>
      </c>
      <c r="C4" s="13">
        <v>9923</v>
      </c>
      <c r="D4" s="8">
        <v>44759</v>
      </c>
      <c r="F4" s="10" t="s">
        <v>11</v>
      </c>
      <c r="G4" s="7">
        <v>22988</v>
      </c>
    </row>
    <row r="5" spans="1:7" x14ac:dyDescent="0.35">
      <c r="A5" s="5" t="s">
        <v>13</v>
      </c>
      <c r="B5" s="2" t="s">
        <v>7</v>
      </c>
      <c r="C5" s="13">
        <v>4872</v>
      </c>
      <c r="D5" s="8">
        <v>44760</v>
      </c>
      <c r="F5" s="10" t="s">
        <v>5</v>
      </c>
      <c r="G5" s="7">
        <v>20063</v>
      </c>
    </row>
    <row r="6" spans="1:7" x14ac:dyDescent="0.35">
      <c r="A6" s="5" t="s">
        <v>6</v>
      </c>
      <c r="B6" s="2" t="s">
        <v>11</v>
      </c>
      <c r="C6" s="13">
        <v>3960</v>
      </c>
      <c r="D6" s="8">
        <v>44771</v>
      </c>
      <c r="F6" s="10" t="s">
        <v>16</v>
      </c>
      <c r="G6" s="7">
        <v>26694</v>
      </c>
    </row>
    <row r="7" spans="1:7" x14ac:dyDescent="0.35">
      <c r="A7" s="5" t="s">
        <v>15</v>
      </c>
      <c r="B7" s="2" t="s">
        <v>12</v>
      </c>
      <c r="C7" s="13">
        <v>1811</v>
      </c>
      <c r="D7" s="8">
        <v>44771</v>
      </c>
      <c r="F7" s="10" t="s">
        <v>9</v>
      </c>
      <c r="G7" s="7">
        <v>9227</v>
      </c>
    </row>
    <row r="8" spans="1:7" x14ac:dyDescent="0.35">
      <c r="A8" s="5" t="s">
        <v>3</v>
      </c>
      <c r="B8" s="2" t="s">
        <v>5</v>
      </c>
      <c r="C8" s="13">
        <v>4867</v>
      </c>
      <c r="D8" s="8">
        <v>44777</v>
      </c>
      <c r="F8" s="10" t="s">
        <v>12</v>
      </c>
      <c r="G8" s="7">
        <v>20677</v>
      </c>
    </row>
    <row r="9" spans="1:7" x14ac:dyDescent="0.35">
      <c r="A9" s="5" t="s">
        <v>10</v>
      </c>
      <c r="B9" s="2" t="s">
        <v>12</v>
      </c>
      <c r="C9" s="13">
        <v>9296</v>
      </c>
      <c r="D9" s="8">
        <v>44779</v>
      </c>
      <c r="F9" s="10" t="s">
        <v>4</v>
      </c>
      <c r="G9" s="7">
        <v>3054</v>
      </c>
    </row>
    <row r="10" spans="1:7" x14ac:dyDescent="0.35">
      <c r="A10" s="5" t="s">
        <v>14</v>
      </c>
      <c r="B10" s="2" t="s">
        <v>7</v>
      </c>
      <c r="C10" s="13">
        <v>3181</v>
      </c>
      <c r="D10" s="8">
        <v>44780</v>
      </c>
      <c r="F10" s="10" t="s">
        <v>7</v>
      </c>
      <c r="G10" s="7">
        <v>43467</v>
      </c>
    </row>
    <row r="11" spans="1:7" x14ac:dyDescent="0.35">
      <c r="A11" s="6" t="s">
        <v>3</v>
      </c>
      <c r="B11" s="3" t="s">
        <v>16</v>
      </c>
      <c r="C11" s="14">
        <v>8673</v>
      </c>
      <c r="D11" s="15">
        <v>44780</v>
      </c>
      <c r="F11" s="10" t="s">
        <v>20</v>
      </c>
      <c r="G11" s="7">
        <v>146170</v>
      </c>
    </row>
    <row r="12" spans="1:7" x14ac:dyDescent="0.35">
      <c r="A12" s="5" t="s">
        <v>8</v>
      </c>
      <c r="B12" s="2" t="s">
        <v>16</v>
      </c>
      <c r="C12" s="13">
        <v>9574</v>
      </c>
      <c r="D12" s="8">
        <v>44780</v>
      </c>
    </row>
    <row r="13" spans="1:7" x14ac:dyDescent="0.35">
      <c r="A13" s="5" t="s">
        <v>15</v>
      </c>
      <c r="B13" s="2" t="s">
        <v>16</v>
      </c>
      <c r="C13" s="13">
        <v>1984</v>
      </c>
      <c r="D13" s="8">
        <v>44785</v>
      </c>
    </row>
    <row r="14" spans="1:7" x14ac:dyDescent="0.35">
      <c r="A14" s="5" t="s">
        <v>13</v>
      </c>
      <c r="B14" s="2" t="s">
        <v>11</v>
      </c>
      <c r="C14" s="13">
        <v>1927</v>
      </c>
      <c r="D14" s="8">
        <v>44785</v>
      </c>
    </row>
    <row r="15" spans="1:7" x14ac:dyDescent="0.35">
      <c r="A15" s="5" t="s">
        <v>3</v>
      </c>
      <c r="B15" s="2" t="s">
        <v>7</v>
      </c>
      <c r="C15" s="13">
        <v>9305</v>
      </c>
      <c r="D15" s="8">
        <v>44786</v>
      </c>
    </row>
    <row r="16" spans="1:7" x14ac:dyDescent="0.35">
      <c r="A16" s="5" t="s">
        <v>8</v>
      </c>
      <c r="B16" s="2" t="s">
        <v>11</v>
      </c>
      <c r="C16" s="13">
        <v>3032</v>
      </c>
      <c r="D16" s="8">
        <v>44788</v>
      </c>
    </row>
    <row r="17" spans="1:4" x14ac:dyDescent="0.35">
      <c r="A17" s="5" t="s">
        <v>6</v>
      </c>
      <c r="B17" s="2" t="s">
        <v>7</v>
      </c>
      <c r="C17" s="13">
        <v>8923</v>
      </c>
      <c r="D17" s="8">
        <v>44793</v>
      </c>
    </row>
    <row r="18" spans="1:4" x14ac:dyDescent="0.35">
      <c r="A18" s="5" t="s">
        <v>6</v>
      </c>
      <c r="B18" s="2" t="s">
        <v>5</v>
      </c>
      <c r="C18" s="13">
        <v>2101</v>
      </c>
      <c r="D18" s="8">
        <v>44796</v>
      </c>
    </row>
    <row r="19" spans="1:4" x14ac:dyDescent="0.35">
      <c r="A19" s="5" t="s">
        <v>14</v>
      </c>
      <c r="B19" s="2" t="s">
        <v>9</v>
      </c>
      <c r="C19" s="13">
        <v>1549</v>
      </c>
      <c r="D19" s="8">
        <v>44798</v>
      </c>
    </row>
    <row r="20" spans="1:4" x14ac:dyDescent="0.35">
      <c r="A20" s="5" t="s">
        <v>3</v>
      </c>
      <c r="B20" s="2" t="s">
        <v>11</v>
      </c>
      <c r="C20" s="13">
        <v>3271</v>
      </c>
      <c r="D20" s="8">
        <v>44798</v>
      </c>
    </row>
    <row r="21" spans="1:4" x14ac:dyDescent="0.35">
      <c r="A21" s="5" t="s">
        <v>10</v>
      </c>
      <c r="B21" s="2" t="s">
        <v>16</v>
      </c>
      <c r="C21" s="13">
        <v>6463</v>
      </c>
      <c r="D21" s="8">
        <v>44798</v>
      </c>
    </row>
    <row r="22" spans="1:4" x14ac:dyDescent="0.35">
      <c r="A22" s="5" t="s">
        <v>6</v>
      </c>
      <c r="B22" s="2" t="s">
        <v>7</v>
      </c>
      <c r="C22" s="13">
        <v>7263</v>
      </c>
      <c r="D22" s="8">
        <v>44800</v>
      </c>
    </row>
    <row r="23" spans="1:4" x14ac:dyDescent="0.35">
      <c r="A23" s="5" t="s">
        <v>15</v>
      </c>
      <c r="B23" s="2" t="s">
        <v>12</v>
      </c>
      <c r="C23" s="13">
        <v>2821</v>
      </c>
      <c r="D23" s="8">
        <v>44800</v>
      </c>
    </row>
    <row r="24" spans="1:4" x14ac:dyDescent="0.35">
      <c r="A24" s="5" t="s">
        <v>14</v>
      </c>
      <c r="B24" s="2" t="s">
        <v>5</v>
      </c>
      <c r="C24" s="13">
        <v>5414</v>
      </c>
      <c r="D24" s="8">
        <v>44805</v>
      </c>
    </row>
    <row r="25" spans="1:4" x14ac:dyDescent="0.35">
      <c r="A25" s="5" t="s">
        <v>14</v>
      </c>
      <c r="B25" s="2" t="s">
        <v>11</v>
      </c>
      <c r="C25" s="13">
        <v>3273</v>
      </c>
      <c r="D25" s="8">
        <v>44807</v>
      </c>
    </row>
    <row r="26" spans="1:4" x14ac:dyDescent="0.35">
      <c r="A26" s="5" t="s">
        <v>3</v>
      </c>
      <c r="B26" s="2" t="s">
        <v>11</v>
      </c>
      <c r="C26" s="13">
        <v>7525</v>
      </c>
      <c r="D26" s="8">
        <v>44809</v>
      </c>
    </row>
    <row r="27" spans="1:4" x14ac:dyDescent="0.35">
      <c r="A27" s="6" t="s">
        <v>10</v>
      </c>
      <c r="B27" s="3" t="s">
        <v>9</v>
      </c>
      <c r="C27" s="14">
        <v>1758</v>
      </c>
      <c r="D27" s="15">
        <v>44809</v>
      </c>
    </row>
    <row r="28" spans="1:4" x14ac:dyDescent="0.35">
      <c r="A28" s="5" t="s">
        <v>10</v>
      </c>
      <c r="B28" s="2" t="s">
        <v>5</v>
      </c>
      <c r="C28" s="13">
        <v>3832</v>
      </c>
      <c r="D28" s="8">
        <v>44814</v>
      </c>
    </row>
    <row r="29" spans="1:4" x14ac:dyDescent="0.35">
      <c r="A29" s="5" t="s">
        <v>15</v>
      </c>
      <c r="B29" s="2" t="s">
        <v>5</v>
      </c>
      <c r="C29" s="13">
        <v>3849</v>
      </c>
      <c r="D29" s="8">
        <v>44823</v>
      </c>
    </row>
    <row r="30" spans="1:4" x14ac:dyDescent="0.35">
      <c r="A30" s="5" t="s">
        <v>13</v>
      </c>
      <c r="B30" s="2" t="s">
        <v>4</v>
      </c>
      <c r="C30" s="13">
        <v>3054</v>
      </c>
      <c r="D30" s="8">
        <v>44834</v>
      </c>
    </row>
  </sheetData>
  <conditionalFormatting pivot="1" sqref="G4:G10">
    <cfRule type="top10" dxfId="0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AFCE-53C6-42E1-A772-EAFF2848A597}">
  <dimension ref="A1:G26"/>
  <sheetViews>
    <sheetView workbookViewId="0">
      <selection activeCell="H15" sqref="H15"/>
    </sheetView>
  </sheetViews>
  <sheetFormatPr defaultRowHeight="14.5" x14ac:dyDescent="0.35"/>
  <cols>
    <col min="2" max="2" width="13.36328125" bestFit="1" customWidth="1"/>
    <col min="3" max="3" width="11" bestFit="1" customWidth="1"/>
    <col min="4" max="4" width="12.1796875" bestFit="1" customWidth="1"/>
    <col min="6" max="6" width="13.36328125" bestFit="1" customWidth="1"/>
    <col min="7" max="7" width="16.08984375" bestFit="1" customWidth="1"/>
  </cols>
  <sheetData>
    <row r="1" spans="1:7" x14ac:dyDescent="0.35">
      <c r="A1" s="4" t="s">
        <v>0</v>
      </c>
      <c r="B1" s="1" t="s">
        <v>1</v>
      </c>
      <c r="C1" s="12" t="s">
        <v>2</v>
      </c>
      <c r="D1" s="11" t="s">
        <v>17</v>
      </c>
    </row>
    <row r="2" spans="1:7" x14ac:dyDescent="0.35">
      <c r="A2" s="5" t="s">
        <v>3</v>
      </c>
      <c r="B2" s="2" t="s">
        <v>12</v>
      </c>
      <c r="C2" s="13">
        <v>7906</v>
      </c>
      <c r="D2" s="8">
        <v>44845</v>
      </c>
      <c r="F2" s="9" t="s">
        <v>21</v>
      </c>
      <c r="G2" t="s">
        <v>18</v>
      </c>
    </row>
    <row r="3" spans="1:7" x14ac:dyDescent="0.35">
      <c r="A3" s="6" t="s">
        <v>6</v>
      </c>
      <c r="B3" s="3" t="s">
        <v>9</v>
      </c>
      <c r="C3" s="14">
        <v>7548</v>
      </c>
      <c r="D3" s="15">
        <v>44845</v>
      </c>
      <c r="F3" s="10" t="s">
        <v>11</v>
      </c>
      <c r="G3" s="7">
        <v>31343</v>
      </c>
    </row>
    <row r="4" spans="1:7" x14ac:dyDescent="0.35">
      <c r="A4" s="5" t="s">
        <v>10</v>
      </c>
      <c r="B4" s="2" t="s">
        <v>12</v>
      </c>
      <c r="C4" s="13">
        <v>4868</v>
      </c>
      <c r="D4" s="8">
        <v>44847</v>
      </c>
      <c r="F4" s="10" t="s">
        <v>5</v>
      </c>
      <c r="G4" s="7">
        <v>2543</v>
      </c>
    </row>
    <row r="5" spans="1:7" x14ac:dyDescent="0.35">
      <c r="A5" s="5" t="s">
        <v>13</v>
      </c>
      <c r="B5" s="2" t="s">
        <v>11</v>
      </c>
      <c r="C5" s="13">
        <v>4379</v>
      </c>
      <c r="D5" s="8">
        <v>44850</v>
      </c>
      <c r="F5" s="10" t="s">
        <v>16</v>
      </c>
      <c r="G5" s="7">
        <v>25270</v>
      </c>
    </row>
    <row r="6" spans="1:7" x14ac:dyDescent="0.35">
      <c r="A6" s="5" t="s">
        <v>10</v>
      </c>
      <c r="B6" s="2" t="s">
        <v>16</v>
      </c>
      <c r="C6" s="13">
        <v>3472</v>
      </c>
      <c r="D6" s="8">
        <v>44853</v>
      </c>
      <c r="F6" s="10" t="s">
        <v>9</v>
      </c>
      <c r="G6" s="7">
        <v>34620</v>
      </c>
    </row>
    <row r="7" spans="1:7" x14ac:dyDescent="0.35">
      <c r="A7" s="5" t="s">
        <v>3</v>
      </c>
      <c r="B7" s="2" t="s">
        <v>11</v>
      </c>
      <c r="C7" s="13">
        <v>4554</v>
      </c>
      <c r="D7" s="8">
        <v>44854</v>
      </c>
      <c r="F7" s="10" t="s">
        <v>12</v>
      </c>
      <c r="G7" s="7">
        <v>33573</v>
      </c>
    </row>
    <row r="8" spans="1:7" x14ac:dyDescent="0.35">
      <c r="A8" s="5" t="s">
        <v>8</v>
      </c>
      <c r="B8" s="2" t="s">
        <v>9</v>
      </c>
      <c r="C8" s="13">
        <v>6896</v>
      </c>
      <c r="D8" s="8">
        <v>44855</v>
      </c>
      <c r="F8" s="10" t="s">
        <v>4</v>
      </c>
      <c r="G8" s="7">
        <v>20442</v>
      </c>
    </row>
    <row r="9" spans="1:7" x14ac:dyDescent="0.35">
      <c r="A9" s="6" t="s">
        <v>15</v>
      </c>
      <c r="B9" s="3" t="s">
        <v>16</v>
      </c>
      <c r="C9" s="14">
        <v>5839</v>
      </c>
      <c r="D9" s="15">
        <v>44855</v>
      </c>
      <c r="F9" s="10" t="s">
        <v>20</v>
      </c>
      <c r="G9" s="7">
        <v>147791</v>
      </c>
    </row>
    <row r="10" spans="1:7" x14ac:dyDescent="0.35">
      <c r="A10" s="5" t="s">
        <v>15</v>
      </c>
      <c r="B10" s="2" t="s">
        <v>4</v>
      </c>
      <c r="C10" s="13">
        <v>8890</v>
      </c>
      <c r="D10" s="8">
        <v>44857</v>
      </c>
    </row>
    <row r="11" spans="1:7" x14ac:dyDescent="0.35">
      <c r="A11" s="5" t="s">
        <v>8</v>
      </c>
      <c r="B11" s="2" t="s">
        <v>16</v>
      </c>
      <c r="C11" s="13">
        <v>8845</v>
      </c>
      <c r="D11" s="8">
        <v>44860</v>
      </c>
    </row>
    <row r="12" spans="1:7" x14ac:dyDescent="0.35">
      <c r="A12" s="5" t="s">
        <v>14</v>
      </c>
      <c r="B12" s="2" t="s">
        <v>12</v>
      </c>
      <c r="C12" s="13">
        <v>6273</v>
      </c>
      <c r="D12" s="8">
        <v>44862</v>
      </c>
    </row>
    <row r="13" spans="1:7" x14ac:dyDescent="0.35">
      <c r="A13" s="5" t="s">
        <v>6</v>
      </c>
      <c r="B13" s="2" t="s">
        <v>9</v>
      </c>
      <c r="C13" s="13">
        <v>8269</v>
      </c>
      <c r="D13" s="8">
        <v>44875</v>
      </c>
    </row>
    <row r="14" spans="1:7" x14ac:dyDescent="0.35">
      <c r="A14" s="5" t="s">
        <v>15</v>
      </c>
      <c r="B14" s="2" t="s">
        <v>12</v>
      </c>
      <c r="C14" s="13">
        <v>3663</v>
      </c>
      <c r="D14" s="8">
        <v>44875</v>
      </c>
    </row>
    <row r="15" spans="1:7" x14ac:dyDescent="0.35">
      <c r="A15" s="5" t="s">
        <v>3</v>
      </c>
      <c r="B15" s="2" t="s">
        <v>11</v>
      </c>
      <c r="C15" s="13">
        <v>8697</v>
      </c>
      <c r="D15" s="8">
        <v>44877</v>
      </c>
    </row>
    <row r="16" spans="1:7" x14ac:dyDescent="0.35">
      <c r="A16" s="5" t="s">
        <v>10</v>
      </c>
      <c r="B16" s="2" t="s">
        <v>9</v>
      </c>
      <c r="C16" s="13">
        <v>9181</v>
      </c>
      <c r="D16" s="8">
        <v>44879</v>
      </c>
    </row>
    <row r="17" spans="1:4" x14ac:dyDescent="0.35">
      <c r="A17" s="5" t="s">
        <v>13</v>
      </c>
      <c r="B17" s="2" t="s">
        <v>9</v>
      </c>
      <c r="C17" s="13">
        <v>2726</v>
      </c>
      <c r="D17" s="8">
        <v>44882</v>
      </c>
    </row>
    <row r="18" spans="1:4" x14ac:dyDescent="0.35">
      <c r="A18" s="5" t="s">
        <v>13</v>
      </c>
      <c r="B18" s="2" t="s">
        <v>12</v>
      </c>
      <c r="C18" s="13">
        <v>4399</v>
      </c>
      <c r="D18" s="8">
        <v>44884</v>
      </c>
    </row>
    <row r="19" spans="1:4" x14ac:dyDescent="0.35">
      <c r="A19" s="5" t="s">
        <v>15</v>
      </c>
      <c r="B19" s="2" t="s">
        <v>16</v>
      </c>
      <c r="C19" s="13">
        <v>7114</v>
      </c>
      <c r="D19" s="8">
        <v>44885</v>
      </c>
    </row>
    <row r="20" spans="1:4" x14ac:dyDescent="0.35">
      <c r="A20" s="5" t="s">
        <v>13</v>
      </c>
      <c r="B20" s="2" t="s">
        <v>12</v>
      </c>
      <c r="C20" s="13">
        <v>6464</v>
      </c>
      <c r="D20" s="8">
        <v>44886</v>
      </c>
    </row>
    <row r="21" spans="1:4" x14ac:dyDescent="0.35">
      <c r="A21" s="5" t="s">
        <v>3</v>
      </c>
      <c r="B21" s="2" t="s">
        <v>11</v>
      </c>
      <c r="C21" s="13">
        <v>8042</v>
      </c>
      <c r="D21" s="8">
        <v>44893</v>
      </c>
    </row>
    <row r="22" spans="1:4" x14ac:dyDescent="0.35">
      <c r="A22" s="5" t="s">
        <v>15</v>
      </c>
      <c r="B22" s="2" t="s">
        <v>4</v>
      </c>
      <c r="C22" s="13">
        <v>5476</v>
      </c>
      <c r="D22" s="8">
        <v>44896</v>
      </c>
    </row>
    <row r="23" spans="1:4" x14ac:dyDescent="0.35">
      <c r="A23" s="5" t="s">
        <v>8</v>
      </c>
      <c r="B23" s="2" t="s">
        <v>5</v>
      </c>
      <c r="C23" s="13">
        <v>2543</v>
      </c>
      <c r="D23" s="8">
        <v>44899</v>
      </c>
    </row>
    <row r="24" spans="1:4" x14ac:dyDescent="0.35">
      <c r="A24" s="5" t="s">
        <v>13</v>
      </c>
      <c r="B24" s="2" t="s">
        <v>11</v>
      </c>
      <c r="C24" s="13">
        <v>1462</v>
      </c>
      <c r="D24" s="8">
        <v>44901</v>
      </c>
    </row>
    <row r="25" spans="1:4" x14ac:dyDescent="0.35">
      <c r="A25" s="5" t="s">
        <v>10</v>
      </c>
      <c r="B25" s="2" t="s">
        <v>4</v>
      </c>
      <c r="C25" s="13">
        <v>6076</v>
      </c>
      <c r="D25" s="8">
        <v>44903</v>
      </c>
    </row>
    <row r="26" spans="1:4" x14ac:dyDescent="0.35">
      <c r="A26" s="5" t="s">
        <v>6</v>
      </c>
      <c r="B26" s="2" t="s">
        <v>11</v>
      </c>
      <c r="C26" s="13">
        <v>4209</v>
      </c>
      <c r="D26" s="8">
        <v>44906</v>
      </c>
    </row>
  </sheetData>
  <conditionalFormatting pivot="1" sqref="G3:G8">
    <cfRule type="top10" dxfId="12" priority="1" rank="1"/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B j r r K 0 A A A D 3 A A A A E g A A A E N v b m Z p Z y 9 Q Y W N r Y W d l L n h t b I S P s Q r C M B i E d 8 F 3 K N m b p F F E 5 G 8 6 u F o Q i u I a 2 t A G 2 0 S a 1 P T d H H w k X 8 E W r b o 5 3 t 0 H d / e 4 3 S H p m z q 4 y t Y q o 2 M U Y Y o C 6 4 Q u R G 2 0 j J E 2 K O H z G e x F f h a l D A Z a 2 0 1 v i x h V z l 0 2 h H j v s V 9 g 0 5 a E U R q R U 7 r L 8 k o 2 A n 1 g 9 R 8 O l R 5 r c 4 k 4 H F 9 r O M M R W + I V W 2 M K Z D I h V f o L s G H w m P 6 Y s O 1 q 1 7 W S S x 0 e M i C T B P L + w J 8 A A A D / / w M A U E s D B B Q A A g A I A A A A I Q B R v J d 2 J w M A A K 0 K A A A T A A A A R m 9 y b X V s Y X M v U 2 V j d G l v b j E u b a x W 2 2 4 T M R B 9 r 8 Q / W E F C r R Q F E g p I o D y k u 6 T p J W 3 I h l a I o m q 6 m W y s e O 3 I 9 q Z E i F d + g D / k S 5 j N R Y V 6 t i B E X p I 9 x 3 M 7 M 5 6 N w 9 R L o 0 W y / m 6 + 2 d l x U 7 A 4 F n 2 T z q 4 T U O i u Y / A g 2 k K h f 7 Q j 6 J O Y w q Z I S O Q W j d i k R Y 7 a 7 3 a l w k Z k t K c H t 1 u L X 1 8 N c Q G + s H h 6 G l 2 N L E g t d X Y V w 7 J 1 d c 9 5 I 3 W L 2 l 7 9 Y 4 x K 5 t K j b d f q t b q I j C p y 7 d r 7 d f F W p 2 Z M 5 u 1 m 6 0 W r L t 4 V x m P i l w r b d z 8 b Z 0 b j p 7 3 6 O s n H t W g K O q N K R s s 5 1 i j b E d z Q I U p E u 4 m x + d p 7 S b r d d U X 1 L 1 9 q a 7 R J 0 T 0 x w u N n / 7 U u t n i r A n 9 e g e / / h n / d e 7 Q j N Z v e n e 4 T O Y F W 8 9 r C 7 f X 4 v + t + z / k f d H / 1 6 h f h X 7 5 4 9 q x Z p T w l 9 I v w A 2 t y o s a i h z B G 6 + 7 E 3 z A b f C u 7 + L j B O 0 o l K S i w r u 1 t 8 Y + 9 Z O K X j Z 1 P j T f v r Q o 6 d W p 0 d g Y 5 B s R c w R I t Z 3 I G 5 W U B J f 0 y 4 A b G y Z J 1 j B U T p J O V 2 J H 2 L / c b Z f 4 r 8 M e 3 7 + c X n R A f n I 9 C c I S Q i y e i n A A L q Q 8 i H M W h T Q 9 l N g 2 P X v L w x J g Q P D i / C P 0 e D I J z h 9 b c + m l 4 9 N h I j e P t c Z p G 3 H Q D t K C d g D R 5 4 8 D Z B a g i 1 P A S s h A c o k J w K C I F h W N 0 9 x 7 S G Q 1 2 m F l k j X M s 0 6 W r 5 K Y s V Y 4 a E a K T p g W 1 Y R m e S K b G e j G A C t 8 X R i l c O s Z u J p U K 4 d j K m x v F F 1 D Y B T N V 3 Z M H s i t v Q X V y B 6 D U e s I M k 0 r f L L B c R S F D 8 a g N d n V d m M r m V m o v k j m u B u G + b S Y 3 F + w e M U R I t z c s z B N 0 y t Q + M L d o 2 Z 5 Q S 3 j u u M j n r B i J h 1 x q 4 A i L O u O G f a V u G Y z J u U / K A V 9 p J 8 s s U k s 4 8 e g R a X n O K 5 T Y r i F + 1 i T v c 4 C 0 1 L x E x l 9 k 8 r l x 9 F J h J h E n q M d s o D 7 Y W Z W G K x N a 5 O l M M U 4 T J R / k D w 2 o G S L f o c M T E c t F F d W j 0 K q K P J E V W 4 G 4 B z U l f o g T h Z 8 5 9 U a G W i y o a M 8 O L a 2 p C u 7 y a T d Y X U k / 3 G Z P L w M s Z r C j Y f i + 6 k S M + r 1 z Z j o 6 C d P 8 4 R E D v u 0 y 5 r 0 P z N q U 3 v 3 1 f 6 S f A A A A / / 8 D A F B L A Q I t A B Q A B g A I A A A A I Q A q 3 a p A 0 g A A A D c B A A A T A A A A A A A A A A A A A A A A A A A A A A B b Q 2 9 u d G V u d F 9 U e X B l c 1 0 u e G 1 s U E s B A i 0 A F A A C A A g A A A A h A C w Y 6 6 y t A A A A 9 w A A A B I A A A A A A A A A A A A A A A A A C w M A A E N v b m Z p Z y 9 Q Y W N r Y W d l L n h t b F B L A Q I t A B Q A A g A I A A A A I Q B R v J d 2 J w M A A K 0 K A A A T A A A A A A A A A A A A A A A A A O g D A A B G b 3 J t d W x h c y 9 T Z W N 0 a W 9 u M S 5 t U E s F B g A A A A A D A A M A w g A A A E A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Q Q A A A A A A A C d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9 j a 1 9 T Y W x l c 1 9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y M 1 Q x N D o w N T o y O C 4 x N z Y 2 O D g z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O G U 1 N z N i Z C 0 z Z W Q 3 L T R l M m M t O T Q y Y S 1 m M T l h Z D h h Y z c x N j g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j a 1 9 T Y W x l c 1 9 E Y X R h L 0 F 1 d G 9 S Z W 1 v d m V k Q 2 9 s d W 1 u c z E u e 0 N v b H V t b j E s M H 0 m c X V v d D s s J n F 1 b 3 Q 7 U 2 V j d G l v b j E v T W 9 j a 1 9 T Y W x l c 1 9 E Y X R h L 0 F 1 d G 9 S Z W 1 v d m V k Q 2 9 s d W 1 u c z E u e 0 N v b H V t b j I s M X 0 m c X V v d D s s J n F 1 b 3 Q 7 U 2 V j d G l v b j E v T W 9 j a 1 9 T Y W x l c 1 9 E Y X R h L 0 F 1 d G 9 S Z W 1 v d m V k Q 2 9 s d W 1 u c z E u e 0 N v b H V t b j M s M n 0 m c X V v d D s s J n F 1 b 3 Q 7 U 2 V j d G l v b j E v T W 9 j a 1 9 T Y W x l c 1 9 E Y X R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j a 1 9 T Y W x l c 1 9 E Y X R h L 0 F 1 d G 9 S Z W 1 v d m V k Q 2 9 s d W 1 u c z E u e 0 N v b H V t b j E s M H 0 m c X V v d D s s J n F 1 b 3 Q 7 U 2 V j d G l v b j E v T W 9 j a 1 9 T Y W x l c 1 9 E Y X R h L 0 F 1 d G 9 S Z W 1 v d m V k Q 2 9 s d W 1 u c z E u e 0 N v b H V t b j I s M X 0 m c X V v d D s s J n F 1 b 3 Q 7 U 2 V j d G l v b j E v T W 9 j a 1 9 T Y W x l c 1 9 E Y X R h L 0 F 1 d G 9 S Z W 1 v d m V k Q 2 9 s d W 1 u c z E u e 0 N v b H V t b j M s M n 0 m c X V v d D s s J n F 1 b 3 Q 7 U 2 V j d G l v b j E v T W 9 j a 1 9 T Y W x l c 1 9 E Y X R h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p Z m E y M V 9 y Y X d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j N U M T U 6 M T M 6 M z U u N z U 4 N D M x M V o i L z 4 8 R W 5 0 c n k g V H l w Z T 0 i R m l s b E N v b H V t b l R 5 c G V z I i B W Y W x 1 Z T 0 i c 0 J n W U d C Z 1 l H Q X d N R E J n T U d C Z 1 l E Q m d N S k J n W U d C Z 0 1 E Q X d N R E F 3 T U R B d 0 1 E Q X d N R E F 3 T U R B d 0 1 E Q X d N R E F 3 T U R B d 0 1 E Q X d N R E F 3 T U R B d 0 1 E Q X d N R E F 3 T U d C Z 1 l H Q m d N R E F 3 T U R B d 1 k 9 I i 8 + P E V u d H J 5 I F R 5 c G U 9 I k Z p b G x D b 2 x 1 b W 5 O Y W 1 l c y I g V m F s d W U 9 I n N b J n F 1 b 3 Q 7 c G h v d G 9 V c m w m c X V v d D s s J n F 1 b 3 Q 7 T G 9 u Z 0 5 h b W U m c X V v d D s s J n F 1 b 3 Q 7 c G x h e W V y V X J s J n F 1 b 3 Q 7 L C Z x d W 9 0 O 0 5 h d G l v b m F s a X R 5 J n F 1 b 3 Q 7 L C Z x d W 9 0 O 1 B v c 2 l 0 a W 9 u c y Z x d W 9 0 O y w m c X V v d D t O Y W 1 l J n F 1 b 3 Q 7 L C Z x d W 9 0 O 0 F n Z S Z x d W 9 0 O y w m c X V v d D v i h p N P V k E m c X V v d D s s J n F 1 b 3 Q 7 U E 9 U J n F 1 b 3 Q 7 L C Z x d W 9 0 O 1 R l Y W 0 g X H U w M D I 2 I E N v b n R y Y W N 0 J n F 1 b 3 Q 7 L C Z x d W 9 0 O 0 l E J n F 1 b 3 Q 7 L C Z x d W 9 0 O 0 h l a W d o d C Z x d W 9 0 O y w m c X V v d D t X Z W l n a H Q m c X V v d D s s J n F 1 b 3 Q 7 Z m 9 v d C Z x d W 9 0 O y w m c X V v d D t C T 1 Y m c X V v d D s s J n F 1 b 3 Q 7 Q l A m c X V v d D s s J n F 1 b 3 Q 7 R 3 J v d 3 R o J n F 1 b 3 Q 7 L C Z x d W 9 0 O 0 p v a W 5 l Z C Z x d W 9 0 O y w m c X V v d D t M b 2 F u I E R h d G U g R W 5 k J n F 1 b 3 Q 7 L C Z x d W 9 0 O 1 Z h b H V l J n F 1 b 3 Q 7 L C Z x d W 9 0 O 1 d h Z 2 U m c X V v d D s s J n F 1 b 3 Q 7 U m V s Z W F z Z S B D b G F 1 c 2 U m c X V v d D s s J n F 1 b 3 Q 7 Q X R 0 Y W N r a W 5 n J n F 1 b 3 Q 7 L C Z x d W 9 0 O 0 N y b 3 N z a W 5 n J n F 1 b 3 Q 7 L C Z x d W 9 0 O 0 Z p b m l z a G l u Z y Z x d W 9 0 O y w m c X V v d D t I Z W F k a W 5 n I E F j Y 3 V y Y W N 5 J n F 1 b 3 Q 7 L C Z x d W 9 0 O 1 N o b 3 J 0 I F B h c 3 N p b m c m c X V v d D s s J n F 1 b 3 Q 7 V m 9 s b G V 5 c y Z x d W 9 0 O y w m c X V v d D t T a 2 l s b C Z x d W 9 0 O y w m c X V v d D t E c m l i Y m x p b m c m c X V v d D s s J n F 1 b 3 Q 7 Q 3 V y d m U m c X V v d D s s J n F 1 b 3 Q 7 R k s g Q W N j d X J h Y 3 k m c X V v d D s s J n F 1 b 3 Q 7 T G 9 u Z y B Q Y X N z a W 5 n J n F 1 b 3 Q 7 L C Z x d W 9 0 O 0 J h b G w g Q 2 9 u d H J v b C Z x d W 9 0 O y w m c X V v d D t N b 3 Z l b W V u d C Z x d W 9 0 O y w m c X V v d D t B Y 2 N l b G V y Y X R p b 2 4 m c X V v d D s s J n F 1 b 3 Q 7 U 3 B y a W 5 0 I F N w Z W V k J n F 1 b 3 Q 7 L C Z x d W 9 0 O 0 F n a W x p d H k m c X V v d D s s J n F 1 b 3 Q 7 U m V h Y 3 R p b 2 5 z J n F 1 b 3 Q 7 L C Z x d W 9 0 O 0 J h b G F u Y 2 U m c X V v d D s s J n F 1 b 3 Q 7 U G 9 3 Z X I m c X V v d D s s J n F 1 b 3 Q 7 U 2 h v d C B Q b 3 d l c i Z x d W 9 0 O y w m c X V v d D t K d W 1 w a W 5 n J n F 1 b 3 Q 7 L C Z x d W 9 0 O 1 N 0 Y W 1 p b m E m c X V v d D s s J n F 1 b 3 Q 7 U 3 R y Z W 5 n d G g m c X V v d D s s J n F 1 b 3 Q 7 T G 9 u Z y B T a G 9 0 c y Z x d W 9 0 O y w m c X V v d D t N Z W 5 0 Y W x p d H k m c X V v d D s s J n F 1 b 3 Q 7 Q W d n c m V z c 2 l v b i Z x d W 9 0 O y w m c X V v d D t J b n R l c m N l c H R p b 2 5 z J n F 1 b 3 Q 7 L C Z x d W 9 0 O 1 B v c 2 l 0 a W 9 u a W 5 n J n F 1 b 3 Q 7 L C Z x d W 9 0 O 1 Z p c 2 l v b i Z x d W 9 0 O y w m c X V v d D t Q Z W 5 h b H R p Z X M m c X V v d D s s J n F 1 b 3 Q 7 Q 2 9 t c G 9 z d X J l J n F 1 b 3 Q 7 L C Z x d W 9 0 O 0 R l Z m V u Z G l u Z y Z x d W 9 0 O y w m c X V v d D t N Y X J r a W 5 n J n F 1 b 3 Q 7 L C Z x d W 9 0 O 1 N 0 Y W 5 k a W 5 n I F R h Y 2 t s Z S Z x d W 9 0 O y w m c X V v d D t T b G l k a W 5 n I F R h Y 2 t s Z S Z x d W 9 0 O y w m c X V v d D t H b 2 F s a 2 V l c G l u Z y Z x d W 9 0 O y w m c X V v d D t H S y B E a X Z p b m c m c X V v d D s s J n F 1 b 3 Q 7 R 0 s g S G F u Z G x p b m c m c X V v d D s s J n F 1 b 3 Q 7 R 0 s g S 2 l j a 2 l u Z y Z x d W 9 0 O y w m c X V v d D t H S y B Q b 3 N p d G l v b m l u Z y Z x d W 9 0 O y w m c X V v d D t H S y B S Z W Z s Z X h l c y Z x d W 9 0 O y w m c X V v d D t U b 3 R h b C B T d G F 0 c y Z x d W 9 0 O y w m c X V v d D t C Y X N l I F N 0 Y X R z J n F 1 b 3 Q 7 L C Z x d W 9 0 O 1 c v R i Z x d W 9 0 O y w m c X V v d D t T T S Z x d W 9 0 O y w m c X V v d D t B L 1 c m c X V v d D s s J n F 1 b 3 Q 7 R C 9 X J n F 1 b 3 Q 7 L C Z x d W 9 0 O 0 l S J n F 1 b 3 Q 7 L C Z x d W 9 0 O 1 B B Q y Z x d W 9 0 O y w m c X V v d D t T S E 8 m c X V v d D s s J n F 1 b 3 Q 7 U E F T J n F 1 b 3 Q 7 L C Z x d W 9 0 O 0 R S S S Z x d W 9 0 O y w m c X V v d D t E R U Y m c X V v d D s s J n F 1 b 3 Q 7 U E h Z J n F 1 b 3 Q 7 L C Z x d W 9 0 O 0 h p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5 N j V l Y m F i L T c 3 N j c t N G Q 3 M S 1 h Y z Y 5 L T d h M W I x N m V j N D U 0 O C I v P j x F b n R y e S B U e X B l P S J S Z W x h d G l v b n N o a X B J b m Z v Q 2 9 u d G F p b m V y I i B W Y W x 1 Z T 0 i c 3 s m c X V v d D t j b 2 x 1 b W 5 D b 3 V u d C Z x d W 9 0 O z o 3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m Y T I x X 3 J h d 1 9 k Y X R h L 0 F 1 d G 9 S Z W 1 v d m V k Q 2 9 s d W 1 u c z E u e 3 B o b 3 R v V X J s L D B 9 J n F 1 b 3 Q 7 L C Z x d W 9 0 O 1 N l Y 3 R p b 2 4 x L 2 Z p Z m E y M V 9 y Y X d f Z G F 0 Y S 9 B d X R v U m V t b 3 Z l Z E N v b H V t b n M x L n t M b 2 5 n T m F t Z S w x f S Z x d W 9 0 O y w m c X V v d D t T Z W N 0 a W 9 u M S 9 m a W Z h M j F f c m F 3 X 2 R h d G E v Q X V 0 b 1 J l b W 9 2 Z W R D b 2 x 1 b W 5 z M S 5 7 c G x h e W V y V X J s L D J 9 J n F 1 b 3 Q 7 L C Z x d W 9 0 O 1 N l Y 3 R p b 2 4 x L 2 Z p Z m E y M V 9 y Y X d f Z G F 0 Y S 9 B d X R v U m V t b 3 Z l Z E N v b H V t b n M x L n t O Y X R p b 2 5 h b G l 0 e S w z f S Z x d W 9 0 O y w m c X V v d D t T Z W N 0 a W 9 u M S 9 m a W Z h M j F f c m F 3 X 2 R h d G E v Q X V 0 b 1 J l b W 9 2 Z W R D b 2 x 1 b W 5 z M S 5 7 U G 9 z a X R p b 2 5 z L D R 9 J n F 1 b 3 Q 7 L C Z x d W 9 0 O 1 N l Y 3 R p b 2 4 x L 2 Z p Z m E y M V 9 y Y X d f Z G F 0 Y S 9 B d X R v U m V t b 3 Z l Z E N v b H V t b n M x L n t O Y W 1 l L D V 9 J n F 1 b 3 Q 7 L C Z x d W 9 0 O 1 N l Y 3 R p b 2 4 x L 2 Z p Z m E y M V 9 y Y X d f Z G F 0 Y S 9 B d X R v U m V t b 3 Z l Z E N v b H V t b n M x L n t B Z 2 U s N n 0 m c X V v d D s s J n F 1 b 3 Q 7 U 2 V j d G l v b j E v Z m l m Y T I x X 3 J h d 1 9 k Y X R h L 0 F 1 d G 9 S Z W 1 v d m V k Q 2 9 s d W 1 u c z E u e + K G k 0 9 W Q S w 3 f S Z x d W 9 0 O y w m c X V v d D t T Z W N 0 a W 9 u M S 9 m a W Z h M j F f c m F 3 X 2 R h d G E v Q X V 0 b 1 J l b W 9 2 Z W R D b 2 x 1 b W 5 z M S 5 7 U E 9 U L D h 9 J n F 1 b 3 Q 7 L C Z x d W 9 0 O 1 N l Y 3 R p b 2 4 x L 2 Z p Z m E y M V 9 y Y X d f Z G F 0 Y S 9 B d X R v U m V t b 3 Z l Z E N v b H V t b n M x L n t U Z W F t I F x 1 M D A y N i B D b 2 5 0 c m F j d C w 5 f S Z x d W 9 0 O y w m c X V v d D t T Z W N 0 a W 9 u M S 9 m a W Z h M j F f c m F 3 X 2 R h d G E v Q X V 0 b 1 J l b W 9 2 Z W R D b 2 x 1 b W 5 z M S 5 7 S U Q s M T B 9 J n F 1 b 3 Q 7 L C Z x d W 9 0 O 1 N l Y 3 R p b 2 4 x L 2 Z p Z m E y M V 9 y Y X d f Z G F 0 Y S 9 B d X R v U m V t b 3 Z l Z E N v b H V t b n M x L n t I Z W l n a H Q s M T F 9 J n F 1 b 3 Q 7 L C Z x d W 9 0 O 1 N l Y 3 R p b 2 4 x L 2 Z p Z m E y M V 9 y Y X d f Z G F 0 Y S 9 B d X R v U m V t b 3 Z l Z E N v b H V t b n M x L n t X Z W l n a H Q s M T J 9 J n F 1 b 3 Q 7 L C Z x d W 9 0 O 1 N l Y 3 R p b 2 4 x L 2 Z p Z m E y M V 9 y Y X d f Z G F 0 Y S 9 B d X R v U m V t b 3 Z l Z E N v b H V t b n M x L n t m b 2 9 0 L D E z f S Z x d W 9 0 O y w m c X V v d D t T Z W N 0 a W 9 u M S 9 m a W Z h M j F f c m F 3 X 2 R h d G E v Q X V 0 b 1 J l b W 9 2 Z W R D b 2 x 1 b W 5 z M S 5 7 Q k 9 W L D E 0 f S Z x d W 9 0 O y w m c X V v d D t T Z W N 0 a W 9 u M S 9 m a W Z h M j F f c m F 3 X 2 R h d G E v Q X V 0 b 1 J l b W 9 2 Z W R D b 2 x 1 b W 5 z M S 5 7 Q l A s M T V 9 J n F 1 b 3 Q 7 L C Z x d W 9 0 O 1 N l Y 3 R p b 2 4 x L 2 Z p Z m E y M V 9 y Y X d f Z G F 0 Y S 9 B d X R v U m V t b 3 Z l Z E N v b H V t b n M x L n t H c m 9 3 d G g s M T Z 9 J n F 1 b 3 Q 7 L C Z x d W 9 0 O 1 N l Y 3 R p b 2 4 x L 2 Z p Z m E y M V 9 y Y X d f Z G F 0 Y S 9 B d X R v U m V t b 3 Z l Z E N v b H V t b n M x L n t K b 2 l u Z W Q s M T d 9 J n F 1 b 3 Q 7 L C Z x d W 9 0 O 1 N l Y 3 R p b 2 4 x L 2 Z p Z m E y M V 9 y Y X d f Z G F 0 Y S 9 B d X R v U m V t b 3 Z l Z E N v b H V t b n M x L n t M b 2 F u I E R h d G U g R W 5 k L D E 4 f S Z x d W 9 0 O y w m c X V v d D t T Z W N 0 a W 9 u M S 9 m a W Z h M j F f c m F 3 X 2 R h d G E v Q X V 0 b 1 J l b W 9 2 Z W R D b 2 x 1 b W 5 z M S 5 7 V m F s d W U s M T l 9 J n F 1 b 3 Q 7 L C Z x d W 9 0 O 1 N l Y 3 R p b 2 4 x L 2 Z p Z m E y M V 9 y Y X d f Z G F 0 Y S 9 B d X R v U m V t b 3 Z l Z E N v b H V t b n M x L n t X Y W d l L D I w f S Z x d W 9 0 O y w m c X V v d D t T Z W N 0 a W 9 u M S 9 m a W Z h M j F f c m F 3 X 2 R h d G E v Q X V 0 b 1 J l b W 9 2 Z W R D b 2 x 1 b W 5 z M S 5 7 U m V s Z W F z Z S B D b G F 1 c 2 U s M j F 9 J n F 1 b 3 Q 7 L C Z x d W 9 0 O 1 N l Y 3 R p b 2 4 x L 2 Z p Z m E y M V 9 y Y X d f Z G F 0 Y S 9 B d X R v U m V t b 3 Z l Z E N v b H V t b n M x L n t B d H R h Y 2 t p b m c s M j J 9 J n F 1 b 3 Q 7 L C Z x d W 9 0 O 1 N l Y 3 R p b 2 4 x L 2 Z p Z m E y M V 9 y Y X d f Z G F 0 Y S 9 B d X R v U m V t b 3 Z l Z E N v b H V t b n M x L n t D c m 9 z c 2 l u Z y w y M 3 0 m c X V v d D s s J n F 1 b 3 Q 7 U 2 V j d G l v b j E v Z m l m Y T I x X 3 J h d 1 9 k Y X R h L 0 F 1 d G 9 S Z W 1 v d m V k Q 2 9 s d W 1 u c z E u e 0 Z p b m l z a G l u Z y w y N H 0 m c X V v d D s s J n F 1 b 3 Q 7 U 2 V j d G l v b j E v Z m l m Y T I x X 3 J h d 1 9 k Y X R h L 0 F 1 d G 9 S Z W 1 v d m V k Q 2 9 s d W 1 u c z E u e 0 h l Y W R p b m c g Q W N j d X J h Y 3 k s M j V 9 J n F 1 b 3 Q 7 L C Z x d W 9 0 O 1 N l Y 3 R p b 2 4 x L 2 Z p Z m E y M V 9 y Y X d f Z G F 0 Y S 9 B d X R v U m V t b 3 Z l Z E N v b H V t b n M x L n t T a G 9 y d C B Q Y X N z a W 5 n L D I 2 f S Z x d W 9 0 O y w m c X V v d D t T Z W N 0 a W 9 u M S 9 m a W Z h M j F f c m F 3 X 2 R h d G E v Q X V 0 b 1 J l b W 9 2 Z W R D b 2 x 1 b W 5 z M S 5 7 V m 9 s b G V 5 c y w y N 3 0 m c X V v d D s s J n F 1 b 3 Q 7 U 2 V j d G l v b j E v Z m l m Y T I x X 3 J h d 1 9 k Y X R h L 0 F 1 d G 9 S Z W 1 v d m V k Q 2 9 s d W 1 u c z E u e 1 N r a W x s L D I 4 f S Z x d W 9 0 O y w m c X V v d D t T Z W N 0 a W 9 u M S 9 m a W Z h M j F f c m F 3 X 2 R h d G E v Q X V 0 b 1 J l b W 9 2 Z W R D b 2 x 1 b W 5 z M S 5 7 R H J p Y m J s a W 5 n L D I 5 f S Z x d W 9 0 O y w m c X V v d D t T Z W N 0 a W 9 u M S 9 m a W Z h M j F f c m F 3 X 2 R h d G E v Q X V 0 b 1 J l b W 9 2 Z W R D b 2 x 1 b W 5 z M S 5 7 Q 3 V y d m U s M z B 9 J n F 1 b 3 Q 7 L C Z x d W 9 0 O 1 N l Y 3 R p b 2 4 x L 2 Z p Z m E y M V 9 y Y X d f Z G F 0 Y S 9 B d X R v U m V t b 3 Z l Z E N v b H V t b n M x L n t G S y B B Y 2 N 1 c m F j e S w z M X 0 m c X V v d D s s J n F 1 b 3 Q 7 U 2 V j d G l v b j E v Z m l m Y T I x X 3 J h d 1 9 k Y X R h L 0 F 1 d G 9 S Z W 1 v d m V k Q 2 9 s d W 1 u c z E u e 0 x v b m c g U G F z c 2 l u Z y w z M n 0 m c X V v d D s s J n F 1 b 3 Q 7 U 2 V j d G l v b j E v Z m l m Y T I x X 3 J h d 1 9 k Y X R h L 0 F 1 d G 9 S Z W 1 v d m V k Q 2 9 s d W 1 u c z E u e 0 J h b G w g Q 2 9 u d H J v b C w z M 3 0 m c X V v d D s s J n F 1 b 3 Q 7 U 2 V j d G l v b j E v Z m l m Y T I x X 3 J h d 1 9 k Y X R h L 0 F 1 d G 9 S Z W 1 v d m V k Q 2 9 s d W 1 u c z E u e 0 1 v d m V t Z W 5 0 L D M 0 f S Z x d W 9 0 O y w m c X V v d D t T Z W N 0 a W 9 u M S 9 m a W Z h M j F f c m F 3 X 2 R h d G E v Q X V 0 b 1 J l b W 9 2 Z W R D b 2 x 1 b W 5 z M S 5 7 Q W N j Z W x l c m F 0 a W 9 u L D M 1 f S Z x d W 9 0 O y w m c X V v d D t T Z W N 0 a W 9 u M S 9 m a W Z h M j F f c m F 3 X 2 R h d G E v Q X V 0 b 1 J l b W 9 2 Z W R D b 2 x 1 b W 5 z M S 5 7 U 3 B y a W 5 0 I F N w Z W V k L D M 2 f S Z x d W 9 0 O y w m c X V v d D t T Z W N 0 a W 9 u M S 9 m a W Z h M j F f c m F 3 X 2 R h d G E v Q X V 0 b 1 J l b W 9 2 Z W R D b 2 x 1 b W 5 z M S 5 7 Q W d p b G l 0 e S w z N 3 0 m c X V v d D s s J n F 1 b 3 Q 7 U 2 V j d G l v b j E v Z m l m Y T I x X 3 J h d 1 9 k Y X R h L 0 F 1 d G 9 S Z W 1 v d m V k Q 2 9 s d W 1 u c z E u e 1 J l Y W N 0 a W 9 u c y w z O H 0 m c X V v d D s s J n F 1 b 3 Q 7 U 2 V j d G l v b j E v Z m l m Y T I x X 3 J h d 1 9 k Y X R h L 0 F 1 d G 9 S Z W 1 v d m V k Q 2 9 s d W 1 u c z E u e 0 J h b G F u Y 2 U s M z l 9 J n F 1 b 3 Q 7 L C Z x d W 9 0 O 1 N l Y 3 R p b 2 4 x L 2 Z p Z m E y M V 9 y Y X d f Z G F 0 Y S 9 B d X R v U m V t b 3 Z l Z E N v b H V t b n M x L n t Q b 3 d l c i w 0 M H 0 m c X V v d D s s J n F 1 b 3 Q 7 U 2 V j d G l v b j E v Z m l m Y T I x X 3 J h d 1 9 k Y X R h L 0 F 1 d G 9 S Z W 1 v d m V k Q 2 9 s d W 1 u c z E u e 1 N o b 3 Q g U G 9 3 Z X I s N D F 9 J n F 1 b 3 Q 7 L C Z x d W 9 0 O 1 N l Y 3 R p b 2 4 x L 2 Z p Z m E y M V 9 y Y X d f Z G F 0 Y S 9 B d X R v U m V t b 3 Z l Z E N v b H V t b n M x L n t K d W 1 w a W 5 n L D Q y f S Z x d W 9 0 O y w m c X V v d D t T Z W N 0 a W 9 u M S 9 m a W Z h M j F f c m F 3 X 2 R h d G E v Q X V 0 b 1 J l b W 9 2 Z W R D b 2 x 1 b W 5 z M S 5 7 U 3 R h b W l u Y S w 0 M 3 0 m c X V v d D s s J n F 1 b 3 Q 7 U 2 V j d G l v b j E v Z m l m Y T I x X 3 J h d 1 9 k Y X R h L 0 F 1 d G 9 S Z W 1 v d m V k Q 2 9 s d W 1 u c z E u e 1 N 0 c m V u Z 3 R o L D Q 0 f S Z x d W 9 0 O y w m c X V v d D t T Z W N 0 a W 9 u M S 9 m a W Z h M j F f c m F 3 X 2 R h d G E v Q X V 0 b 1 J l b W 9 2 Z W R D b 2 x 1 b W 5 z M S 5 7 T G 9 u Z y B T a G 9 0 c y w 0 N X 0 m c X V v d D s s J n F 1 b 3 Q 7 U 2 V j d G l v b j E v Z m l m Y T I x X 3 J h d 1 9 k Y X R h L 0 F 1 d G 9 S Z W 1 v d m V k Q 2 9 s d W 1 u c z E u e 0 1 l b n R h b G l 0 e S w 0 N n 0 m c X V v d D s s J n F 1 b 3 Q 7 U 2 V j d G l v b j E v Z m l m Y T I x X 3 J h d 1 9 k Y X R h L 0 F 1 d G 9 S Z W 1 v d m V k Q 2 9 s d W 1 u c z E u e 0 F n Z 3 J l c 3 N p b 2 4 s N D d 9 J n F 1 b 3 Q 7 L C Z x d W 9 0 O 1 N l Y 3 R p b 2 4 x L 2 Z p Z m E y M V 9 y Y X d f Z G F 0 Y S 9 B d X R v U m V t b 3 Z l Z E N v b H V t b n M x L n t J b n R l c m N l c H R p b 2 5 z L D Q 4 f S Z x d W 9 0 O y w m c X V v d D t T Z W N 0 a W 9 u M S 9 m a W Z h M j F f c m F 3 X 2 R h d G E v Q X V 0 b 1 J l b W 9 2 Z W R D b 2 x 1 b W 5 z M S 5 7 U G 9 z a X R p b 2 5 p b m c s N D l 9 J n F 1 b 3 Q 7 L C Z x d W 9 0 O 1 N l Y 3 R p b 2 4 x L 2 Z p Z m E y M V 9 y Y X d f Z G F 0 Y S 9 B d X R v U m V t b 3 Z l Z E N v b H V t b n M x L n t W a X N p b 2 4 s N T B 9 J n F 1 b 3 Q 7 L C Z x d W 9 0 O 1 N l Y 3 R p b 2 4 x L 2 Z p Z m E y M V 9 y Y X d f Z G F 0 Y S 9 B d X R v U m V t b 3 Z l Z E N v b H V t b n M x L n t Q Z W 5 h b H R p Z X M s N T F 9 J n F 1 b 3 Q 7 L C Z x d W 9 0 O 1 N l Y 3 R p b 2 4 x L 2 Z p Z m E y M V 9 y Y X d f Z G F 0 Y S 9 B d X R v U m V t b 3 Z l Z E N v b H V t b n M x L n t D b 2 1 w b 3 N 1 c m U s N T J 9 J n F 1 b 3 Q 7 L C Z x d W 9 0 O 1 N l Y 3 R p b 2 4 x L 2 Z p Z m E y M V 9 y Y X d f Z G F 0 Y S 9 B d X R v U m V t b 3 Z l Z E N v b H V t b n M x L n t E Z W Z l b m R p b m c s N T N 9 J n F 1 b 3 Q 7 L C Z x d W 9 0 O 1 N l Y 3 R p b 2 4 x L 2 Z p Z m E y M V 9 y Y X d f Z G F 0 Y S 9 B d X R v U m V t b 3 Z l Z E N v b H V t b n M x L n t N Y X J r a W 5 n L D U 0 f S Z x d W 9 0 O y w m c X V v d D t T Z W N 0 a W 9 u M S 9 m a W Z h M j F f c m F 3 X 2 R h d G E v Q X V 0 b 1 J l b W 9 2 Z W R D b 2 x 1 b W 5 z M S 5 7 U 3 R h b m R p b m c g V G F j a 2 x l L D U 1 f S Z x d W 9 0 O y w m c X V v d D t T Z W N 0 a W 9 u M S 9 m a W Z h M j F f c m F 3 X 2 R h d G E v Q X V 0 b 1 J l b W 9 2 Z W R D b 2 x 1 b W 5 z M S 5 7 U 2 x p Z G l u Z y B U Y W N r b G U s N T Z 9 J n F 1 b 3 Q 7 L C Z x d W 9 0 O 1 N l Y 3 R p b 2 4 x L 2 Z p Z m E y M V 9 y Y X d f Z G F 0 Y S 9 B d X R v U m V t b 3 Z l Z E N v b H V t b n M x L n t H b 2 F s a 2 V l c G l u Z y w 1 N 3 0 m c X V v d D s s J n F 1 b 3 Q 7 U 2 V j d G l v b j E v Z m l m Y T I x X 3 J h d 1 9 k Y X R h L 0 F 1 d G 9 S Z W 1 v d m V k Q 2 9 s d W 1 u c z E u e 0 d L I E R p d m l u Z y w 1 O H 0 m c X V v d D s s J n F 1 b 3 Q 7 U 2 V j d G l v b j E v Z m l m Y T I x X 3 J h d 1 9 k Y X R h L 0 F 1 d G 9 S Z W 1 v d m V k Q 2 9 s d W 1 u c z E u e 0 d L I E h h b m R s a W 5 n L D U 5 f S Z x d W 9 0 O y w m c X V v d D t T Z W N 0 a W 9 u M S 9 m a W Z h M j F f c m F 3 X 2 R h d G E v Q X V 0 b 1 J l b W 9 2 Z W R D b 2 x 1 b W 5 z M S 5 7 R 0 s g S 2 l j a 2 l u Z y w 2 M H 0 m c X V v d D s s J n F 1 b 3 Q 7 U 2 V j d G l v b j E v Z m l m Y T I x X 3 J h d 1 9 k Y X R h L 0 F 1 d G 9 S Z W 1 v d m V k Q 2 9 s d W 1 u c z E u e 0 d L I F B v c 2 l 0 a W 9 u a W 5 n L D Y x f S Z x d W 9 0 O y w m c X V v d D t T Z W N 0 a W 9 u M S 9 m a W Z h M j F f c m F 3 X 2 R h d G E v Q X V 0 b 1 J l b W 9 2 Z W R D b 2 x 1 b W 5 z M S 5 7 R 0 s g U m V m b G V 4 Z X M s N j J 9 J n F 1 b 3 Q 7 L C Z x d W 9 0 O 1 N l Y 3 R p b 2 4 x L 2 Z p Z m E y M V 9 y Y X d f Z G F 0 Y S 9 B d X R v U m V t b 3 Z l Z E N v b H V t b n M x L n t U b 3 R h b C B T d G F 0 c y w 2 M 3 0 m c X V v d D s s J n F 1 b 3 Q 7 U 2 V j d G l v b j E v Z m l m Y T I x X 3 J h d 1 9 k Y X R h L 0 F 1 d G 9 S Z W 1 v d m V k Q 2 9 s d W 1 u c z E u e 0 J h c 2 U g U 3 R h d H M s N j R 9 J n F 1 b 3 Q 7 L C Z x d W 9 0 O 1 N l Y 3 R p b 2 4 x L 2 Z p Z m E y M V 9 y Y X d f Z G F 0 Y S 9 B d X R v U m V t b 3 Z l Z E N v b H V t b n M x L n t X L 0 Y s N j V 9 J n F 1 b 3 Q 7 L C Z x d W 9 0 O 1 N l Y 3 R p b 2 4 x L 2 Z p Z m E y M V 9 y Y X d f Z G F 0 Y S 9 B d X R v U m V t b 3 Z l Z E N v b H V t b n M x L n t T T S w 2 N n 0 m c X V v d D s s J n F 1 b 3 Q 7 U 2 V j d G l v b j E v Z m l m Y T I x X 3 J h d 1 9 k Y X R h L 0 F 1 d G 9 S Z W 1 v d m V k Q 2 9 s d W 1 u c z E u e 0 E v V y w 2 N 3 0 m c X V v d D s s J n F 1 b 3 Q 7 U 2 V j d G l v b j E v Z m l m Y T I x X 3 J h d 1 9 k Y X R h L 0 F 1 d G 9 S Z W 1 v d m V k Q 2 9 s d W 1 u c z E u e 0 Q v V y w 2 O H 0 m c X V v d D s s J n F 1 b 3 Q 7 U 2 V j d G l v b j E v Z m l m Y T I x X 3 J h d 1 9 k Y X R h L 0 F 1 d G 9 S Z W 1 v d m V k Q 2 9 s d W 1 u c z E u e 0 l S L D Y 5 f S Z x d W 9 0 O y w m c X V v d D t T Z W N 0 a W 9 u M S 9 m a W Z h M j F f c m F 3 X 2 R h d G E v Q X V 0 b 1 J l b W 9 2 Z W R D b 2 x 1 b W 5 z M S 5 7 U E F D L D c w f S Z x d W 9 0 O y w m c X V v d D t T Z W N 0 a W 9 u M S 9 m a W Z h M j F f c m F 3 X 2 R h d G E v Q X V 0 b 1 J l b W 9 2 Z W R D b 2 x 1 b W 5 z M S 5 7 U 0 h P L D c x f S Z x d W 9 0 O y w m c X V v d D t T Z W N 0 a W 9 u M S 9 m a W Z h M j F f c m F 3 X 2 R h d G E v Q X V 0 b 1 J l b W 9 2 Z W R D b 2 x 1 b W 5 z M S 5 7 U E F T L D c y f S Z x d W 9 0 O y w m c X V v d D t T Z W N 0 a W 9 u M S 9 m a W Z h M j F f c m F 3 X 2 R h d G E v Q X V 0 b 1 J l b W 9 2 Z W R D b 2 x 1 b W 5 z M S 5 7 R F J J L D c z f S Z x d W 9 0 O y w m c X V v d D t T Z W N 0 a W 9 u M S 9 m a W Z h M j F f c m F 3 X 2 R h d G E v Q X V 0 b 1 J l b W 9 2 Z W R D b 2 x 1 b W 5 z M S 5 7 R E V G L D c 0 f S Z x d W 9 0 O y w m c X V v d D t T Z W N 0 a W 9 u M S 9 m a W Z h M j F f c m F 3 X 2 R h d G E v Q X V 0 b 1 J l b W 9 2 Z W R D b 2 x 1 b W 5 z M S 5 7 U E h Z L D c 1 f S Z x d W 9 0 O y w m c X V v d D t T Z W N 0 a W 9 u M S 9 m a W Z h M j F f c m F 3 X 2 R h d G E v Q X V 0 b 1 J l b W 9 2 Z W R D b 2 x 1 b W 5 z M S 5 7 S G l 0 c y w 3 N n 0 m c X V v d D t d L C Z x d W 9 0 O 0 N v b H V t b k N v d W 5 0 J n F 1 b 3 Q 7 O j c 3 L C Z x d W 9 0 O 0 t l e U N v b H V t b k 5 h b W V z J n F 1 b 3 Q 7 O l t d L C Z x d W 9 0 O 0 N v b H V t b k l k Z W 5 0 a X R p Z X M m c X V v d D s 6 W y Z x d W 9 0 O 1 N l Y 3 R p b 2 4 x L 2 Z p Z m E y M V 9 y Y X d f Z G F 0 Y S 9 B d X R v U m V t b 3 Z l Z E N v b H V t b n M x L n t w a G 9 0 b 1 V y b C w w f S Z x d W 9 0 O y w m c X V v d D t T Z W N 0 a W 9 u M S 9 m a W Z h M j F f c m F 3 X 2 R h d G E v Q X V 0 b 1 J l b W 9 2 Z W R D b 2 x 1 b W 5 z M S 5 7 T G 9 u Z 0 5 h b W U s M X 0 m c X V v d D s s J n F 1 b 3 Q 7 U 2 V j d G l v b j E v Z m l m Y T I x X 3 J h d 1 9 k Y X R h L 0 F 1 d G 9 S Z W 1 v d m V k Q 2 9 s d W 1 u c z E u e 3 B s Y X l l c l V y b C w y f S Z x d W 9 0 O y w m c X V v d D t T Z W N 0 a W 9 u M S 9 m a W Z h M j F f c m F 3 X 2 R h d G E v Q X V 0 b 1 J l b W 9 2 Z W R D b 2 x 1 b W 5 z M S 5 7 T m F 0 a W 9 u Y W x p d H k s M 3 0 m c X V v d D s s J n F 1 b 3 Q 7 U 2 V j d G l v b j E v Z m l m Y T I x X 3 J h d 1 9 k Y X R h L 0 F 1 d G 9 S Z W 1 v d m V k Q 2 9 s d W 1 u c z E u e 1 B v c 2 l 0 a W 9 u c y w 0 f S Z x d W 9 0 O y w m c X V v d D t T Z W N 0 a W 9 u M S 9 m a W Z h M j F f c m F 3 X 2 R h d G E v Q X V 0 b 1 J l b W 9 2 Z W R D b 2 x 1 b W 5 z M S 5 7 T m F t Z S w 1 f S Z x d W 9 0 O y w m c X V v d D t T Z W N 0 a W 9 u M S 9 m a W Z h M j F f c m F 3 X 2 R h d G E v Q X V 0 b 1 J l b W 9 2 Z W R D b 2 x 1 b W 5 z M S 5 7 Q W d l L D Z 9 J n F 1 b 3 Q 7 L C Z x d W 9 0 O 1 N l Y 3 R p b 2 4 x L 2 Z p Z m E y M V 9 y Y X d f Z G F 0 Y S 9 B d X R v U m V t b 3 Z l Z E N v b H V t b n M x L n v i h p N P V k E s N 3 0 m c X V v d D s s J n F 1 b 3 Q 7 U 2 V j d G l v b j E v Z m l m Y T I x X 3 J h d 1 9 k Y X R h L 0 F 1 d G 9 S Z W 1 v d m V k Q 2 9 s d W 1 u c z E u e 1 B P V C w 4 f S Z x d W 9 0 O y w m c X V v d D t T Z W N 0 a W 9 u M S 9 m a W Z h M j F f c m F 3 X 2 R h d G E v Q X V 0 b 1 J l b W 9 2 Z W R D b 2 x 1 b W 5 z M S 5 7 V G V h b S B c d T A w M j Y g Q 2 9 u d H J h Y 3 Q s O X 0 m c X V v d D s s J n F 1 b 3 Q 7 U 2 V j d G l v b j E v Z m l m Y T I x X 3 J h d 1 9 k Y X R h L 0 F 1 d G 9 S Z W 1 v d m V k Q 2 9 s d W 1 u c z E u e 0 l E L D E w f S Z x d W 9 0 O y w m c X V v d D t T Z W N 0 a W 9 u M S 9 m a W Z h M j F f c m F 3 X 2 R h d G E v Q X V 0 b 1 J l b W 9 2 Z W R D b 2 x 1 b W 5 z M S 5 7 S G V p Z 2 h 0 L D E x f S Z x d W 9 0 O y w m c X V v d D t T Z W N 0 a W 9 u M S 9 m a W Z h M j F f c m F 3 X 2 R h d G E v Q X V 0 b 1 J l b W 9 2 Z W R D b 2 x 1 b W 5 z M S 5 7 V 2 V p Z 2 h 0 L D E y f S Z x d W 9 0 O y w m c X V v d D t T Z W N 0 a W 9 u M S 9 m a W Z h M j F f c m F 3 X 2 R h d G E v Q X V 0 b 1 J l b W 9 2 Z W R D b 2 x 1 b W 5 z M S 5 7 Z m 9 v d C w x M 3 0 m c X V v d D s s J n F 1 b 3 Q 7 U 2 V j d G l v b j E v Z m l m Y T I x X 3 J h d 1 9 k Y X R h L 0 F 1 d G 9 S Z W 1 v d m V k Q 2 9 s d W 1 u c z E u e 0 J P V i w x N H 0 m c X V v d D s s J n F 1 b 3 Q 7 U 2 V j d G l v b j E v Z m l m Y T I x X 3 J h d 1 9 k Y X R h L 0 F 1 d G 9 S Z W 1 v d m V k Q 2 9 s d W 1 u c z E u e 0 J Q L D E 1 f S Z x d W 9 0 O y w m c X V v d D t T Z W N 0 a W 9 u M S 9 m a W Z h M j F f c m F 3 X 2 R h d G E v Q X V 0 b 1 J l b W 9 2 Z W R D b 2 x 1 b W 5 z M S 5 7 R 3 J v d 3 R o L D E 2 f S Z x d W 9 0 O y w m c X V v d D t T Z W N 0 a W 9 u M S 9 m a W Z h M j F f c m F 3 X 2 R h d G E v Q X V 0 b 1 J l b W 9 2 Z W R D b 2 x 1 b W 5 z M S 5 7 S m 9 p b m V k L D E 3 f S Z x d W 9 0 O y w m c X V v d D t T Z W N 0 a W 9 u M S 9 m a W Z h M j F f c m F 3 X 2 R h d G E v Q X V 0 b 1 J l b W 9 2 Z W R D b 2 x 1 b W 5 z M S 5 7 T G 9 h b i B E Y X R l I E V u Z C w x O H 0 m c X V v d D s s J n F 1 b 3 Q 7 U 2 V j d G l v b j E v Z m l m Y T I x X 3 J h d 1 9 k Y X R h L 0 F 1 d G 9 S Z W 1 v d m V k Q 2 9 s d W 1 u c z E u e 1 Z h b H V l L D E 5 f S Z x d W 9 0 O y w m c X V v d D t T Z W N 0 a W 9 u M S 9 m a W Z h M j F f c m F 3 X 2 R h d G E v Q X V 0 b 1 J l b W 9 2 Z W R D b 2 x 1 b W 5 z M S 5 7 V 2 F n Z S w y M H 0 m c X V v d D s s J n F 1 b 3 Q 7 U 2 V j d G l v b j E v Z m l m Y T I x X 3 J h d 1 9 k Y X R h L 0 F 1 d G 9 S Z W 1 v d m V k Q 2 9 s d W 1 u c z E u e 1 J l b G V h c 2 U g Q 2 x h d X N l L D I x f S Z x d W 9 0 O y w m c X V v d D t T Z W N 0 a W 9 u M S 9 m a W Z h M j F f c m F 3 X 2 R h d G E v Q X V 0 b 1 J l b W 9 2 Z W R D b 2 x 1 b W 5 z M S 5 7 Q X R 0 Y W N r a W 5 n L D I y f S Z x d W 9 0 O y w m c X V v d D t T Z W N 0 a W 9 u M S 9 m a W Z h M j F f c m F 3 X 2 R h d G E v Q X V 0 b 1 J l b W 9 2 Z W R D b 2 x 1 b W 5 z M S 5 7 Q 3 J v c 3 N p b m c s M j N 9 J n F 1 b 3 Q 7 L C Z x d W 9 0 O 1 N l Y 3 R p b 2 4 x L 2 Z p Z m E y M V 9 y Y X d f Z G F 0 Y S 9 B d X R v U m V t b 3 Z l Z E N v b H V t b n M x L n t G a W 5 p c 2 h p b m c s M j R 9 J n F 1 b 3 Q 7 L C Z x d W 9 0 O 1 N l Y 3 R p b 2 4 x L 2 Z p Z m E y M V 9 y Y X d f Z G F 0 Y S 9 B d X R v U m V t b 3 Z l Z E N v b H V t b n M x L n t I Z W F k a W 5 n I E F j Y 3 V y Y W N 5 L D I 1 f S Z x d W 9 0 O y w m c X V v d D t T Z W N 0 a W 9 u M S 9 m a W Z h M j F f c m F 3 X 2 R h d G E v Q X V 0 b 1 J l b W 9 2 Z W R D b 2 x 1 b W 5 z M S 5 7 U 2 h v c n Q g U G F z c 2 l u Z y w y N n 0 m c X V v d D s s J n F 1 b 3 Q 7 U 2 V j d G l v b j E v Z m l m Y T I x X 3 J h d 1 9 k Y X R h L 0 F 1 d G 9 S Z W 1 v d m V k Q 2 9 s d W 1 u c z E u e 1 Z v b G x l e X M s M j d 9 J n F 1 b 3 Q 7 L C Z x d W 9 0 O 1 N l Y 3 R p b 2 4 x L 2 Z p Z m E y M V 9 y Y X d f Z G F 0 Y S 9 B d X R v U m V t b 3 Z l Z E N v b H V t b n M x L n t T a 2 l s b C w y O H 0 m c X V v d D s s J n F 1 b 3 Q 7 U 2 V j d G l v b j E v Z m l m Y T I x X 3 J h d 1 9 k Y X R h L 0 F 1 d G 9 S Z W 1 v d m V k Q 2 9 s d W 1 u c z E u e 0 R y a W J i b G l u Z y w y O X 0 m c X V v d D s s J n F 1 b 3 Q 7 U 2 V j d G l v b j E v Z m l m Y T I x X 3 J h d 1 9 k Y X R h L 0 F 1 d G 9 S Z W 1 v d m V k Q 2 9 s d W 1 u c z E u e 0 N 1 c n Z l L D M w f S Z x d W 9 0 O y w m c X V v d D t T Z W N 0 a W 9 u M S 9 m a W Z h M j F f c m F 3 X 2 R h d G E v Q X V 0 b 1 J l b W 9 2 Z W R D b 2 x 1 b W 5 z M S 5 7 R k s g Q W N j d X J h Y 3 k s M z F 9 J n F 1 b 3 Q 7 L C Z x d W 9 0 O 1 N l Y 3 R p b 2 4 x L 2 Z p Z m E y M V 9 y Y X d f Z G F 0 Y S 9 B d X R v U m V t b 3 Z l Z E N v b H V t b n M x L n t M b 2 5 n I F B h c 3 N p b m c s M z J 9 J n F 1 b 3 Q 7 L C Z x d W 9 0 O 1 N l Y 3 R p b 2 4 x L 2 Z p Z m E y M V 9 y Y X d f Z G F 0 Y S 9 B d X R v U m V t b 3 Z l Z E N v b H V t b n M x L n t C Y W x s I E N v b n R y b 2 w s M z N 9 J n F 1 b 3 Q 7 L C Z x d W 9 0 O 1 N l Y 3 R p b 2 4 x L 2 Z p Z m E y M V 9 y Y X d f Z G F 0 Y S 9 B d X R v U m V t b 3 Z l Z E N v b H V t b n M x L n t N b 3 Z l b W V u d C w z N H 0 m c X V v d D s s J n F 1 b 3 Q 7 U 2 V j d G l v b j E v Z m l m Y T I x X 3 J h d 1 9 k Y X R h L 0 F 1 d G 9 S Z W 1 v d m V k Q 2 9 s d W 1 u c z E u e 0 F j Y 2 V s Z X J h d G l v b i w z N X 0 m c X V v d D s s J n F 1 b 3 Q 7 U 2 V j d G l v b j E v Z m l m Y T I x X 3 J h d 1 9 k Y X R h L 0 F 1 d G 9 S Z W 1 v d m V k Q 2 9 s d W 1 u c z E u e 1 N w c m l u d C B T c G V l Z C w z N n 0 m c X V v d D s s J n F 1 b 3 Q 7 U 2 V j d G l v b j E v Z m l m Y T I x X 3 J h d 1 9 k Y X R h L 0 F 1 d G 9 S Z W 1 v d m V k Q 2 9 s d W 1 u c z E u e 0 F n a W x p d H k s M z d 9 J n F 1 b 3 Q 7 L C Z x d W 9 0 O 1 N l Y 3 R p b 2 4 x L 2 Z p Z m E y M V 9 y Y X d f Z G F 0 Y S 9 B d X R v U m V t b 3 Z l Z E N v b H V t b n M x L n t S Z W F j d G l v b n M s M z h 9 J n F 1 b 3 Q 7 L C Z x d W 9 0 O 1 N l Y 3 R p b 2 4 x L 2 Z p Z m E y M V 9 y Y X d f Z G F 0 Y S 9 B d X R v U m V t b 3 Z l Z E N v b H V t b n M x L n t C Y W x h b m N l L D M 5 f S Z x d W 9 0 O y w m c X V v d D t T Z W N 0 a W 9 u M S 9 m a W Z h M j F f c m F 3 X 2 R h d G E v Q X V 0 b 1 J l b W 9 2 Z W R D b 2 x 1 b W 5 z M S 5 7 U G 9 3 Z X I s N D B 9 J n F 1 b 3 Q 7 L C Z x d W 9 0 O 1 N l Y 3 R p b 2 4 x L 2 Z p Z m E y M V 9 y Y X d f Z G F 0 Y S 9 B d X R v U m V t b 3 Z l Z E N v b H V t b n M x L n t T a G 9 0 I F B v d 2 V y L D Q x f S Z x d W 9 0 O y w m c X V v d D t T Z W N 0 a W 9 u M S 9 m a W Z h M j F f c m F 3 X 2 R h d G E v Q X V 0 b 1 J l b W 9 2 Z W R D b 2 x 1 b W 5 z M S 5 7 S n V t c G l u Z y w 0 M n 0 m c X V v d D s s J n F 1 b 3 Q 7 U 2 V j d G l v b j E v Z m l m Y T I x X 3 J h d 1 9 k Y X R h L 0 F 1 d G 9 S Z W 1 v d m V k Q 2 9 s d W 1 u c z E u e 1 N 0 Y W 1 p b m E s N D N 9 J n F 1 b 3 Q 7 L C Z x d W 9 0 O 1 N l Y 3 R p b 2 4 x L 2 Z p Z m E y M V 9 y Y X d f Z G F 0 Y S 9 B d X R v U m V t b 3 Z l Z E N v b H V t b n M x L n t T d H J l b m d 0 a C w 0 N H 0 m c X V v d D s s J n F 1 b 3 Q 7 U 2 V j d G l v b j E v Z m l m Y T I x X 3 J h d 1 9 k Y X R h L 0 F 1 d G 9 S Z W 1 v d m V k Q 2 9 s d W 1 u c z E u e 0 x v b m c g U 2 h v d H M s N D V 9 J n F 1 b 3 Q 7 L C Z x d W 9 0 O 1 N l Y 3 R p b 2 4 x L 2 Z p Z m E y M V 9 y Y X d f Z G F 0 Y S 9 B d X R v U m V t b 3 Z l Z E N v b H V t b n M x L n t N Z W 5 0 Y W x p d H k s N D Z 9 J n F 1 b 3 Q 7 L C Z x d W 9 0 O 1 N l Y 3 R p b 2 4 x L 2 Z p Z m E y M V 9 y Y X d f Z G F 0 Y S 9 B d X R v U m V t b 3 Z l Z E N v b H V t b n M x L n t B Z 2 d y Z X N z a W 9 u L D Q 3 f S Z x d W 9 0 O y w m c X V v d D t T Z W N 0 a W 9 u M S 9 m a W Z h M j F f c m F 3 X 2 R h d G E v Q X V 0 b 1 J l b W 9 2 Z W R D b 2 x 1 b W 5 z M S 5 7 S W 5 0 Z X J j Z X B 0 a W 9 u c y w 0 O H 0 m c X V v d D s s J n F 1 b 3 Q 7 U 2 V j d G l v b j E v Z m l m Y T I x X 3 J h d 1 9 k Y X R h L 0 F 1 d G 9 S Z W 1 v d m V k Q 2 9 s d W 1 u c z E u e 1 B v c 2 l 0 a W 9 u a W 5 n L D Q 5 f S Z x d W 9 0 O y w m c X V v d D t T Z W N 0 a W 9 u M S 9 m a W Z h M j F f c m F 3 X 2 R h d G E v Q X V 0 b 1 J l b W 9 2 Z W R D b 2 x 1 b W 5 z M S 5 7 V m l z a W 9 u L D U w f S Z x d W 9 0 O y w m c X V v d D t T Z W N 0 a W 9 u M S 9 m a W Z h M j F f c m F 3 X 2 R h d G E v Q X V 0 b 1 J l b W 9 2 Z W R D b 2 x 1 b W 5 z M S 5 7 U G V u Y W x 0 a W V z L D U x f S Z x d W 9 0 O y w m c X V v d D t T Z W N 0 a W 9 u M S 9 m a W Z h M j F f c m F 3 X 2 R h d G E v Q X V 0 b 1 J l b W 9 2 Z W R D b 2 x 1 b W 5 z M S 5 7 Q 2 9 t c G 9 z d X J l L D U y f S Z x d W 9 0 O y w m c X V v d D t T Z W N 0 a W 9 u M S 9 m a W Z h M j F f c m F 3 X 2 R h d G E v Q X V 0 b 1 J l b W 9 2 Z W R D b 2 x 1 b W 5 z M S 5 7 R G V m Z W 5 k a W 5 n L D U z f S Z x d W 9 0 O y w m c X V v d D t T Z W N 0 a W 9 u M S 9 m a W Z h M j F f c m F 3 X 2 R h d G E v Q X V 0 b 1 J l b W 9 2 Z W R D b 2 x 1 b W 5 z M S 5 7 T W F y a 2 l u Z y w 1 N H 0 m c X V v d D s s J n F 1 b 3 Q 7 U 2 V j d G l v b j E v Z m l m Y T I x X 3 J h d 1 9 k Y X R h L 0 F 1 d G 9 S Z W 1 v d m V k Q 2 9 s d W 1 u c z E u e 1 N 0 Y W 5 k a W 5 n I F R h Y 2 t s Z S w 1 N X 0 m c X V v d D s s J n F 1 b 3 Q 7 U 2 V j d G l v b j E v Z m l m Y T I x X 3 J h d 1 9 k Y X R h L 0 F 1 d G 9 S Z W 1 v d m V k Q 2 9 s d W 1 u c z E u e 1 N s a W R p b m c g V G F j a 2 x l L D U 2 f S Z x d W 9 0 O y w m c X V v d D t T Z W N 0 a W 9 u M S 9 m a W Z h M j F f c m F 3 X 2 R h d G E v Q X V 0 b 1 J l b W 9 2 Z W R D b 2 x 1 b W 5 z M S 5 7 R 2 9 h b G t l Z X B p b m c s N T d 9 J n F 1 b 3 Q 7 L C Z x d W 9 0 O 1 N l Y 3 R p b 2 4 x L 2 Z p Z m E y M V 9 y Y X d f Z G F 0 Y S 9 B d X R v U m V t b 3 Z l Z E N v b H V t b n M x L n t H S y B E a X Z p b m c s N T h 9 J n F 1 b 3 Q 7 L C Z x d W 9 0 O 1 N l Y 3 R p b 2 4 x L 2 Z p Z m E y M V 9 y Y X d f Z G F 0 Y S 9 B d X R v U m V t b 3 Z l Z E N v b H V t b n M x L n t H S y B I Y W 5 k b G l u Z y w 1 O X 0 m c X V v d D s s J n F 1 b 3 Q 7 U 2 V j d G l v b j E v Z m l m Y T I x X 3 J h d 1 9 k Y X R h L 0 F 1 d G 9 S Z W 1 v d m V k Q 2 9 s d W 1 u c z E u e 0 d L I E t p Y 2 t p b m c s N j B 9 J n F 1 b 3 Q 7 L C Z x d W 9 0 O 1 N l Y 3 R p b 2 4 x L 2 Z p Z m E y M V 9 y Y X d f Z G F 0 Y S 9 B d X R v U m V t b 3 Z l Z E N v b H V t b n M x L n t H S y B Q b 3 N p d G l v b m l u Z y w 2 M X 0 m c X V v d D s s J n F 1 b 3 Q 7 U 2 V j d G l v b j E v Z m l m Y T I x X 3 J h d 1 9 k Y X R h L 0 F 1 d G 9 S Z W 1 v d m V k Q 2 9 s d W 1 u c z E u e 0 d L I F J l Z m x l e G V z L D Y y f S Z x d W 9 0 O y w m c X V v d D t T Z W N 0 a W 9 u M S 9 m a W Z h M j F f c m F 3 X 2 R h d G E v Q X V 0 b 1 J l b W 9 2 Z W R D b 2 x 1 b W 5 z M S 5 7 V G 9 0 Y W w g U 3 R h d H M s N j N 9 J n F 1 b 3 Q 7 L C Z x d W 9 0 O 1 N l Y 3 R p b 2 4 x L 2 Z p Z m E y M V 9 y Y X d f Z G F 0 Y S 9 B d X R v U m V t b 3 Z l Z E N v b H V t b n M x L n t C Y X N l I F N 0 Y X R z L D Y 0 f S Z x d W 9 0 O y w m c X V v d D t T Z W N 0 a W 9 u M S 9 m a W Z h M j F f c m F 3 X 2 R h d G E v Q X V 0 b 1 J l b W 9 2 Z W R D b 2 x 1 b W 5 z M S 5 7 V y 9 G L D Y 1 f S Z x d W 9 0 O y w m c X V v d D t T Z W N 0 a W 9 u M S 9 m a W Z h M j F f c m F 3 X 2 R h d G E v Q X V 0 b 1 J l b W 9 2 Z W R D b 2 x 1 b W 5 z M S 5 7 U 0 0 s N j Z 9 J n F 1 b 3 Q 7 L C Z x d W 9 0 O 1 N l Y 3 R p b 2 4 x L 2 Z p Z m E y M V 9 y Y X d f Z G F 0 Y S 9 B d X R v U m V t b 3 Z l Z E N v b H V t b n M x L n t B L 1 c s N j d 9 J n F 1 b 3 Q 7 L C Z x d W 9 0 O 1 N l Y 3 R p b 2 4 x L 2 Z p Z m E y M V 9 y Y X d f Z G F 0 Y S 9 B d X R v U m V t b 3 Z l Z E N v b H V t b n M x L n t E L 1 c s N j h 9 J n F 1 b 3 Q 7 L C Z x d W 9 0 O 1 N l Y 3 R p b 2 4 x L 2 Z p Z m E y M V 9 y Y X d f Z G F 0 Y S 9 B d X R v U m V t b 3 Z l Z E N v b H V t b n M x L n t J U i w 2 O X 0 m c X V v d D s s J n F 1 b 3 Q 7 U 2 V j d G l v b j E v Z m l m Y T I x X 3 J h d 1 9 k Y X R h L 0 F 1 d G 9 S Z W 1 v d m V k Q 2 9 s d W 1 u c z E u e 1 B B Q y w 3 M H 0 m c X V v d D s s J n F 1 b 3 Q 7 U 2 V j d G l v b j E v Z m l m Y T I x X 3 J h d 1 9 k Y X R h L 0 F 1 d G 9 S Z W 1 v d m V k Q 2 9 s d W 1 u c z E u e 1 N I T y w 3 M X 0 m c X V v d D s s J n F 1 b 3 Q 7 U 2 V j d G l v b j E v Z m l m Y T I x X 3 J h d 1 9 k Y X R h L 0 F 1 d G 9 S Z W 1 v d m V k Q 2 9 s d W 1 u c z E u e 1 B B U y w 3 M n 0 m c X V v d D s s J n F 1 b 3 Q 7 U 2 V j d G l v b j E v Z m l m Y T I x X 3 J h d 1 9 k Y X R h L 0 F 1 d G 9 S Z W 1 v d m V k Q 2 9 s d W 1 u c z E u e 0 R S S S w 3 M 3 0 m c X V v d D s s J n F 1 b 3 Q 7 U 2 V j d G l v b j E v Z m l m Y T I x X 3 J h d 1 9 k Y X R h L 0 F 1 d G 9 S Z W 1 v d m V k Q 2 9 s d W 1 u c z E u e 0 R F R i w 3 N H 0 m c X V v d D s s J n F 1 b 3 Q 7 U 2 V j d G l v b j E v Z m l m Y T I x X 3 J h d 1 9 k Y X R h L 0 F 1 d G 9 S Z W 1 v d m V k Q 2 9 s d W 1 u c z E u e 1 B I W S w 3 N X 0 m c X V v d D s s J n F 1 b 3 Q 7 U 2 V j d G l v b j E v Z m l m Y T I x X 3 J h d 1 9 k Y X R h L 0 F 1 d G 9 S Z W 1 v d m V k Q 2 9 s d W 1 u c z E u e 0 h p d H M s N z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2 N r X 1 N h b G V z X 0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N r X 1 N h b G V z X 0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Z m E y M V 9 y Y X d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Z m E y M V 9 y Y X d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Z m E y M V 9 y Y X d f Z G F 0 Y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H j S q + n b 9 3 p G l z Q o r / k u e n o A A A A A A g A A A A A A E G Y A A A A B A A A g A A A A C O a q T Q k 0 g J h t R m U G / Q R 3 R r + / 9 M H A + S O k e G v L w H 7 3 I a U A A A A A D o A A A A A C A A A g A A A A x s 5 Q i + j G E p s C P 6 a g R G q x / j H 3 7 s Z E I c v r i e X l R 7 j Q Z n N Q A A A A / O B 5 8 u M y b x T a 0 R f T n e B C y C D M o 5 R 4 s 5 T k 7 l u N d G q L Z m a f / w Q a C W a H m j h J 3 Q U G 4 6 / Y R Q / a x Z 1 s e t x O Y T Q 1 G M k Y w o n g A l R h H H i U 9 U f B V P B X z 4 p A A A A A V l U W T v j o J F E 9 G l C Q R D R K J G N 9 o i R w R + C y O G D C 0 K U L W 4 l m f f Q l f 0 c D L i B + O t d k Z V k p p H U p P n g H K Q 0 U L 7 7 4 n 1 3 A 6 w = = < / D a t a M a s h u p > 
</file>

<file path=customXml/itemProps1.xml><?xml version="1.0" encoding="utf-8"?>
<ds:datastoreItem xmlns:ds="http://schemas.openxmlformats.org/officeDocument/2006/customXml" ds:itemID="{5C413772-48C0-4B9D-AB61-8F006B398C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Mock_Sales_Data</vt:lpstr>
      <vt:lpstr>Quarter 1</vt:lpstr>
      <vt:lpstr>Quarter2</vt:lpstr>
      <vt:lpstr>Quarter3</vt:lpstr>
      <vt:lpstr>Quarter4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Chee, Aaron S</dc:creator>
  <cp:lastModifiedBy>Chee, Aaron S</cp:lastModifiedBy>
  <dcterms:created xsi:type="dcterms:W3CDTF">2024-01-23T14:04:59Z</dcterms:created>
  <dcterms:modified xsi:type="dcterms:W3CDTF">2024-01-25T14:27:35Z</dcterms:modified>
</cp:coreProperties>
</file>