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J2" i="1"/>
  <c r="G2" i="1"/>
</calcChain>
</file>

<file path=xl/sharedStrings.xml><?xml version="1.0" encoding="utf-8"?>
<sst xmlns="http://schemas.openxmlformats.org/spreadsheetml/2006/main" count="101" uniqueCount="34">
  <si>
    <t>classifier</t>
  </si>
  <si>
    <t>normal train accuracy</t>
  </si>
  <si>
    <t>ad train accuracy</t>
  </si>
  <si>
    <t>attacker</t>
  </si>
  <si>
    <t>adTrainer</t>
  </si>
  <si>
    <t>SMART</t>
  </si>
  <si>
    <t>EMBATrainer</t>
  </si>
  <si>
    <t>attacker parameters</t>
  </si>
  <si>
    <t>adTrainer parameters</t>
  </si>
  <si>
    <t>CIASA</t>
  </si>
  <si>
    <t>STGCN</t>
  </si>
  <si>
    <t>dataset</t>
  </si>
  <si>
    <t>hdm05</t>
  </si>
  <si>
    <t>at: ab, pl:l2_acc-bone, ur:gd, cw:0.6, rw:0.4, blw:0.7, cp:0.005</t>
  </si>
  <si>
    <t>burnIn: 0 (initialise with pre-trained minValLossModel), samplingStep: 10, drvWeight:1e-5, bufferSize: 100, reinitFreq:0.05, sgldLr:0.01, sgldStd:5e-3, bufferSamples:'', perturbThreshold:5e-2, xWeight:0.3, clfWeight:1, xTildeWeight:0.1</t>
  </si>
  <si>
    <t>ad-trained attack success rate</t>
  </si>
  <si>
    <t>at: ab, pl:l2_acc-bone, ur:gd, cw:0.6, rw:0.4, blw:0.7, cp:0.003</t>
  </si>
  <si>
    <t>BayesianEMBATrainer</t>
  </si>
  <si>
    <t>burnIn: 0 (initialise with pre-trained minValLossModel), samplingStep: 10, drvWeight:1e-5, bufferSize: 100, reinitFreq:0.05, sgldLr:0.01, sgldStd:5e-3, bufferSamples:'', perturbThreshold:5e-2, xWeight:0.3, clfWeight:1, xTildeWeight:0.1, , --bayesianModelNum:5</t>
  </si>
  <si>
    <t>burnIn: 0 (initialise with pre-trained minValLossModel), samplingStep: 10, drvWeight:1e-5, bufferSize: 100, reinitFreq:0.05, sgldLr:0.01, sgldStd:5e-3, bufferSamples:'', perturbThreshold:5e-2, xWeight:0.3, clfWeight:1, xTildeWeight:0.1</t>
    <phoneticPr fontId="1" type="noConversion"/>
  </si>
  <si>
    <t>hdm05</t>
    <phoneticPr fontId="1" type="noConversion"/>
  </si>
  <si>
    <t>SMART</t>
    <phoneticPr fontId="1" type="noConversion"/>
  </si>
  <si>
    <t>at: ab, pl:l2_acc-bone, ur:gd, cw:0.6, rw:0.4, blw:0.7, cp:0.003</t>
    <phoneticPr fontId="1" type="noConversion"/>
  </si>
  <si>
    <t>at: ab, pl:l2_acc-bone, ur:gd, cw:0.6, rw:0.4, blw:0.7, cp:0.005</t>
    <phoneticPr fontId="1" type="noConversion"/>
  </si>
  <si>
    <t>minmaxAT(SMART)</t>
    <phoneticPr fontId="1" type="noConversion"/>
  </si>
  <si>
    <t>normal attack success rate</t>
    <phoneticPr fontId="1" type="noConversion"/>
  </si>
  <si>
    <t>CIASA</t>
    <phoneticPr fontId="1" type="noConversion"/>
  </si>
  <si>
    <t>RSTrainer(0.1)</t>
    <phoneticPr fontId="1" type="noConversion"/>
  </si>
  <si>
    <t>gaussian noise N~(0,0.1)</t>
    <phoneticPr fontId="1" type="noConversion"/>
  </si>
  <si>
    <t>cp:0.005, attack epoch:1000, normal attack success rate:97.48%</t>
    <phoneticPr fontId="1" type="noConversion"/>
  </si>
  <si>
    <t>AT natural error</t>
  </si>
  <si>
    <t>normal natural error</t>
  </si>
  <si>
    <t>minmaxAT(CIASA)</t>
  </si>
  <si>
    <t>ntu60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</si>
</sst>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%"/>
    <numFmt numFmtId="165" formatCode="0.0000000%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9C000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2" fillId="2" borderId="0" xfId="1"/>
    <xf numFmtId="10" fontId="2" fillId="2" borderId="0" xfId="1" applyNumberFormat="1"/>
    <xf numFmtId="164" fontId="2" fillId="2" borderId="0" xfId="1" applyNumberFormat="1"/>
    <xf numFmtId="165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workbookViewId="0">
      <selection activeCell="E20" sqref="E20"/>
    </sheetView>
  </sheetViews>
  <sheetFormatPr defaultRowHeight="15"/>
  <cols>
    <col min="1" max="3" width="14.85546875" customWidth="1"/>
    <col min="4" max="4" width="17.7109375" customWidth="1"/>
    <col min="5" max="5" width="20" customWidth="1"/>
    <col min="6" max="7" width="20.140625" customWidth="1"/>
    <col min="8" max="8" width="14.7109375" customWidth="1"/>
    <col min="9" max="10" width="18" customWidth="1"/>
    <col min="11" max="11" width="55.42578125" customWidth="1"/>
    <col min="12" max="12" width="30.7109375" customWidth="1"/>
  </cols>
  <sheetData>
    <row r="1" spans="1:12">
      <c r="A1" t="s">
        <v>0</v>
      </c>
      <c r="B1" t="s">
        <v>11</v>
      </c>
      <c r="C1" t="s">
        <v>3</v>
      </c>
      <c r="D1" t="s">
        <v>4</v>
      </c>
      <c r="E1" t="s">
        <v>1</v>
      </c>
      <c r="F1" t="s">
        <v>25</v>
      </c>
      <c r="G1" t="s">
        <v>31</v>
      </c>
      <c r="H1" t="s">
        <v>2</v>
      </c>
      <c r="I1" t="s">
        <v>15</v>
      </c>
      <c r="J1" t="s">
        <v>30</v>
      </c>
      <c r="K1" t="s">
        <v>7</v>
      </c>
      <c r="L1" t="s">
        <v>8</v>
      </c>
    </row>
    <row r="2" spans="1:12">
      <c r="A2" t="s">
        <v>10</v>
      </c>
      <c r="B2" t="s">
        <v>12</v>
      </c>
      <c r="C2" t="s">
        <v>5</v>
      </c>
      <c r="D2" t="s">
        <v>6</v>
      </c>
      <c r="E2" s="1">
        <v>0.92659999999999998</v>
      </c>
      <c r="F2" s="1">
        <v>0.9748</v>
      </c>
      <c r="G2" s="2">
        <f>1-E2*F2</f>
        <v>9.6750320000000056E-2</v>
      </c>
      <c r="H2" s="1">
        <v>0.92279999999999995</v>
      </c>
      <c r="I2" s="1">
        <v>0.88849999999999996</v>
      </c>
      <c r="J2" s="3">
        <f>1 - H2*I2</f>
        <v>0.18009220000000004</v>
      </c>
      <c r="K2" t="s">
        <v>23</v>
      </c>
      <c r="L2" t="s">
        <v>19</v>
      </c>
    </row>
    <row r="3" spans="1:12">
      <c r="A3" t="s">
        <v>10</v>
      </c>
      <c r="B3" t="s">
        <v>12</v>
      </c>
      <c r="C3" t="s">
        <v>5</v>
      </c>
      <c r="D3" t="s">
        <v>6</v>
      </c>
      <c r="E3" s="1">
        <v>0.92659999999999998</v>
      </c>
      <c r="F3" s="1">
        <v>0.87639999999999996</v>
      </c>
      <c r="G3" s="2">
        <f t="shared" ref="G3:G18" si="0">1-E3*F3</f>
        <v>0.18792776000000011</v>
      </c>
      <c r="H3" s="1">
        <v>0.92279999999999995</v>
      </c>
      <c r="I3" s="1">
        <v>0.6946</v>
      </c>
      <c r="J3" s="3">
        <f t="shared" ref="J3:J18" si="1">1 - H3*I3</f>
        <v>0.35902312000000003</v>
      </c>
      <c r="K3" t="s">
        <v>22</v>
      </c>
      <c r="L3" t="s">
        <v>14</v>
      </c>
    </row>
    <row r="4" spans="1:12">
      <c r="A4" t="s">
        <v>10</v>
      </c>
      <c r="B4" t="s">
        <v>12</v>
      </c>
      <c r="C4" t="s">
        <v>5</v>
      </c>
      <c r="D4" t="s">
        <v>17</v>
      </c>
      <c r="E4" s="1">
        <v>0.92659999999999998</v>
      </c>
      <c r="F4" s="1">
        <v>0.9748</v>
      </c>
      <c r="G4" s="2">
        <f t="shared" si="0"/>
        <v>9.6750320000000056E-2</v>
      </c>
      <c r="H4" s="1">
        <v>0.9284</v>
      </c>
      <c r="I4" s="1">
        <v>0.2656</v>
      </c>
      <c r="J4" s="3">
        <f t="shared" si="1"/>
        <v>0.75341696000000002</v>
      </c>
      <c r="K4" t="s">
        <v>23</v>
      </c>
      <c r="L4" t="s">
        <v>18</v>
      </c>
    </row>
    <row r="5" spans="1:12">
      <c r="A5" t="s">
        <v>10</v>
      </c>
      <c r="B5" t="s">
        <v>12</v>
      </c>
      <c r="C5" t="s">
        <v>5</v>
      </c>
      <c r="D5" t="s">
        <v>17</v>
      </c>
      <c r="E5" s="1">
        <v>0.92659999999999998</v>
      </c>
      <c r="F5" s="1">
        <v>0.87639999999999996</v>
      </c>
      <c r="G5" s="2">
        <f t="shared" si="0"/>
        <v>0.18792776000000011</v>
      </c>
      <c r="H5" s="1">
        <v>0.9284</v>
      </c>
      <c r="I5" s="1">
        <v>0.224</v>
      </c>
      <c r="J5" s="3">
        <f t="shared" si="1"/>
        <v>0.79203840000000003</v>
      </c>
      <c r="K5" t="s">
        <v>16</v>
      </c>
      <c r="L5" t="s">
        <v>18</v>
      </c>
    </row>
    <row r="6" spans="1:12" s="4" customFormat="1">
      <c r="B6" s="4" t="s">
        <v>20</v>
      </c>
      <c r="C6" s="4" t="s">
        <v>21</v>
      </c>
      <c r="D6" s="4" t="s">
        <v>24</v>
      </c>
      <c r="E6" s="5">
        <v>0.92659999999999998</v>
      </c>
      <c r="F6" s="5">
        <v>0.9748</v>
      </c>
      <c r="G6" s="6">
        <f t="shared" si="0"/>
        <v>9.6750320000000056E-2</v>
      </c>
      <c r="H6" s="5">
        <v>0.90400000000000003</v>
      </c>
      <c r="I6" s="5">
        <v>0.23300000000000001</v>
      </c>
      <c r="J6" s="7">
        <f t="shared" si="1"/>
        <v>0.78936799999999996</v>
      </c>
      <c r="K6" s="4" t="s">
        <v>23</v>
      </c>
      <c r="L6" s="4" t="s">
        <v>29</v>
      </c>
    </row>
    <row r="7" spans="1:12" s="8" customFormat="1" ht="12.75">
      <c r="B7" s="8" t="s">
        <v>20</v>
      </c>
      <c r="C7" s="8" t="s">
        <v>21</v>
      </c>
      <c r="D7" s="8" t="s">
        <v>24</v>
      </c>
      <c r="E7" s="9">
        <v>0.92659999999999998</v>
      </c>
      <c r="F7" s="9">
        <v>0.87639999999999996</v>
      </c>
      <c r="G7" s="10">
        <f t="shared" si="0"/>
        <v>0.18792776000000011</v>
      </c>
      <c r="H7" s="9">
        <v>0.90400000000000003</v>
      </c>
      <c r="I7" s="9">
        <v>0.12920000000000001</v>
      </c>
      <c r="J7" s="11">
        <f t="shared" si="1"/>
        <v>0.88320319999999997</v>
      </c>
      <c r="K7" s="8" t="s">
        <v>22</v>
      </c>
      <c r="L7" s="8" t="s">
        <v>29</v>
      </c>
    </row>
    <row r="8" spans="1:12">
      <c r="B8" t="s">
        <v>20</v>
      </c>
      <c r="C8" t="s">
        <v>21</v>
      </c>
      <c r="D8" t="s">
        <v>27</v>
      </c>
      <c r="E8" s="1">
        <v>0.92659999999999998</v>
      </c>
      <c r="F8" s="1">
        <v>0.9748</v>
      </c>
      <c r="G8" s="2">
        <f t="shared" si="0"/>
        <v>9.6750320000000056E-2</v>
      </c>
      <c r="H8" s="1">
        <v>0.89829999999999999</v>
      </c>
      <c r="I8" s="1">
        <v>0.90559999999999996</v>
      </c>
      <c r="J8" s="3">
        <f t="shared" si="1"/>
        <v>0.18649952000000003</v>
      </c>
      <c r="K8" t="s">
        <v>23</v>
      </c>
      <c r="L8" t="s">
        <v>28</v>
      </c>
    </row>
    <row r="9" spans="1:12">
      <c r="B9" t="s">
        <v>20</v>
      </c>
      <c r="C9" t="s">
        <v>21</v>
      </c>
      <c r="D9" t="s">
        <v>27</v>
      </c>
      <c r="E9" s="1">
        <v>0.92659999999999998</v>
      </c>
      <c r="F9" s="1">
        <v>0.87639999999999996</v>
      </c>
      <c r="G9" s="2">
        <f t="shared" si="0"/>
        <v>0.18792776000000011</v>
      </c>
      <c r="H9" s="1">
        <v>0.89829999999999999</v>
      </c>
      <c r="I9" s="1">
        <v>0.72919999999999996</v>
      </c>
      <c r="J9" s="3">
        <f t="shared" si="1"/>
        <v>0.34495964000000001</v>
      </c>
      <c r="K9" t="s">
        <v>22</v>
      </c>
      <c r="L9" t="s">
        <v>28</v>
      </c>
    </row>
    <row r="10" spans="1:12">
      <c r="E10" s="1"/>
      <c r="F10" s="1"/>
      <c r="G10" s="2"/>
      <c r="H10" s="1"/>
      <c r="I10" s="1"/>
      <c r="J10" s="3"/>
    </row>
    <row r="11" spans="1:12">
      <c r="A11" t="s">
        <v>10</v>
      </c>
      <c r="B11" t="s">
        <v>12</v>
      </c>
      <c r="C11" t="s">
        <v>9</v>
      </c>
      <c r="D11" t="s">
        <v>6</v>
      </c>
      <c r="E11" s="1">
        <v>0.92659999999999998</v>
      </c>
      <c r="F11" s="1">
        <v>0.9748</v>
      </c>
      <c r="G11" s="2">
        <f t="shared" si="0"/>
        <v>9.6750320000000056E-2</v>
      </c>
      <c r="H11" s="1">
        <v>0.92279999999999995</v>
      </c>
      <c r="I11" s="1">
        <v>0.89039999999999997</v>
      </c>
      <c r="J11" s="3">
        <f t="shared" si="1"/>
        <v>0.17833888000000009</v>
      </c>
      <c r="K11" t="s">
        <v>13</v>
      </c>
      <c r="L11" t="s">
        <v>14</v>
      </c>
    </row>
    <row r="12" spans="1:12">
      <c r="A12" t="s">
        <v>10</v>
      </c>
      <c r="B12" t="s">
        <v>12</v>
      </c>
      <c r="C12" t="s">
        <v>9</v>
      </c>
      <c r="D12" t="s">
        <v>6</v>
      </c>
      <c r="E12" s="1">
        <v>0.92659999999999998</v>
      </c>
      <c r="F12" s="1">
        <v>0.88319999999999999</v>
      </c>
      <c r="G12" s="2">
        <f t="shared" si="0"/>
        <v>0.18162688000000005</v>
      </c>
      <c r="H12" s="1">
        <v>0.92279999999999995</v>
      </c>
      <c r="I12" s="1">
        <v>0.7026</v>
      </c>
      <c r="J12" s="3">
        <f t="shared" si="1"/>
        <v>0.35164072000000002</v>
      </c>
      <c r="K12" t="s">
        <v>16</v>
      </c>
      <c r="L12" t="s">
        <v>14</v>
      </c>
    </row>
    <row r="13" spans="1:12">
      <c r="A13" t="s">
        <v>10</v>
      </c>
      <c r="B13" t="s">
        <v>12</v>
      </c>
      <c r="C13" t="s">
        <v>9</v>
      </c>
      <c r="D13" t="s">
        <v>17</v>
      </c>
      <c r="E13" s="1">
        <v>0.92659999999999998</v>
      </c>
      <c r="F13" s="1">
        <v>0.9748</v>
      </c>
      <c r="G13" s="2">
        <f t="shared" si="0"/>
        <v>9.6750320000000056E-2</v>
      </c>
      <c r="H13" s="1">
        <v>0.9284</v>
      </c>
      <c r="I13" s="1">
        <v>0.27600000000000002</v>
      </c>
      <c r="J13" s="3">
        <f t="shared" si="1"/>
        <v>0.74376160000000002</v>
      </c>
      <c r="K13" t="s">
        <v>13</v>
      </c>
      <c r="L13" t="s">
        <v>18</v>
      </c>
    </row>
    <row r="14" spans="1:12">
      <c r="A14" t="s">
        <v>10</v>
      </c>
      <c r="B14" t="s">
        <v>12</v>
      </c>
      <c r="C14" t="s">
        <v>9</v>
      </c>
      <c r="D14" t="s">
        <v>17</v>
      </c>
      <c r="E14" s="1">
        <v>0.92659999999999998</v>
      </c>
      <c r="F14" s="1">
        <v>0.87639999999999996</v>
      </c>
      <c r="G14" s="2">
        <f t="shared" si="0"/>
        <v>0.18792776000000011</v>
      </c>
      <c r="H14" s="1">
        <v>0.9284</v>
      </c>
      <c r="I14" s="1">
        <v>0.224</v>
      </c>
      <c r="J14" s="3">
        <f t="shared" si="1"/>
        <v>0.79203840000000003</v>
      </c>
      <c r="K14" t="s">
        <v>16</v>
      </c>
      <c r="L14" t="s">
        <v>18</v>
      </c>
    </row>
    <row r="15" spans="1:12" s="4" customFormat="1">
      <c r="B15" s="4" t="s">
        <v>20</v>
      </c>
      <c r="C15" s="4" t="s">
        <v>9</v>
      </c>
      <c r="D15" s="4" t="s">
        <v>32</v>
      </c>
      <c r="E15" s="5">
        <v>0.92659999999999998</v>
      </c>
      <c r="F15" s="5">
        <v>0.9748</v>
      </c>
      <c r="G15" s="6">
        <f t="shared" si="0"/>
        <v>9.6750320000000056E-2</v>
      </c>
      <c r="H15" s="5">
        <v>0.90400000000000003</v>
      </c>
      <c r="I15" s="5">
        <v>0.2417</v>
      </c>
      <c r="J15" s="7">
        <f t="shared" si="1"/>
        <v>0.78150319999999995</v>
      </c>
      <c r="K15" s="4" t="s">
        <v>23</v>
      </c>
      <c r="L15" s="4" t="s">
        <v>29</v>
      </c>
    </row>
    <row r="16" spans="1:12" s="8" customFormat="1" ht="12.75">
      <c r="B16" s="8" t="s">
        <v>20</v>
      </c>
      <c r="C16" s="8" t="s">
        <v>9</v>
      </c>
      <c r="D16" s="8" t="s">
        <v>32</v>
      </c>
      <c r="E16" s="9">
        <v>0.92659999999999998</v>
      </c>
      <c r="F16" s="9">
        <v>0.87639999999999996</v>
      </c>
      <c r="G16" s="10">
        <f t="shared" si="0"/>
        <v>0.18792776000000011</v>
      </c>
      <c r="H16" s="9">
        <v>0.90400000000000003</v>
      </c>
      <c r="I16" s="9">
        <v>0.12920000000000001</v>
      </c>
      <c r="J16" s="11">
        <f t="shared" si="1"/>
        <v>0.88320319999999997</v>
      </c>
      <c r="K16" s="8" t="s">
        <v>22</v>
      </c>
      <c r="L16" s="8" t="s">
        <v>29</v>
      </c>
    </row>
    <row r="17" spans="2:12">
      <c r="B17" t="s">
        <v>20</v>
      </c>
      <c r="C17" t="s">
        <v>26</v>
      </c>
      <c r="D17" t="s">
        <v>27</v>
      </c>
      <c r="E17" s="1">
        <v>0.92659999999999998</v>
      </c>
      <c r="F17" s="1">
        <v>0.91120000000000001</v>
      </c>
      <c r="G17" s="2">
        <f t="shared" si="0"/>
        <v>0.15568208000000006</v>
      </c>
      <c r="H17" s="1">
        <v>0.89829999999999999</v>
      </c>
      <c r="I17" s="1">
        <v>0.90559999999999996</v>
      </c>
      <c r="J17" s="3">
        <f t="shared" si="1"/>
        <v>0.18649952000000003</v>
      </c>
      <c r="K17" t="s">
        <v>23</v>
      </c>
      <c r="L17" t="s">
        <v>28</v>
      </c>
    </row>
    <row r="18" spans="2:12">
      <c r="B18" t="s">
        <v>20</v>
      </c>
      <c r="C18" t="s">
        <v>26</v>
      </c>
      <c r="D18" t="s">
        <v>27</v>
      </c>
      <c r="E18" s="1">
        <v>0.92659999999999998</v>
      </c>
      <c r="F18" s="1">
        <v>0.87639999999999996</v>
      </c>
      <c r="G18" s="2">
        <f t="shared" si="0"/>
        <v>0.18792776000000011</v>
      </c>
      <c r="H18" s="1">
        <v>0.89829999999999999</v>
      </c>
      <c r="I18" s="1">
        <v>0.73099999999999998</v>
      </c>
      <c r="J18" s="3">
        <f t="shared" si="1"/>
        <v>0.3433427</v>
      </c>
      <c r="K18" t="s">
        <v>22</v>
      </c>
      <c r="L18" t="s">
        <v>28</v>
      </c>
    </row>
    <row r="20" spans="2:12">
      <c r="B20" t="s">
        <v>33</v>
      </c>
      <c r="E20" s="1">
        <v>0.76139999999999997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2021-07-28T07:50:05Z</dcterms:modified>
</cp:coreProperties>
</file>