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8D0D5188-FF45-49C1-AA60-E89908798EED}" xr6:coauthVersionLast="45" xr6:coauthVersionMax="45" xr10:uidLastSave="{00000000-0000-0000-0000-000000000000}"/>
  <bookViews>
    <workbookView xWindow="-120" yWindow="-120" windowWidth="29040" windowHeight="15990" activeTab="1" xr2:uid="{4D1EE0AE-F0E5-4867-85FB-2617C0376E67}"/>
  </bookViews>
  <sheets>
    <sheet name="TF-IDF" sheetId="5" r:id="rId1"/>
    <sheet name="Language Model" sheetId="7" r:id="rId2"/>
    <sheet name="Ascending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9" i="7" l="1"/>
  <c r="F298" i="7"/>
  <c r="C298" i="7"/>
  <c r="F297" i="7"/>
  <c r="C297" i="7"/>
  <c r="F296" i="7"/>
  <c r="C296" i="7"/>
  <c r="F295" i="7"/>
  <c r="C295" i="7"/>
  <c r="F294" i="7"/>
  <c r="C294" i="7"/>
  <c r="F293" i="7"/>
  <c r="C293" i="7"/>
  <c r="F292" i="7"/>
  <c r="C292" i="7"/>
  <c r="F291" i="7"/>
  <c r="C291" i="7"/>
  <c r="F290" i="7"/>
  <c r="C290" i="7"/>
  <c r="F289" i="7"/>
  <c r="C289" i="7"/>
  <c r="F288" i="7"/>
  <c r="C288" i="7"/>
  <c r="F287" i="7"/>
  <c r="C287" i="7"/>
  <c r="F286" i="7"/>
  <c r="C286" i="7"/>
  <c r="F285" i="7"/>
  <c r="C285" i="7"/>
  <c r="F284" i="7"/>
  <c r="C284" i="7"/>
  <c r="F283" i="7"/>
  <c r="C283" i="7"/>
  <c r="F282" i="7"/>
  <c r="C282" i="7"/>
  <c r="F281" i="7"/>
  <c r="C281" i="7"/>
  <c r="F280" i="7"/>
  <c r="C280" i="7"/>
  <c r="F279" i="7"/>
  <c r="C279" i="7"/>
  <c r="F278" i="7"/>
  <c r="C278" i="7"/>
  <c r="F277" i="7"/>
  <c r="C277" i="7"/>
  <c r="F276" i="7"/>
  <c r="C276" i="7"/>
  <c r="F275" i="7"/>
  <c r="C275" i="7"/>
  <c r="F274" i="7"/>
  <c r="C274" i="7"/>
  <c r="F273" i="7"/>
  <c r="C273" i="7"/>
  <c r="F272" i="7"/>
  <c r="C272" i="7"/>
  <c r="F271" i="7"/>
  <c r="C271" i="7"/>
  <c r="F270" i="7"/>
  <c r="C270" i="7"/>
  <c r="F269" i="7"/>
  <c r="C269" i="7"/>
  <c r="F268" i="7"/>
  <c r="C268" i="7"/>
  <c r="F267" i="7"/>
  <c r="C267" i="7"/>
  <c r="F266" i="7"/>
  <c r="C266" i="7"/>
  <c r="F265" i="7"/>
  <c r="C265" i="7"/>
  <c r="F264" i="7"/>
  <c r="C264" i="7"/>
  <c r="F263" i="7"/>
  <c r="C263" i="7"/>
  <c r="F262" i="7"/>
  <c r="C262" i="7"/>
  <c r="F261" i="7"/>
  <c r="C261" i="7"/>
  <c r="F260" i="7"/>
  <c r="C260" i="7"/>
  <c r="F259" i="7"/>
  <c r="C259" i="7"/>
  <c r="F258" i="7"/>
  <c r="C258" i="7"/>
  <c r="F257" i="7"/>
  <c r="C257" i="7"/>
  <c r="F256" i="7"/>
  <c r="C256" i="7"/>
  <c r="F255" i="7"/>
  <c r="C255" i="7"/>
  <c r="F254" i="7"/>
  <c r="C254" i="7"/>
  <c r="F253" i="7"/>
  <c r="C253" i="7"/>
  <c r="F252" i="7"/>
  <c r="C252" i="7"/>
  <c r="F251" i="7"/>
  <c r="C251" i="7"/>
  <c r="F250" i="7"/>
  <c r="C250" i="7"/>
  <c r="F249" i="7"/>
  <c r="C249" i="7"/>
  <c r="F248" i="7"/>
  <c r="C248" i="7"/>
  <c r="F247" i="7"/>
  <c r="C247" i="7"/>
  <c r="F246" i="7"/>
  <c r="C246" i="7"/>
  <c r="F245" i="7"/>
  <c r="C245" i="7"/>
  <c r="F244" i="7"/>
  <c r="C244" i="7"/>
  <c r="F243" i="7"/>
  <c r="C243" i="7"/>
  <c r="F242" i="7"/>
  <c r="C242" i="7"/>
  <c r="F241" i="7"/>
  <c r="C241" i="7"/>
  <c r="F240" i="7"/>
  <c r="C240" i="7"/>
  <c r="F239" i="7"/>
  <c r="C239" i="7"/>
  <c r="F238" i="7"/>
  <c r="C238" i="7"/>
  <c r="F237" i="7"/>
  <c r="C237" i="7"/>
  <c r="F236" i="7"/>
  <c r="C236" i="7"/>
  <c r="F235" i="7"/>
  <c r="C235" i="7"/>
  <c r="F234" i="7"/>
  <c r="C234" i="7"/>
  <c r="F233" i="7"/>
  <c r="C233" i="7"/>
  <c r="F232" i="7"/>
  <c r="C232" i="7"/>
  <c r="F231" i="7"/>
  <c r="C231" i="7"/>
  <c r="F230" i="7"/>
  <c r="C230" i="7"/>
  <c r="F229" i="7"/>
  <c r="C229" i="7"/>
  <c r="F228" i="7"/>
  <c r="C228" i="7"/>
  <c r="F227" i="7"/>
  <c r="C227" i="7"/>
  <c r="F226" i="7"/>
  <c r="C226" i="7"/>
  <c r="F225" i="7"/>
  <c r="C225" i="7"/>
  <c r="F224" i="7"/>
  <c r="C224" i="7"/>
  <c r="F223" i="7"/>
  <c r="C223" i="7"/>
  <c r="F222" i="7"/>
  <c r="C222" i="7"/>
  <c r="F221" i="7"/>
  <c r="C221" i="7"/>
  <c r="F220" i="7"/>
  <c r="C220" i="7"/>
  <c r="F219" i="7"/>
  <c r="C219" i="7"/>
  <c r="F218" i="7"/>
  <c r="C218" i="7"/>
  <c r="F217" i="7"/>
  <c r="C217" i="7"/>
  <c r="F216" i="7"/>
  <c r="C216" i="7"/>
  <c r="F215" i="7"/>
  <c r="C215" i="7"/>
  <c r="F214" i="7"/>
  <c r="C214" i="7"/>
  <c r="F213" i="7"/>
  <c r="C213" i="7"/>
  <c r="F212" i="7"/>
  <c r="C212" i="7"/>
  <c r="F211" i="7"/>
  <c r="C211" i="7"/>
  <c r="F210" i="7"/>
  <c r="C210" i="7"/>
  <c r="F209" i="7"/>
  <c r="C209" i="7"/>
  <c r="F208" i="7"/>
  <c r="C208" i="7"/>
  <c r="F207" i="7"/>
  <c r="C207" i="7"/>
  <c r="F206" i="7"/>
  <c r="C206" i="7"/>
  <c r="F205" i="7"/>
  <c r="C205" i="7"/>
  <c r="F204" i="7"/>
  <c r="C204" i="7"/>
  <c r="F203" i="7"/>
  <c r="C203" i="7"/>
  <c r="F202" i="7"/>
  <c r="C202" i="7"/>
  <c r="F201" i="7"/>
  <c r="C201" i="7"/>
  <c r="F200" i="7"/>
  <c r="C200" i="7"/>
  <c r="F199" i="7"/>
  <c r="C199" i="7"/>
  <c r="F198" i="7"/>
  <c r="C198" i="7"/>
  <c r="F197" i="7"/>
  <c r="C197" i="7"/>
  <c r="F196" i="7"/>
  <c r="C196" i="7"/>
  <c r="F195" i="7"/>
  <c r="C195" i="7"/>
  <c r="F194" i="7"/>
  <c r="C194" i="7"/>
  <c r="F193" i="7"/>
  <c r="C193" i="7"/>
  <c r="F192" i="7"/>
  <c r="C192" i="7"/>
  <c r="F191" i="7"/>
  <c r="C191" i="7"/>
  <c r="F190" i="7"/>
  <c r="C190" i="7"/>
  <c r="F189" i="7"/>
  <c r="C189" i="7"/>
  <c r="F188" i="7"/>
  <c r="C188" i="7"/>
  <c r="F187" i="7"/>
  <c r="C187" i="7"/>
  <c r="F186" i="7"/>
  <c r="C186" i="7"/>
  <c r="F185" i="7"/>
  <c r="C185" i="7"/>
  <c r="F184" i="7"/>
  <c r="C184" i="7"/>
  <c r="F183" i="7"/>
  <c r="C183" i="7"/>
  <c r="F182" i="7"/>
  <c r="C182" i="7"/>
  <c r="F181" i="7"/>
  <c r="C181" i="7"/>
  <c r="F180" i="7"/>
  <c r="C180" i="7"/>
  <c r="F179" i="7"/>
  <c r="C179" i="7"/>
  <c r="F178" i="7"/>
  <c r="C178" i="7"/>
  <c r="F177" i="7"/>
  <c r="C177" i="7"/>
  <c r="F176" i="7"/>
  <c r="C176" i="7"/>
  <c r="F175" i="7"/>
  <c r="C175" i="7"/>
  <c r="F174" i="7"/>
  <c r="C174" i="7"/>
  <c r="F173" i="7"/>
  <c r="C173" i="7"/>
  <c r="F172" i="7"/>
  <c r="C172" i="7"/>
  <c r="F171" i="7"/>
  <c r="C171" i="7"/>
  <c r="F170" i="7"/>
  <c r="C170" i="7"/>
  <c r="B166" i="7"/>
  <c r="F165" i="7"/>
  <c r="C165" i="7"/>
  <c r="F164" i="7"/>
  <c r="C164" i="7"/>
  <c r="F163" i="7"/>
  <c r="C163" i="7"/>
  <c r="F162" i="7"/>
  <c r="C162" i="7"/>
  <c r="F161" i="7"/>
  <c r="C161" i="7"/>
  <c r="F160" i="7"/>
  <c r="C160" i="7"/>
  <c r="F159" i="7"/>
  <c r="C159" i="7"/>
  <c r="F158" i="7"/>
  <c r="C158" i="7"/>
  <c r="F157" i="7"/>
  <c r="C157" i="7"/>
  <c r="F156" i="7"/>
  <c r="C156" i="7"/>
  <c r="F155" i="7"/>
  <c r="C155" i="7"/>
  <c r="F154" i="7"/>
  <c r="C154" i="7"/>
  <c r="F153" i="7"/>
  <c r="C153" i="7"/>
  <c r="F152" i="7"/>
  <c r="C152" i="7"/>
  <c r="F151" i="7"/>
  <c r="C151" i="7"/>
  <c r="F150" i="7"/>
  <c r="C150" i="7"/>
  <c r="F149" i="7"/>
  <c r="C149" i="7"/>
  <c r="F148" i="7"/>
  <c r="C148" i="7"/>
  <c r="F147" i="7"/>
  <c r="C147" i="7"/>
  <c r="F146" i="7"/>
  <c r="C146" i="7"/>
  <c r="F145" i="7"/>
  <c r="C145" i="7"/>
  <c r="F144" i="7"/>
  <c r="C144" i="7"/>
  <c r="F143" i="7"/>
  <c r="C143" i="7"/>
  <c r="F142" i="7"/>
  <c r="C142" i="7"/>
  <c r="F141" i="7"/>
  <c r="C141" i="7"/>
  <c r="F140" i="7"/>
  <c r="C140" i="7"/>
  <c r="F139" i="7"/>
  <c r="C139" i="7"/>
  <c r="F138" i="7"/>
  <c r="C138" i="7"/>
  <c r="F137" i="7"/>
  <c r="C137" i="7"/>
  <c r="F136" i="7"/>
  <c r="C136" i="7"/>
  <c r="F135" i="7"/>
  <c r="C135" i="7"/>
  <c r="B131" i="7"/>
  <c r="F130" i="7"/>
  <c r="C130" i="7"/>
  <c r="F129" i="7"/>
  <c r="C129" i="7"/>
  <c r="F128" i="7"/>
  <c r="C128" i="7"/>
  <c r="F127" i="7"/>
  <c r="C127" i="7"/>
  <c r="F126" i="7"/>
  <c r="C126" i="7"/>
  <c r="F125" i="7"/>
  <c r="C125" i="7"/>
  <c r="F124" i="7"/>
  <c r="C124" i="7"/>
  <c r="F123" i="7"/>
  <c r="C123" i="7"/>
  <c r="F122" i="7"/>
  <c r="C122" i="7"/>
  <c r="F121" i="7"/>
  <c r="C121" i="7"/>
  <c r="F120" i="7"/>
  <c r="C120" i="7"/>
  <c r="F119" i="7"/>
  <c r="C119" i="7"/>
  <c r="F118" i="7"/>
  <c r="C118" i="7"/>
  <c r="F117" i="7"/>
  <c r="C117" i="7"/>
  <c r="F116" i="7"/>
  <c r="C116" i="7"/>
  <c r="F115" i="7"/>
  <c r="C115" i="7"/>
  <c r="F114" i="7"/>
  <c r="C114" i="7"/>
  <c r="F113" i="7"/>
  <c r="C113" i="7"/>
  <c r="F112" i="7"/>
  <c r="C112" i="7"/>
  <c r="F111" i="7"/>
  <c r="C111" i="7"/>
  <c r="F110" i="7"/>
  <c r="C110" i="7"/>
  <c r="F109" i="7"/>
  <c r="C109" i="7"/>
  <c r="F108" i="7"/>
  <c r="C108" i="7"/>
  <c r="F107" i="7"/>
  <c r="C107" i="7"/>
  <c r="F106" i="7"/>
  <c r="C106" i="7"/>
  <c r="F105" i="7"/>
  <c r="C105" i="7"/>
  <c r="F104" i="7"/>
  <c r="C104" i="7"/>
  <c r="F103" i="7"/>
  <c r="C103" i="7"/>
  <c r="F102" i="7"/>
  <c r="C102" i="7"/>
  <c r="F101" i="7"/>
  <c r="C101" i="7"/>
  <c r="F100" i="7"/>
  <c r="C100" i="7"/>
  <c r="B96" i="7"/>
  <c r="F95" i="7"/>
  <c r="C95" i="7"/>
  <c r="F94" i="7"/>
  <c r="C94" i="7"/>
  <c r="F93" i="7"/>
  <c r="C93" i="7"/>
  <c r="F92" i="7"/>
  <c r="C92" i="7"/>
  <c r="F91" i="7"/>
  <c r="C91" i="7"/>
  <c r="F90" i="7"/>
  <c r="C90" i="7"/>
  <c r="F89" i="7"/>
  <c r="C89" i="7"/>
  <c r="F88" i="7"/>
  <c r="C88" i="7"/>
  <c r="F87" i="7"/>
  <c r="C87" i="7"/>
  <c r="F86" i="7"/>
  <c r="C86" i="7"/>
  <c r="F85" i="7"/>
  <c r="C85" i="7"/>
  <c r="F84" i="7"/>
  <c r="C84" i="7"/>
  <c r="F83" i="7"/>
  <c r="C83" i="7"/>
  <c r="F82" i="7"/>
  <c r="C82" i="7"/>
  <c r="F81" i="7"/>
  <c r="C81" i="7"/>
  <c r="F80" i="7"/>
  <c r="C80" i="7"/>
  <c r="F79" i="7"/>
  <c r="C79" i="7"/>
  <c r="F78" i="7"/>
  <c r="C78" i="7"/>
  <c r="F77" i="7"/>
  <c r="C77" i="7"/>
  <c r="F76" i="7"/>
  <c r="C76" i="7"/>
  <c r="F75" i="7"/>
  <c r="C75" i="7"/>
  <c r="F74" i="7"/>
  <c r="C74" i="7"/>
  <c r="F73" i="7"/>
  <c r="C73" i="7"/>
  <c r="F72" i="7"/>
  <c r="C72" i="7"/>
  <c r="F71" i="7"/>
  <c r="C71" i="7"/>
  <c r="F70" i="7"/>
  <c r="C70" i="7"/>
  <c r="F69" i="7"/>
  <c r="C69" i="7"/>
  <c r="F68" i="7"/>
  <c r="C68" i="7"/>
  <c r="F67" i="7"/>
  <c r="C67" i="7"/>
  <c r="F66" i="7"/>
  <c r="C66" i="7"/>
  <c r="F65" i="7"/>
  <c r="C65" i="7"/>
  <c r="F64" i="7"/>
  <c r="C64" i="7"/>
  <c r="F63" i="7"/>
  <c r="C63" i="7"/>
  <c r="F62" i="7"/>
  <c r="C62" i="7"/>
  <c r="F61" i="7"/>
  <c r="C61" i="7"/>
  <c r="F60" i="7"/>
  <c r="C60" i="7"/>
  <c r="F59" i="7"/>
  <c r="C59" i="7"/>
  <c r="F58" i="7"/>
  <c r="C58" i="7"/>
  <c r="F57" i="7"/>
  <c r="C57" i="7"/>
  <c r="F56" i="7"/>
  <c r="C56" i="7"/>
  <c r="F55" i="7"/>
  <c r="C55" i="7"/>
  <c r="F54" i="7"/>
  <c r="C54" i="7"/>
  <c r="F53" i="7"/>
  <c r="C53" i="7"/>
  <c r="F52" i="7"/>
  <c r="C52" i="7"/>
  <c r="F51" i="7"/>
  <c r="C51" i="7"/>
  <c r="F50" i="7"/>
  <c r="C50" i="7"/>
  <c r="F49" i="7"/>
  <c r="C49" i="7"/>
  <c r="F48" i="7"/>
  <c r="C48" i="7"/>
  <c r="F47" i="7"/>
  <c r="C47" i="7"/>
  <c r="F46" i="7"/>
  <c r="C46" i="7"/>
  <c r="F45" i="7"/>
  <c r="C45" i="7"/>
  <c r="F44" i="7"/>
  <c r="C44" i="7"/>
  <c r="F43" i="7"/>
  <c r="C43" i="7"/>
  <c r="F42" i="7"/>
  <c r="C42" i="7"/>
  <c r="F41" i="7"/>
  <c r="C41" i="7"/>
  <c r="F40" i="7"/>
  <c r="C40" i="7"/>
  <c r="F39" i="7"/>
  <c r="C39" i="7"/>
  <c r="F38" i="7"/>
  <c r="C38" i="7"/>
  <c r="F37" i="7"/>
  <c r="C37" i="7"/>
  <c r="F36" i="7"/>
  <c r="C36" i="7"/>
  <c r="F35" i="7"/>
  <c r="C35" i="7"/>
  <c r="F34" i="7"/>
  <c r="C34" i="7"/>
  <c r="F33" i="7"/>
  <c r="C33" i="7"/>
  <c r="F32" i="7"/>
  <c r="C32" i="7"/>
  <c r="F31" i="7"/>
  <c r="C31" i="7"/>
  <c r="F30" i="7"/>
  <c r="C30" i="7"/>
  <c r="F29" i="7"/>
  <c r="C29" i="7"/>
  <c r="B25" i="7"/>
  <c r="F24" i="7"/>
  <c r="C24" i="7"/>
  <c r="F23" i="7"/>
  <c r="C23" i="7"/>
  <c r="F22" i="7"/>
  <c r="C22" i="7"/>
  <c r="F21" i="7"/>
  <c r="C21" i="7"/>
  <c r="F20" i="7"/>
  <c r="C20" i="7"/>
  <c r="F19" i="7"/>
  <c r="C19" i="7"/>
  <c r="F18" i="7"/>
  <c r="C18" i="7"/>
  <c r="F17" i="7"/>
  <c r="C17" i="7"/>
  <c r="F16" i="7"/>
  <c r="C16" i="7"/>
  <c r="B12" i="7"/>
  <c r="F11" i="7"/>
  <c r="C11" i="7"/>
  <c r="F10" i="7"/>
  <c r="C10" i="7"/>
  <c r="F9" i="7"/>
  <c r="C9" i="7"/>
  <c r="F8" i="7"/>
  <c r="C8" i="7"/>
  <c r="F7" i="7"/>
  <c r="C7" i="7"/>
  <c r="F6" i="7"/>
  <c r="C6" i="7"/>
  <c r="F5" i="7"/>
  <c r="C5" i="7"/>
  <c r="F4" i="7"/>
  <c r="C4" i="7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170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35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00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29" i="5"/>
  <c r="C17" i="5"/>
  <c r="C18" i="5"/>
  <c r="C19" i="5"/>
  <c r="C20" i="5"/>
  <c r="C21" i="5"/>
  <c r="C22" i="5"/>
  <c r="C23" i="5"/>
  <c r="C24" i="5"/>
  <c r="C16" i="5"/>
  <c r="C4" i="5"/>
  <c r="C5" i="5"/>
  <c r="C6" i="5"/>
  <c r="C7" i="5"/>
  <c r="C8" i="5"/>
  <c r="C9" i="5"/>
  <c r="C10" i="5"/>
  <c r="C11" i="5"/>
  <c r="B299" i="5" l="1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B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B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B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B25" i="5"/>
  <c r="F24" i="5"/>
  <c r="F23" i="5"/>
  <c r="F22" i="5"/>
  <c r="F21" i="5"/>
  <c r="F20" i="5"/>
  <c r="F19" i="5"/>
  <c r="F18" i="5"/>
  <c r="F17" i="5"/>
  <c r="F16" i="5"/>
  <c r="B12" i="5"/>
  <c r="F11" i="5"/>
  <c r="F10" i="5"/>
  <c r="F9" i="5"/>
  <c r="F8" i="5"/>
  <c r="F7" i="5"/>
  <c r="F6" i="5"/>
  <c r="F5" i="5"/>
  <c r="F4" i="5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4" i="1"/>
  <c r="E23" i="1"/>
  <c r="E22" i="1"/>
  <c r="E21" i="1"/>
  <c r="E20" i="1"/>
  <c r="E19" i="1"/>
  <c r="E18" i="1"/>
  <c r="E17" i="1"/>
  <c r="E16" i="1"/>
  <c r="E11" i="1"/>
  <c r="E10" i="1"/>
  <c r="E9" i="1"/>
  <c r="E8" i="1"/>
  <c r="E7" i="1"/>
  <c r="E6" i="1"/>
  <c r="E5" i="1"/>
  <c r="E4" i="1"/>
  <c r="B299" i="1" l="1"/>
  <c r="B166" i="1"/>
  <c r="B131" i="1"/>
  <c r="B96" i="1"/>
  <c r="B25" i="1"/>
  <c r="B12" i="1"/>
</calcChain>
</file>

<file path=xl/sharedStrings.xml><?xml version="1.0" encoding="utf-8"?>
<sst xmlns="http://schemas.openxmlformats.org/spreadsheetml/2006/main" count="133" uniqueCount="12">
  <si>
    <t>Dokumen</t>
  </si>
  <si>
    <t>Recall</t>
  </si>
  <si>
    <t>Precision</t>
  </si>
  <si>
    <t>Total</t>
  </si>
  <si>
    <t>Discounts</t>
  </si>
  <si>
    <t>Accessed 9-Mar-87 / accessed 09-03-87</t>
  </si>
  <si>
    <t>Analyst appeared</t>
  </si>
  <si>
    <t>Analyst analyst appeared</t>
  </si>
  <si>
    <t>Query:</t>
  </si>
  <si>
    <t>Chairman closed the last</t>
  </si>
  <si>
    <t>F-Measure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</si>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</sst>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NumberFormat="1" applyFont="1"/>
    <xf numFmtId="0" fontId="1" fillId="0" borderId="0" xfId="0" applyNumberFormat="1" applyFont="1" applyBorder="1"/>
    <xf numFmtId="0" fontId="0" fillId="0" borderId="0" xfId="0" applyNumberFormat="1" applyBorder="1"/>
    <xf numFmtId="1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Query: 1991 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'TF-IDF'!$D$4:$D$11</c:f>
              <c:numCache>
                <c:formatCode>0.00%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AAD-9B59-9C0DC4F0A7C5}"/>
            </c:ext>
          </c:extLst>
        </c:ser>
        <c:ser>
          <c:idx val="1"/>
          <c:order val="1"/>
          <c:tx>
            <c:strRef>
              <c:f>'TF-IDF'!$E$3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'TF-IDF'!$E$4:$E$11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0-4AAD-9B59-9C0DC4F0A7C5}"/>
            </c:ext>
          </c:extLst>
        </c:ser>
        <c:ser>
          <c:idx val="2"/>
          <c:order val="2"/>
          <c:tx>
            <c:strRef>
              <c:f>'TF-IDF'!$F$3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'TF-IDF'!$F$4:$F$11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0.4</c:v>
                </c:pt>
                <c:pt idx="2">
                  <c:v>0.54545454545454541</c:v>
                </c:pt>
                <c:pt idx="3">
                  <c:v>0.66666666666666663</c:v>
                </c:pt>
                <c:pt idx="4">
                  <c:v>0.76923076923076927</c:v>
                </c:pt>
                <c:pt idx="5">
                  <c:v>0.8571428571428571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0-4AAD-9B59-9C0DC4F0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712"/>
        <c:axId val="474320928"/>
      </c:scatterChart>
      <c:valAx>
        <c:axId val="4743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0928"/>
        <c:crosses val="autoZero"/>
        <c:crossBetween val="midCat"/>
      </c:valAx>
      <c:valAx>
        <c:axId val="474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appeared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Model'!$D$99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Model'!$D$100:$D$130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5-4943-89C0-F89C240F0717}"/>
            </c:ext>
          </c:extLst>
        </c:ser>
        <c:ser>
          <c:idx val="1"/>
          <c:order val="1"/>
          <c:tx>
            <c:strRef>
              <c:f>'Language Model'!$E$99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Model'!$E$100:$E$130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5-4943-89C0-F89C240F0717}"/>
            </c:ext>
          </c:extLst>
        </c:ser>
        <c:ser>
          <c:idx val="2"/>
          <c:order val="2"/>
          <c:tx>
            <c:strRef>
              <c:f>'Language Model'!$F$99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Model'!$F$100:$F$130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5-4943-89C0-F89C240F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4568"/>
        <c:axId val="388662760"/>
      </c:scatterChart>
      <c:valAx>
        <c:axId val="4844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760"/>
        <c:crosses val="autoZero"/>
        <c:crossBetween val="midCat"/>
      </c:valAx>
      <c:valAx>
        <c:axId val="3886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3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analyst appeared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Model'!$D$134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Model'!$D$135:$D$165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3-4AAD-B93E-01535687DC0B}"/>
            </c:ext>
          </c:extLst>
        </c:ser>
        <c:ser>
          <c:idx val="1"/>
          <c:order val="1"/>
          <c:tx>
            <c:strRef>
              <c:f>'Language Model'!$E$134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Model'!$E$135:$E$165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3-4AAD-B93E-01535687DC0B}"/>
            </c:ext>
          </c:extLst>
        </c:ser>
        <c:ser>
          <c:idx val="2"/>
          <c:order val="2"/>
          <c:tx>
            <c:strRef>
              <c:f>'Language Model'!$F$134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'Language Model'!$F$135:$F$165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E3-4AAD-B93E-01535687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97824"/>
        <c:axId val="470698152"/>
      </c:scatterChart>
      <c:valAx>
        <c:axId val="4706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8152"/>
        <c:crosses val="autoZero"/>
        <c:crossBetween val="midCat"/>
      </c:valAx>
      <c:valAx>
        <c:axId val="4706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Chairman closed the last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Model'!$D$169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'Language Model'!$D$170:$D$298</c:f>
              <c:numCache>
                <c:formatCode>0.00%</c:formatCode>
                <c:ptCount val="129"/>
                <c:pt idx="0">
                  <c:v>7.7519379844961239E-3</c:v>
                </c:pt>
                <c:pt idx="1">
                  <c:v>1.5503875968992248E-2</c:v>
                </c:pt>
                <c:pt idx="2">
                  <c:v>2.3255813953488299E-2</c:v>
                </c:pt>
                <c:pt idx="3">
                  <c:v>3.1007751937984499E-2</c:v>
                </c:pt>
                <c:pt idx="4">
                  <c:v>3.8759689922480599E-2</c:v>
                </c:pt>
                <c:pt idx="5">
                  <c:v>4.6511627906976702E-2</c:v>
                </c:pt>
                <c:pt idx="6">
                  <c:v>5.4263565891472798E-2</c:v>
                </c:pt>
                <c:pt idx="7">
                  <c:v>6.2015503875968998E-2</c:v>
                </c:pt>
                <c:pt idx="8">
                  <c:v>6.9767441860465101E-2</c:v>
                </c:pt>
                <c:pt idx="9">
                  <c:v>7.7519379844961198E-2</c:v>
                </c:pt>
                <c:pt idx="10">
                  <c:v>8.5271317829457294E-2</c:v>
                </c:pt>
                <c:pt idx="11">
                  <c:v>9.3023255813953501E-2</c:v>
                </c:pt>
                <c:pt idx="12">
                  <c:v>0.10077519379845</c:v>
                </c:pt>
                <c:pt idx="13">
                  <c:v>0.108527131782946</c:v>
                </c:pt>
                <c:pt idx="14">
                  <c:v>0.116279069767442</c:v>
                </c:pt>
                <c:pt idx="15">
                  <c:v>0.124031007751938</c:v>
                </c:pt>
                <c:pt idx="16">
                  <c:v>0.13178294573643401</c:v>
                </c:pt>
                <c:pt idx="17">
                  <c:v>0.13953488372093001</c:v>
                </c:pt>
                <c:pt idx="18">
                  <c:v>0.14728682170542601</c:v>
                </c:pt>
                <c:pt idx="19">
                  <c:v>0.15503875968992201</c:v>
                </c:pt>
                <c:pt idx="20">
                  <c:v>0.16279069767441801</c:v>
                </c:pt>
                <c:pt idx="21">
                  <c:v>0.170542635658915</c:v>
                </c:pt>
                <c:pt idx="22">
                  <c:v>0.178294573643411</c:v>
                </c:pt>
                <c:pt idx="23">
                  <c:v>0.186046511627907</c:v>
                </c:pt>
                <c:pt idx="24">
                  <c:v>0.193798449612403</c:v>
                </c:pt>
                <c:pt idx="25">
                  <c:v>0.201550387596899</c:v>
                </c:pt>
                <c:pt idx="26">
                  <c:v>0.209302325581395</c:v>
                </c:pt>
                <c:pt idx="27">
                  <c:v>0.217054263565891</c:v>
                </c:pt>
                <c:pt idx="28">
                  <c:v>0.224806201550387</c:v>
                </c:pt>
                <c:pt idx="29">
                  <c:v>0.232558139534884</c:v>
                </c:pt>
                <c:pt idx="30">
                  <c:v>0.24031007751937999</c:v>
                </c:pt>
                <c:pt idx="31">
                  <c:v>0.24806201550387599</c:v>
                </c:pt>
                <c:pt idx="32">
                  <c:v>0.25581395348837199</c:v>
                </c:pt>
                <c:pt idx="33">
                  <c:v>0.26356589147286802</c:v>
                </c:pt>
                <c:pt idx="34">
                  <c:v>0.27131782945736399</c:v>
                </c:pt>
                <c:pt idx="35">
                  <c:v>0.27906976744186002</c:v>
                </c:pt>
                <c:pt idx="36">
                  <c:v>0.28682170542635599</c:v>
                </c:pt>
                <c:pt idx="37">
                  <c:v>0.29457364341085301</c:v>
                </c:pt>
                <c:pt idx="38">
                  <c:v>0.30232558139534899</c:v>
                </c:pt>
                <c:pt idx="39">
                  <c:v>0.31007751937984501</c:v>
                </c:pt>
                <c:pt idx="40">
                  <c:v>0.31782945736434098</c:v>
                </c:pt>
                <c:pt idx="41">
                  <c:v>0.32558139534883701</c:v>
                </c:pt>
                <c:pt idx="42">
                  <c:v>0.33333333333333298</c:v>
                </c:pt>
                <c:pt idx="43">
                  <c:v>0.34108527131782901</c:v>
                </c:pt>
                <c:pt idx="44">
                  <c:v>0.34883720930232498</c:v>
                </c:pt>
                <c:pt idx="45">
                  <c:v>0.35658914728682201</c:v>
                </c:pt>
                <c:pt idx="46">
                  <c:v>0.36434108527131798</c:v>
                </c:pt>
                <c:pt idx="47">
                  <c:v>0.372093023255814</c:v>
                </c:pt>
                <c:pt idx="48">
                  <c:v>0.37984496124030998</c:v>
                </c:pt>
                <c:pt idx="49">
                  <c:v>0.387596899224806</c:v>
                </c:pt>
                <c:pt idx="50">
                  <c:v>0.39534883720930197</c:v>
                </c:pt>
                <c:pt idx="51">
                  <c:v>0.403100775193798</c:v>
                </c:pt>
                <c:pt idx="52">
                  <c:v>0.41085271317829403</c:v>
                </c:pt>
                <c:pt idx="53">
                  <c:v>0.418604651162791</c:v>
                </c:pt>
                <c:pt idx="54">
                  <c:v>0.42635658914728702</c:v>
                </c:pt>
                <c:pt idx="55">
                  <c:v>0.434108527131783</c:v>
                </c:pt>
                <c:pt idx="56">
                  <c:v>0.44186046511627902</c:v>
                </c:pt>
                <c:pt idx="57">
                  <c:v>0.44961240310077499</c:v>
                </c:pt>
                <c:pt idx="58">
                  <c:v>0.45736434108527102</c:v>
                </c:pt>
                <c:pt idx="59">
                  <c:v>0.46511627906976699</c:v>
                </c:pt>
                <c:pt idx="60">
                  <c:v>0.47286821705426302</c:v>
                </c:pt>
                <c:pt idx="61">
                  <c:v>0.48062015503875999</c:v>
                </c:pt>
                <c:pt idx="62">
                  <c:v>0.48837209302325602</c:v>
                </c:pt>
                <c:pt idx="63">
                  <c:v>0.49612403100775199</c:v>
                </c:pt>
                <c:pt idx="64">
                  <c:v>0.50387596899224796</c:v>
                </c:pt>
                <c:pt idx="65">
                  <c:v>0.51162790697674398</c:v>
                </c:pt>
                <c:pt idx="66">
                  <c:v>0.51937984496124001</c:v>
                </c:pt>
                <c:pt idx="67">
                  <c:v>0.52713178294573604</c:v>
                </c:pt>
                <c:pt idx="68">
                  <c:v>0.53488372093023195</c:v>
                </c:pt>
                <c:pt idx="69">
                  <c:v>0.54263565891472898</c:v>
                </c:pt>
                <c:pt idx="70">
                  <c:v>0.55038759689922501</c:v>
                </c:pt>
                <c:pt idx="71">
                  <c:v>0.55813953488372103</c:v>
                </c:pt>
                <c:pt idx="72">
                  <c:v>0.56589147286821695</c:v>
                </c:pt>
                <c:pt idx="73">
                  <c:v>0.57364341085271298</c:v>
                </c:pt>
                <c:pt idx="74">
                  <c:v>0.581395348837209</c:v>
                </c:pt>
                <c:pt idx="75">
                  <c:v>0.58914728682170503</c:v>
                </c:pt>
                <c:pt idx="76">
                  <c:v>0.59689922480620095</c:v>
                </c:pt>
                <c:pt idx="77">
                  <c:v>0.60465116279069797</c:v>
                </c:pt>
                <c:pt idx="78">
                  <c:v>0.612403100775194</c:v>
                </c:pt>
                <c:pt idx="79">
                  <c:v>0.62015503875969002</c:v>
                </c:pt>
                <c:pt idx="80">
                  <c:v>0.62790697674418605</c:v>
                </c:pt>
                <c:pt idx="81">
                  <c:v>0.63565891472868197</c:v>
                </c:pt>
                <c:pt idx="82">
                  <c:v>0.64341085271317799</c:v>
                </c:pt>
                <c:pt idx="83">
                  <c:v>0.65116279069767402</c:v>
                </c:pt>
                <c:pt idx="84">
                  <c:v>0.65891472868217005</c:v>
                </c:pt>
                <c:pt idx="85">
                  <c:v>0.66666666666666596</c:v>
                </c:pt>
                <c:pt idx="86">
                  <c:v>0.67441860465116299</c:v>
                </c:pt>
                <c:pt idx="87">
                  <c:v>0.68217054263565902</c:v>
                </c:pt>
                <c:pt idx="88">
                  <c:v>0.68992248062015504</c:v>
                </c:pt>
                <c:pt idx="89">
                  <c:v>0.69767441860465096</c:v>
                </c:pt>
                <c:pt idx="90">
                  <c:v>0.70542635658914699</c:v>
                </c:pt>
                <c:pt idx="91">
                  <c:v>0.71317829457364301</c:v>
                </c:pt>
                <c:pt idx="92">
                  <c:v>0.72093023255813904</c:v>
                </c:pt>
                <c:pt idx="93">
                  <c:v>0.72868217054263495</c:v>
                </c:pt>
                <c:pt idx="94">
                  <c:v>0.73643410852713198</c:v>
                </c:pt>
                <c:pt idx="95">
                  <c:v>0.74418604651162801</c:v>
                </c:pt>
                <c:pt idx="96">
                  <c:v>0.75193798449612403</c:v>
                </c:pt>
                <c:pt idx="97">
                  <c:v>0.75968992248061995</c:v>
                </c:pt>
                <c:pt idx="98">
                  <c:v>0.76744186046511598</c:v>
                </c:pt>
                <c:pt idx="99">
                  <c:v>0.775193798449612</c:v>
                </c:pt>
                <c:pt idx="100">
                  <c:v>0.78294573643410803</c:v>
                </c:pt>
                <c:pt idx="101">
                  <c:v>0.79069767441860395</c:v>
                </c:pt>
                <c:pt idx="102">
                  <c:v>0.79844961240310097</c:v>
                </c:pt>
                <c:pt idx="103">
                  <c:v>0.806201550387597</c:v>
                </c:pt>
                <c:pt idx="104">
                  <c:v>0.81395348837209303</c:v>
                </c:pt>
                <c:pt idx="105">
                  <c:v>0.82170542635658905</c:v>
                </c:pt>
                <c:pt idx="106">
                  <c:v>0.82945736434108497</c:v>
                </c:pt>
                <c:pt idx="107">
                  <c:v>0.837209302325581</c:v>
                </c:pt>
                <c:pt idx="108">
                  <c:v>0.84496124031007702</c:v>
                </c:pt>
                <c:pt idx="109">
                  <c:v>0.85271317829457305</c:v>
                </c:pt>
                <c:pt idx="110">
                  <c:v>0.86046511627906996</c:v>
                </c:pt>
                <c:pt idx="111">
                  <c:v>0.86821705426356599</c:v>
                </c:pt>
                <c:pt idx="112">
                  <c:v>0.87596899224806202</c:v>
                </c:pt>
                <c:pt idx="113">
                  <c:v>0.88372093023255804</c:v>
                </c:pt>
                <c:pt idx="114">
                  <c:v>0.89147286821705396</c:v>
                </c:pt>
                <c:pt idx="115">
                  <c:v>0.89922480620154999</c:v>
                </c:pt>
                <c:pt idx="116">
                  <c:v>0.90697674418604601</c:v>
                </c:pt>
                <c:pt idx="117">
                  <c:v>0.91472868217054204</c:v>
                </c:pt>
                <c:pt idx="118">
                  <c:v>0.92248062015503896</c:v>
                </c:pt>
                <c:pt idx="119">
                  <c:v>0.93023255813953498</c:v>
                </c:pt>
                <c:pt idx="120">
                  <c:v>0.93798449612403101</c:v>
                </c:pt>
                <c:pt idx="121">
                  <c:v>0.94573643410852704</c:v>
                </c:pt>
                <c:pt idx="122">
                  <c:v>0.95348837209302295</c:v>
                </c:pt>
                <c:pt idx="123">
                  <c:v>0.96124031007751898</c:v>
                </c:pt>
                <c:pt idx="124">
                  <c:v>0.968992248062015</c:v>
                </c:pt>
                <c:pt idx="125">
                  <c:v>0.97674418604651103</c:v>
                </c:pt>
                <c:pt idx="126">
                  <c:v>0.98449612403100795</c:v>
                </c:pt>
                <c:pt idx="127">
                  <c:v>0.99224806201550397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F-4CAF-B7E7-69835688EDFF}"/>
            </c:ext>
          </c:extLst>
        </c:ser>
        <c:ser>
          <c:idx val="1"/>
          <c:order val="1"/>
          <c:tx>
            <c:strRef>
              <c:f>'Language Model'!$E$169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'Language Model'!$E$170:$E$298</c:f>
              <c:numCache>
                <c:formatCode>0.00%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F-4CAF-B7E7-69835688EDFF}"/>
            </c:ext>
          </c:extLst>
        </c:ser>
        <c:ser>
          <c:idx val="2"/>
          <c:order val="2"/>
          <c:tx>
            <c:strRef>
              <c:f>'Language Model'!$F$169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'Language Model'!$F$170:$F$298</c:f>
              <c:numCache>
                <c:formatCode>0.00%</c:formatCode>
                <c:ptCount val="129"/>
                <c:pt idx="0">
                  <c:v>1.5384615384615384E-2</c:v>
                </c:pt>
                <c:pt idx="1">
                  <c:v>3.0534351145038167E-2</c:v>
                </c:pt>
                <c:pt idx="2">
                  <c:v>4.5454545454545317E-2</c:v>
                </c:pt>
                <c:pt idx="3">
                  <c:v>6.0150375939849628E-2</c:v>
                </c:pt>
                <c:pt idx="4">
                  <c:v>7.4626865671641743E-2</c:v>
                </c:pt>
                <c:pt idx="5">
                  <c:v>8.8888888888888823E-2</c:v>
                </c:pt>
                <c:pt idx="6">
                  <c:v>0.10294117647058812</c:v>
                </c:pt>
                <c:pt idx="7">
                  <c:v>0.11678832116788321</c:v>
                </c:pt>
                <c:pt idx="8">
                  <c:v>0.13043478260869565</c:v>
                </c:pt>
                <c:pt idx="9">
                  <c:v>0.14388489208633087</c:v>
                </c:pt>
                <c:pt idx="10">
                  <c:v>0.15714285714285703</c:v>
                </c:pt>
                <c:pt idx="11">
                  <c:v>0.17021276595744683</c:v>
                </c:pt>
                <c:pt idx="12">
                  <c:v>0.18309859154929642</c:v>
                </c:pt>
                <c:pt idx="13">
                  <c:v>0.19580419580419625</c:v>
                </c:pt>
                <c:pt idx="14">
                  <c:v>0.20833333333333354</c:v>
                </c:pt>
                <c:pt idx="15">
                  <c:v>0.22068965517241382</c:v>
                </c:pt>
                <c:pt idx="16">
                  <c:v>0.232876712328767</c:v>
                </c:pt>
                <c:pt idx="17">
                  <c:v>0.24489795918367313</c:v>
                </c:pt>
                <c:pt idx="18">
                  <c:v>0.25675675675675624</c:v>
                </c:pt>
                <c:pt idx="19">
                  <c:v>0.26845637583892545</c:v>
                </c:pt>
                <c:pt idx="20">
                  <c:v>0.27999999999999914</c:v>
                </c:pt>
                <c:pt idx="21">
                  <c:v>0.29139072847682157</c:v>
                </c:pt>
                <c:pt idx="22">
                  <c:v>0.30263157894736864</c:v>
                </c:pt>
                <c:pt idx="23">
                  <c:v>0.31372549019607843</c:v>
                </c:pt>
                <c:pt idx="24">
                  <c:v>0.32467532467532456</c:v>
                </c:pt>
                <c:pt idx="25">
                  <c:v>0.33548387096774163</c:v>
                </c:pt>
                <c:pt idx="26">
                  <c:v>0.34615384615384565</c:v>
                </c:pt>
                <c:pt idx="27">
                  <c:v>0.35668789808917134</c:v>
                </c:pt>
                <c:pt idx="28">
                  <c:v>0.36708860759493589</c:v>
                </c:pt>
                <c:pt idx="29">
                  <c:v>0.3773584905660381</c:v>
                </c:pt>
                <c:pt idx="30">
                  <c:v>0.38750000000000018</c:v>
                </c:pt>
                <c:pt idx="31">
                  <c:v>0.39751552795031059</c:v>
                </c:pt>
                <c:pt idx="32">
                  <c:v>0.40740740740740722</c:v>
                </c:pt>
                <c:pt idx="33">
                  <c:v>0.4171779141104292</c:v>
                </c:pt>
                <c:pt idx="34">
                  <c:v>0.42682926829268253</c:v>
                </c:pt>
                <c:pt idx="35">
                  <c:v>0.43636363636363579</c:v>
                </c:pt>
                <c:pt idx="36">
                  <c:v>0.44578313253011975</c:v>
                </c:pt>
                <c:pt idx="37">
                  <c:v>0.4550898203592818</c:v>
                </c:pt>
                <c:pt idx="38">
                  <c:v>0.46428571428571447</c:v>
                </c:pt>
                <c:pt idx="39">
                  <c:v>0.47337278106508879</c:v>
                </c:pt>
                <c:pt idx="40">
                  <c:v>0.48235294117647048</c:v>
                </c:pt>
                <c:pt idx="41">
                  <c:v>0.4912280701754384</c:v>
                </c:pt>
                <c:pt idx="42">
                  <c:v>0.49999999999999956</c:v>
                </c:pt>
                <c:pt idx="43">
                  <c:v>0.5086705202312134</c:v>
                </c:pt>
                <c:pt idx="44">
                  <c:v>0.5172413793103442</c:v>
                </c:pt>
                <c:pt idx="45">
                  <c:v>0.52571428571428613</c:v>
                </c:pt>
                <c:pt idx="46">
                  <c:v>0.53409090909090928</c:v>
                </c:pt>
                <c:pt idx="47">
                  <c:v>0.54237288135593231</c:v>
                </c:pt>
                <c:pt idx="48">
                  <c:v>0.55056179775280889</c:v>
                </c:pt>
                <c:pt idx="49">
                  <c:v>0.55865921787709472</c:v>
                </c:pt>
                <c:pt idx="50">
                  <c:v>0.56666666666666632</c:v>
                </c:pt>
                <c:pt idx="51">
                  <c:v>0.57458563535911555</c:v>
                </c:pt>
                <c:pt idx="52">
                  <c:v>0.5824175824175819</c:v>
                </c:pt>
                <c:pt idx="53">
                  <c:v>0.59016393442622983</c:v>
                </c:pt>
                <c:pt idx="54">
                  <c:v>0.59782608695652184</c:v>
                </c:pt>
                <c:pt idx="55">
                  <c:v>0.60540540540540544</c:v>
                </c:pt>
                <c:pt idx="56">
                  <c:v>0.61290322580645162</c:v>
                </c:pt>
                <c:pt idx="57">
                  <c:v>0.62032085561497308</c:v>
                </c:pt>
                <c:pt idx="58">
                  <c:v>0.62765957446808485</c:v>
                </c:pt>
                <c:pt idx="59">
                  <c:v>0.63492063492063455</c:v>
                </c:pt>
                <c:pt idx="60">
                  <c:v>0.64210526315789418</c:v>
                </c:pt>
                <c:pt idx="61">
                  <c:v>0.64921465968586411</c:v>
                </c:pt>
                <c:pt idx="62">
                  <c:v>0.65625000000000022</c:v>
                </c:pt>
                <c:pt idx="63">
                  <c:v>0.66321243523316065</c:v>
                </c:pt>
                <c:pt idx="64">
                  <c:v>0.67010309278350499</c:v>
                </c:pt>
                <c:pt idx="65">
                  <c:v>0.67692307692307674</c:v>
                </c:pt>
                <c:pt idx="66">
                  <c:v>0.68367346938775486</c:v>
                </c:pt>
                <c:pt idx="67">
                  <c:v>0.69035532994923821</c:v>
                </c:pt>
                <c:pt idx="68">
                  <c:v>0.69696969696969646</c:v>
                </c:pt>
                <c:pt idx="69">
                  <c:v>0.70351758793969876</c:v>
                </c:pt>
                <c:pt idx="70">
                  <c:v>0.71000000000000019</c:v>
                </c:pt>
                <c:pt idx="71">
                  <c:v>0.71641791044776126</c:v>
                </c:pt>
                <c:pt idx="72">
                  <c:v>0.72277227722772264</c:v>
                </c:pt>
                <c:pt idx="73">
                  <c:v>0.72906403940886688</c:v>
                </c:pt>
                <c:pt idx="74">
                  <c:v>0.73529411764705854</c:v>
                </c:pt>
                <c:pt idx="75">
                  <c:v>0.741463414634146</c:v>
                </c:pt>
                <c:pt idx="76">
                  <c:v>0.74757281553398014</c:v>
                </c:pt>
                <c:pt idx="77">
                  <c:v>0.75362318840579734</c:v>
                </c:pt>
                <c:pt idx="78">
                  <c:v>0.7596153846153848</c:v>
                </c:pt>
                <c:pt idx="79">
                  <c:v>0.76555023923444976</c:v>
                </c:pt>
                <c:pt idx="80">
                  <c:v>0.77142857142857146</c:v>
                </c:pt>
                <c:pt idx="81">
                  <c:v>0.77725118483412303</c:v>
                </c:pt>
                <c:pt idx="82">
                  <c:v>0.78301886792452802</c:v>
                </c:pt>
                <c:pt idx="83">
                  <c:v>0.78873239436619691</c:v>
                </c:pt>
                <c:pt idx="84">
                  <c:v>0.79439252336448563</c:v>
                </c:pt>
                <c:pt idx="85">
                  <c:v>0.79999999999999949</c:v>
                </c:pt>
                <c:pt idx="86">
                  <c:v>0.80555555555555569</c:v>
                </c:pt>
                <c:pt idx="87">
                  <c:v>0.81105990783410142</c:v>
                </c:pt>
                <c:pt idx="88">
                  <c:v>0.81651376146789001</c:v>
                </c:pt>
                <c:pt idx="89">
                  <c:v>0.82191780821917793</c:v>
                </c:pt>
                <c:pt idx="90">
                  <c:v>0.82727272727272705</c:v>
                </c:pt>
                <c:pt idx="91">
                  <c:v>0.83257918552036181</c:v>
                </c:pt>
                <c:pt idx="92">
                  <c:v>0.8378378378378375</c:v>
                </c:pt>
                <c:pt idx="93">
                  <c:v>0.84304932735425964</c:v>
                </c:pt>
                <c:pt idx="94">
                  <c:v>0.84821428571428581</c:v>
                </c:pt>
                <c:pt idx="95">
                  <c:v>0.8533333333333335</c:v>
                </c:pt>
                <c:pt idx="96">
                  <c:v>0.8584070796460177</c:v>
                </c:pt>
                <c:pt idx="97">
                  <c:v>0.86343612334801745</c:v>
                </c:pt>
                <c:pt idx="98">
                  <c:v>0.86842105263157876</c:v>
                </c:pt>
                <c:pt idx="99">
                  <c:v>0.87336244541484687</c:v>
                </c:pt>
                <c:pt idx="100">
                  <c:v>0.87826086956521698</c:v>
                </c:pt>
                <c:pt idx="101">
                  <c:v>0.88311688311688274</c:v>
                </c:pt>
                <c:pt idx="102">
                  <c:v>0.88793103448275879</c:v>
                </c:pt>
                <c:pt idx="103">
                  <c:v>0.89270386266094426</c:v>
                </c:pt>
                <c:pt idx="104">
                  <c:v>0.89743589743589736</c:v>
                </c:pt>
                <c:pt idx="105">
                  <c:v>0.90212765957446805</c:v>
                </c:pt>
                <c:pt idx="106">
                  <c:v>0.90677966101694896</c:v>
                </c:pt>
                <c:pt idx="107">
                  <c:v>0.91139240506329089</c:v>
                </c:pt>
                <c:pt idx="108">
                  <c:v>0.91596638655462159</c:v>
                </c:pt>
                <c:pt idx="109">
                  <c:v>0.92050209205020894</c:v>
                </c:pt>
                <c:pt idx="110">
                  <c:v>0.92500000000000016</c:v>
                </c:pt>
                <c:pt idx="111">
                  <c:v>0.9294605809128631</c:v>
                </c:pt>
                <c:pt idx="112">
                  <c:v>0.93388429752066116</c:v>
                </c:pt>
                <c:pt idx="113">
                  <c:v>0.93827160493827155</c:v>
                </c:pt>
                <c:pt idx="114">
                  <c:v>0.94262295081967196</c:v>
                </c:pt>
                <c:pt idx="115">
                  <c:v>0.94693877551020389</c:v>
                </c:pt>
                <c:pt idx="116">
                  <c:v>0.95121951219512169</c:v>
                </c:pt>
                <c:pt idx="117">
                  <c:v>0.9554655870445341</c:v>
                </c:pt>
                <c:pt idx="118">
                  <c:v>0.95967741935483875</c:v>
                </c:pt>
                <c:pt idx="119">
                  <c:v>0.96385542168674709</c:v>
                </c:pt>
                <c:pt idx="120">
                  <c:v>0.96800000000000008</c:v>
                </c:pt>
                <c:pt idx="121">
                  <c:v>0.97211155378486047</c:v>
                </c:pt>
                <c:pt idx="122">
                  <c:v>0.97619047619047605</c:v>
                </c:pt>
                <c:pt idx="123">
                  <c:v>0.98023715415019752</c:v>
                </c:pt>
                <c:pt idx="124">
                  <c:v>0.9842519685039367</c:v>
                </c:pt>
                <c:pt idx="125">
                  <c:v>0.98823529411764666</c:v>
                </c:pt>
                <c:pt idx="126">
                  <c:v>0.99218750000000011</c:v>
                </c:pt>
                <c:pt idx="127">
                  <c:v>0.99610894941634254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F-4CAF-B7E7-69835688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2080"/>
        <c:axId val="470681752"/>
      </c:scatterChart>
      <c:valAx>
        <c:axId val="470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1752"/>
        <c:crosses val="autoZero"/>
        <c:crossBetween val="midCat"/>
      </c:valAx>
      <c:valAx>
        <c:axId val="4706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Ascending!$D$15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Ascending!$C$16:$C$24</c:f>
              <c:numCache>
                <c:formatCode>0.00%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xVal>
          <c:yVal>
            <c:numRef>
              <c:f>Ascending!$D$16:$D$24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2-4C88-A365-E72F099E065E}"/>
            </c:ext>
          </c:extLst>
        </c:ser>
        <c:ser>
          <c:idx val="1"/>
          <c:order val="1"/>
          <c:tx>
            <c:strRef>
              <c:f>Ascending!$E$15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Ascending!$C$16:$C$24</c:f>
              <c:numCache>
                <c:formatCode>0.00%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xVal>
          <c:yVal>
            <c:numRef>
              <c:f>Ascending!$E$16:$E$24</c:f>
              <c:numCache>
                <c:formatCode>0.00%</c:formatCode>
                <c:ptCount val="9"/>
                <c:pt idx="0">
                  <c:v>0.19999999999999998</c:v>
                </c:pt>
                <c:pt idx="1">
                  <c:v>0.36363636363636359</c:v>
                </c:pt>
                <c:pt idx="2">
                  <c:v>0.49999999999999956</c:v>
                </c:pt>
                <c:pt idx="3">
                  <c:v>0.61538461538461497</c:v>
                </c:pt>
                <c:pt idx="4">
                  <c:v>0.71428571428571386</c:v>
                </c:pt>
                <c:pt idx="5">
                  <c:v>0.80000000000000027</c:v>
                </c:pt>
                <c:pt idx="6">
                  <c:v>0.87500000000000011</c:v>
                </c:pt>
                <c:pt idx="7">
                  <c:v>0.94117647058823539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2-4C88-A365-E72F099E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0728"/>
        <c:axId val="539370072"/>
      </c:scatterChart>
      <c:valAx>
        <c:axId val="5393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0072"/>
        <c:crosses val="autoZero"/>
        <c:crossBetween val="midCat"/>
      </c:valAx>
      <c:valAx>
        <c:axId val="5393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Accessed 9-Mar-87 / accessed 09-03-87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Ascending!$D$28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Ascending!$C$29:$C$95</c:f>
              <c:numCache>
                <c:formatCode>0.00%</c:formatCode>
                <c:ptCount val="67"/>
                <c:pt idx="0">
                  <c:v>1.49253731343284E-2</c:v>
                </c:pt>
                <c:pt idx="1">
                  <c:v>2.9850746268656716E-2</c:v>
                </c:pt>
                <c:pt idx="2">
                  <c:v>4.4776119402985003E-2</c:v>
                </c:pt>
                <c:pt idx="3">
                  <c:v>5.97014925373133E-2</c:v>
                </c:pt>
                <c:pt idx="4">
                  <c:v>7.4626865671641701E-2</c:v>
                </c:pt>
                <c:pt idx="5">
                  <c:v>8.9552238805970005E-2</c:v>
                </c:pt>
                <c:pt idx="6">
                  <c:v>0.104477611940298</c:v>
                </c:pt>
                <c:pt idx="7">
                  <c:v>0.119402985074626</c:v>
                </c:pt>
                <c:pt idx="8">
                  <c:v>0.134328358208955</c:v>
                </c:pt>
                <c:pt idx="9">
                  <c:v>0.14925373134328301</c:v>
                </c:pt>
                <c:pt idx="10">
                  <c:v>0.164179104477611</c:v>
                </c:pt>
                <c:pt idx="11">
                  <c:v>0.17910447761193901</c:v>
                </c:pt>
                <c:pt idx="12">
                  <c:v>0.194029850746268</c:v>
                </c:pt>
                <c:pt idx="13">
                  <c:v>0.20895522388059601</c:v>
                </c:pt>
                <c:pt idx="14">
                  <c:v>0.22388059701492399</c:v>
                </c:pt>
                <c:pt idx="15">
                  <c:v>0.23880597014925301</c:v>
                </c:pt>
                <c:pt idx="16">
                  <c:v>0.25373134328358099</c:v>
                </c:pt>
                <c:pt idx="17">
                  <c:v>0.268656716417909</c:v>
                </c:pt>
                <c:pt idx="18">
                  <c:v>0.28358208955223801</c:v>
                </c:pt>
                <c:pt idx="19">
                  <c:v>0.29850746268656603</c:v>
                </c:pt>
                <c:pt idx="20">
                  <c:v>0.31343283582089398</c:v>
                </c:pt>
                <c:pt idx="21">
                  <c:v>0.328358208955223</c:v>
                </c:pt>
                <c:pt idx="22">
                  <c:v>0.34328358208955101</c:v>
                </c:pt>
                <c:pt idx="23">
                  <c:v>0.35820895522387902</c:v>
                </c:pt>
                <c:pt idx="24">
                  <c:v>0.37313432835820798</c:v>
                </c:pt>
                <c:pt idx="25">
                  <c:v>0.38805970149253599</c:v>
                </c:pt>
                <c:pt idx="26">
                  <c:v>0.402985074626864</c:v>
                </c:pt>
                <c:pt idx="27">
                  <c:v>0.41791044776119302</c:v>
                </c:pt>
                <c:pt idx="28">
                  <c:v>0.43283582089552097</c:v>
                </c:pt>
                <c:pt idx="29">
                  <c:v>0.44776119402984899</c:v>
                </c:pt>
                <c:pt idx="30">
                  <c:v>0.462686567164177</c:v>
                </c:pt>
                <c:pt idx="31">
                  <c:v>0.47761194029850601</c:v>
                </c:pt>
                <c:pt idx="32">
                  <c:v>0.49253731343283402</c:v>
                </c:pt>
                <c:pt idx="33">
                  <c:v>0.50746268656716198</c:v>
                </c:pt>
                <c:pt idx="34">
                  <c:v>0.52238805970149105</c:v>
                </c:pt>
                <c:pt idx="35">
                  <c:v>0.537313432835819</c:v>
                </c:pt>
                <c:pt idx="36">
                  <c:v>0.55223880597014696</c:v>
                </c:pt>
                <c:pt idx="37">
                  <c:v>0.56716417910447603</c:v>
                </c:pt>
                <c:pt idx="38">
                  <c:v>0.58208955223880399</c:v>
                </c:pt>
                <c:pt idx="39">
                  <c:v>0.59701492537313205</c:v>
                </c:pt>
                <c:pt idx="40">
                  <c:v>0.61194029850746101</c:v>
                </c:pt>
                <c:pt idx="41">
                  <c:v>0.62686567164178897</c:v>
                </c:pt>
                <c:pt idx="42">
                  <c:v>0.64179104477611704</c:v>
                </c:pt>
                <c:pt idx="43">
                  <c:v>0.65671641791044599</c:v>
                </c:pt>
                <c:pt idx="44">
                  <c:v>0.67164179104477395</c:v>
                </c:pt>
                <c:pt idx="45">
                  <c:v>0.68656716417910202</c:v>
                </c:pt>
                <c:pt idx="46">
                  <c:v>0.70149253731343097</c:v>
                </c:pt>
                <c:pt idx="47">
                  <c:v>0.71641791044775904</c:v>
                </c:pt>
                <c:pt idx="48">
                  <c:v>0.731343283582087</c:v>
                </c:pt>
                <c:pt idx="49">
                  <c:v>0.74626865671641496</c:v>
                </c:pt>
                <c:pt idx="50">
                  <c:v>0.76119402985074403</c:v>
                </c:pt>
                <c:pt idx="51">
                  <c:v>0.77611940298507198</c:v>
                </c:pt>
                <c:pt idx="52">
                  <c:v>0.79104477611940005</c:v>
                </c:pt>
                <c:pt idx="53">
                  <c:v>0.80597014925372901</c:v>
                </c:pt>
                <c:pt idx="54">
                  <c:v>0.82089552238805696</c:v>
                </c:pt>
                <c:pt idx="55">
                  <c:v>0.83582089552238503</c:v>
                </c:pt>
                <c:pt idx="56">
                  <c:v>0.85074626865671399</c:v>
                </c:pt>
                <c:pt idx="57">
                  <c:v>0.86567164179104195</c:v>
                </c:pt>
                <c:pt idx="58">
                  <c:v>0.88059701492537001</c:v>
                </c:pt>
                <c:pt idx="59">
                  <c:v>0.89552238805969897</c:v>
                </c:pt>
                <c:pt idx="60">
                  <c:v>0.91044776119402704</c:v>
                </c:pt>
                <c:pt idx="61">
                  <c:v>0.925373134328355</c:v>
                </c:pt>
                <c:pt idx="62">
                  <c:v>0.94029850746268395</c:v>
                </c:pt>
                <c:pt idx="63">
                  <c:v>0.95522388059701202</c:v>
                </c:pt>
                <c:pt idx="64">
                  <c:v>0.97014925373133998</c:v>
                </c:pt>
                <c:pt idx="65">
                  <c:v>0.98507462686566905</c:v>
                </c:pt>
                <c:pt idx="66">
                  <c:v>0.999999999999997</c:v>
                </c:pt>
              </c:numCache>
            </c:numRef>
          </c:xVal>
          <c:yVal>
            <c:numRef>
              <c:f>Ascending!$D$29:$D$95</c:f>
              <c:numCache>
                <c:formatCode>0.00%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9-4661-8A61-B5412B96933A}"/>
            </c:ext>
          </c:extLst>
        </c:ser>
        <c:ser>
          <c:idx val="1"/>
          <c:order val="1"/>
          <c:tx>
            <c:strRef>
              <c:f>Ascending!$E$28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Ascending!$C$29:$C$95</c:f>
              <c:numCache>
                <c:formatCode>0.00%</c:formatCode>
                <c:ptCount val="67"/>
                <c:pt idx="0">
                  <c:v>1.49253731343284E-2</c:v>
                </c:pt>
                <c:pt idx="1">
                  <c:v>2.9850746268656716E-2</c:v>
                </c:pt>
                <c:pt idx="2">
                  <c:v>4.4776119402985003E-2</c:v>
                </c:pt>
                <c:pt idx="3">
                  <c:v>5.97014925373133E-2</c:v>
                </c:pt>
                <c:pt idx="4">
                  <c:v>7.4626865671641701E-2</c:v>
                </c:pt>
                <c:pt idx="5">
                  <c:v>8.9552238805970005E-2</c:v>
                </c:pt>
                <c:pt idx="6">
                  <c:v>0.104477611940298</c:v>
                </c:pt>
                <c:pt idx="7">
                  <c:v>0.119402985074626</c:v>
                </c:pt>
                <c:pt idx="8">
                  <c:v>0.134328358208955</c:v>
                </c:pt>
                <c:pt idx="9">
                  <c:v>0.14925373134328301</c:v>
                </c:pt>
                <c:pt idx="10">
                  <c:v>0.164179104477611</c:v>
                </c:pt>
                <c:pt idx="11">
                  <c:v>0.17910447761193901</c:v>
                </c:pt>
                <c:pt idx="12">
                  <c:v>0.194029850746268</c:v>
                </c:pt>
                <c:pt idx="13">
                  <c:v>0.20895522388059601</c:v>
                </c:pt>
                <c:pt idx="14">
                  <c:v>0.22388059701492399</c:v>
                </c:pt>
                <c:pt idx="15">
                  <c:v>0.23880597014925301</c:v>
                </c:pt>
                <c:pt idx="16">
                  <c:v>0.25373134328358099</c:v>
                </c:pt>
                <c:pt idx="17">
                  <c:v>0.268656716417909</c:v>
                </c:pt>
                <c:pt idx="18">
                  <c:v>0.28358208955223801</c:v>
                </c:pt>
                <c:pt idx="19">
                  <c:v>0.29850746268656603</c:v>
                </c:pt>
                <c:pt idx="20">
                  <c:v>0.31343283582089398</c:v>
                </c:pt>
                <c:pt idx="21">
                  <c:v>0.328358208955223</c:v>
                </c:pt>
                <c:pt idx="22">
                  <c:v>0.34328358208955101</c:v>
                </c:pt>
                <c:pt idx="23">
                  <c:v>0.35820895522387902</c:v>
                </c:pt>
                <c:pt idx="24">
                  <c:v>0.37313432835820798</c:v>
                </c:pt>
                <c:pt idx="25">
                  <c:v>0.38805970149253599</c:v>
                </c:pt>
                <c:pt idx="26">
                  <c:v>0.402985074626864</c:v>
                </c:pt>
                <c:pt idx="27">
                  <c:v>0.41791044776119302</c:v>
                </c:pt>
                <c:pt idx="28">
                  <c:v>0.43283582089552097</c:v>
                </c:pt>
                <c:pt idx="29">
                  <c:v>0.44776119402984899</c:v>
                </c:pt>
                <c:pt idx="30">
                  <c:v>0.462686567164177</c:v>
                </c:pt>
                <c:pt idx="31">
                  <c:v>0.47761194029850601</c:v>
                </c:pt>
                <c:pt idx="32">
                  <c:v>0.49253731343283402</c:v>
                </c:pt>
                <c:pt idx="33">
                  <c:v>0.50746268656716198</c:v>
                </c:pt>
                <c:pt idx="34">
                  <c:v>0.52238805970149105</c:v>
                </c:pt>
                <c:pt idx="35">
                  <c:v>0.537313432835819</c:v>
                </c:pt>
                <c:pt idx="36">
                  <c:v>0.55223880597014696</c:v>
                </c:pt>
                <c:pt idx="37">
                  <c:v>0.56716417910447603</c:v>
                </c:pt>
                <c:pt idx="38">
                  <c:v>0.58208955223880399</c:v>
                </c:pt>
                <c:pt idx="39">
                  <c:v>0.59701492537313205</c:v>
                </c:pt>
                <c:pt idx="40">
                  <c:v>0.61194029850746101</c:v>
                </c:pt>
                <c:pt idx="41">
                  <c:v>0.62686567164178897</c:v>
                </c:pt>
                <c:pt idx="42">
                  <c:v>0.64179104477611704</c:v>
                </c:pt>
                <c:pt idx="43">
                  <c:v>0.65671641791044599</c:v>
                </c:pt>
                <c:pt idx="44">
                  <c:v>0.67164179104477395</c:v>
                </c:pt>
                <c:pt idx="45">
                  <c:v>0.68656716417910202</c:v>
                </c:pt>
                <c:pt idx="46">
                  <c:v>0.70149253731343097</c:v>
                </c:pt>
                <c:pt idx="47">
                  <c:v>0.71641791044775904</c:v>
                </c:pt>
                <c:pt idx="48">
                  <c:v>0.731343283582087</c:v>
                </c:pt>
                <c:pt idx="49">
                  <c:v>0.74626865671641496</c:v>
                </c:pt>
                <c:pt idx="50">
                  <c:v>0.76119402985074403</c:v>
                </c:pt>
                <c:pt idx="51">
                  <c:v>0.77611940298507198</c:v>
                </c:pt>
                <c:pt idx="52">
                  <c:v>0.79104477611940005</c:v>
                </c:pt>
                <c:pt idx="53">
                  <c:v>0.80597014925372901</c:v>
                </c:pt>
                <c:pt idx="54">
                  <c:v>0.82089552238805696</c:v>
                </c:pt>
                <c:pt idx="55">
                  <c:v>0.83582089552238503</c:v>
                </c:pt>
                <c:pt idx="56">
                  <c:v>0.85074626865671399</c:v>
                </c:pt>
                <c:pt idx="57">
                  <c:v>0.86567164179104195</c:v>
                </c:pt>
                <c:pt idx="58">
                  <c:v>0.88059701492537001</c:v>
                </c:pt>
                <c:pt idx="59">
                  <c:v>0.89552238805969897</c:v>
                </c:pt>
                <c:pt idx="60">
                  <c:v>0.91044776119402704</c:v>
                </c:pt>
                <c:pt idx="61">
                  <c:v>0.925373134328355</c:v>
                </c:pt>
                <c:pt idx="62">
                  <c:v>0.94029850746268395</c:v>
                </c:pt>
                <c:pt idx="63">
                  <c:v>0.95522388059701202</c:v>
                </c:pt>
                <c:pt idx="64">
                  <c:v>0.97014925373133998</c:v>
                </c:pt>
                <c:pt idx="65">
                  <c:v>0.98507462686566905</c:v>
                </c:pt>
                <c:pt idx="66">
                  <c:v>0.999999999999997</c:v>
                </c:pt>
              </c:numCache>
            </c:numRef>
          </c:xVal>
          <c:yVal>
            <c:numRef>
              <c:f>Ascending!$E$29:$E$95</c:f>
              <c:numCache>
                <c:formatCode>0.00%</c:formatCode>
                <c:ptCount val="67"/>
                <c:pt idx="0">
                  <c:v>2.9411764705882432E-2</c:v>
                </c:pt>
                <c:pt idx="1">
                  <c:v>5.7971014492753617E-2</c:v>
                </c:pt>
                <c:pt idx="2">
                  <c:v>8.571428571428559E-2</c:v>
                </c:pt>
                <c:pt idx="3">
                  <c:v>0.11267605633802792</c:v>
                </c:pt>
                <c:pt idx="4">
                  <c:v>0.13888888888888873</c:v>
                </c:pt>
                <c:pt idx="5">
                  <c:v>0.16438356164383539</c:v>
                </c:pt>
                <c:pt idx="6">
                  <c:v>0.18918918918918837</c:v>
                </c:pt>
                <c:pt idx="7">
                  <c:v>0.21333333333333193</c:v>
                </c:pt>
                <c:pt idx="8">
                  <c:v>0.23684210526315755</c:v>
                </c:pt>
                <c:pt idx="9">
                  <c:v>0.25974025974025883</c:v>
                </c:pt>
                <c:pt idx="10">
                  <c:v>0.28205128205128066</c:v>
                </c:pt>
                <c:pt idx="11">
                  <c:v>0.3037974683544285</c:v>
                </c:pt>
                <c:pt idx="12">
                  <c:v>0.32499999999999907</c:v>
                </c:pt>
                <c:pt idx="13">
                  <c:v>0.34567901234567761</c:v>
                </c:pt>
                <c:pt idx="14">
                  <c:v>0.36585365853658353</c:v>
                </c:pt>
                <c:pt idx="15">
                  <c:v>0.38554216867469782</c:v>
                </c:pt>
                <c:pt idx="16">
                  <c:v>0.40476190476190332</c:v>
                </c:pt>
                <c:pt idx="17">
                  <c:v>0.4235294117647041</c:v>
                </c:pt>
                <c:pt idx="18">
                  <c:v>0.44186046511627808</c:v>
                </c:pt>
                <c:pt idx="19">
                  <c:v>0.4597701149425274</c:v>
                </c:pt>
                <c:pt idx="20">
                  <c:v>0.47727272727272552</c:v>
                </c:pt>
                <c:pt idx="21">
                  <c:v>0.4943820224719091</c:v>
                </c:pt>
                <c:pt idx="22">
                  <c:v>0.51111111111110974</c:v>
                </c:pt>
                <c:pt idx="23">
                  <c:v>0.52747252747252582</c:v>
                </c:pt>
                <c:pt idx="24">
                  <c:v>0.54347826086956419</c:v>
                </c:pt>
                <c:pt idx="25">
                  <c:v>0.55913978494623517</c:v>
                </c:pt>
                <c:pt idx="26">
                  <c:v>0.57446808510638125</c:v>
                </c:pt>
                <c:pt idx="27">
                  <c:v>0.58947368421052526</c:v>
                </c:pt>
                <c:pt idx="28">
                  <c:v>0.6041666666666653</c:v>
                </c:pt>
                <c:pt idx="29">
                  <c:v>0.61855670103092619</c:v>
                </c:pt>
                <c:pt idx="30">
                  <c:v>0.63265306122448783</c:v>
                </c:pt>
                <c:pt idx="31">
                  <c:v>0.64646464646464519</c:v>
                </c:pt>
                <c:pt idx="32">
                  <c:v>0.65999999999999848</c:v>
                </c:pt>
                <c:pt idx="33">
                  <c:v>0.67326732673267131</c:v>
                </c:pt>
                <c:pt idx="34">
                  <c:v>0.68627450980392024</c:v>
                </c:pt>
                <c:pt idx="35">
                  <c:v>0.6990291262135907</c:v>
                </c:pt>
                <c:pt idx="36">
                  <c:v>0.71153846153845957</c:v>
                </c:pt>
                <c:pt idx="37">
                  <c:v>0.72380952380952246</c:v>
                </c:pt>
                <c:pt idx="38">
                  <c:v>0.73584905660377209</c:v>
                </c:pt>
                <c:pt idx="39">
                  <c:v>0.74766355140186735</c:v>
                </c:pt>
                <c:pt idx="40">
                  <c:v>0.75925925925925797</c:v>
                </c:pt>
                <c:pt idx="41">
                  <c:v>0.77064220183486087</c:v>
                </c:pt>
                <c:pt idx="42">
                  <c:v>0.78181818181818008</c:v>
                </c:pt>
                <c:pt idx="43">
                  <c:v>0.79279279279279147</c:v>
                </c:pt>
                <c:pt idx="44">
                  <c:v>0.80357142857142705</c:v>
                </c:pt>
                <c:pt idx="45">
                  <c:v>0.8141592920353965</c:v>
                </c:pt>
                <c:pt idx="46">
                  <c:v>0.82456140350877061</c:v>
                </c:pt>
                <c:pt idx="47">
                  <c:v>0.83478260869565069</c:v>
                </c:pt>
                <c:pt idx="48">
                  <c:v>0.8448275862068948</c:v>
                </c:pt>
                <c:pt idx="49">
                  <c:v>0.85470085470085277</c:v>
                </c:pt>
                <c:pt idx="50">
                  <c:v>0.86440677966101553</c:v>
                </c:pt>
                <c:pt idx="51">
                  <c:v>0.87394957983193111</c:v>
                </c:pt>
                <c:pt idx="52">
                  <c:v>0.88333333333333142</c:v>
                </c:pt>
                <c:pt idx="53">
                  <c:v>0.89256198347107296</c:v>
                </c:pt>
                <c:pt idx="54">
                  <c:v>0.90163934426229342</c:v>
                </c:pt>
                <c:pt idx="55">
                  <c:v>0.91056910569105509</c:v>
                </c:pt>
                <c:pt idx="56">
                  <c:v>0.91935483870967605</c:v>
                </c:pt>
                <c:pt idx="57">
                  <c:v>0.92799999999999838</c:v>
                </c:pt>
                <c:pt idx="58">
                  <c:v>0.93650793650793474</c:v>
                </c:pt>
                <c:pt idx="59">
                  <c:v>0.94488188976377807</c:v>
                </c:pt>
                <c:pt idx="60">
                  <c:v>0.95312499999999856</c:v>
                </c:pt>
                <c:pt idx="61">
                  <c:v>0.96124031007751765</c:v>
                </c:pt>
                <c:pt idx="62">
                  <c:v>0.9692307692307679</c:v>
                </c:pt>
                <c:pt idx="63">
                  <c:v>0.97709923664121989</c:v>
                </c:pt>
                <c:pt idx="64">
                  <c:v>0.98484848484848309</c:v>
                </c:pt>
                <c:pt idx="65">
                  <c:v>0.99248120300751741</c:v>
                </c:pt>
                <c:pt idx="66">
                  <c:v>0.99999999999999856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9-4661-8A61-B5412B96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02720"/>
        <c:axId val="493794192"/>
      </c:scatterChart>
      <c:valAx>
        <c:axId val="4938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4192"/>
        <c:crosses val="autoZero"/>
        <c:crossBetween val="midCat"/>
      </c:valAx>
      <c:valAx>
        <c:axId val="493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1991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Ascending!$C$4:$C$11</c:f>
              <c:numCache>
                <c:formatCode>0.00%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Ascending!$D$4:$D$11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D-431C-AC4F-FE20E562CD2F}"/>
            </c:ext>
          </c:extLst>
        </c:ser>
        <c:ser>
          <c:idx val="1"/>
          <c:order val="1"/>
          <c:tx>
            <c:strRef>
              <c:f>Ascending!$E$3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Ascending!$C$4:$C$11</c:f>
              <c:numCache>
                <c:formatCode>0.00%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Ascending!$E$4:$E$11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0.4</c:v>
                </c:pt>
                <c:pt idx="2">
                  <c:v>0.54545454545454541</c:v>
                </c:pt>
                <c:pt idx="3">
                  <c:v>0.66666666666666663</c:v>
                </c:pt>
                <c:pt idx="4">
                  <c:v>0.76923076923076927</c:v>
                </c:pt>
                <c:pt idx="5">
                  <c:v>0.8571428571428571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D-431C-AC4F-FE20E562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8600"/>
        <c:axId val="484221552"/>
      </c:scatterChart>
      <c:valAx>
        <c:axId val="4842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1552"/>
        <c:crosses val="autoZero"/>
        <c:crossBetween val="midCat"/>
      </c:valAx>
      <c:valAx>
        <c:axId val="484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appeared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Ascending!$D$99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Ascending!$C$100:$C$130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xVal>
          <c:yVal>
            <c:numRef>
              <c:f>Ascending!$D$100:$D$130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F-4205-BDF6-4875DE4F416B}"/>
            </c:ext>
          </c:extLst>
        </c:ser>
        <c:ser>
          <c:idx val="1"/>
          <c:order val="1"/>
          <c:tx>
            <c:strRef>
              <c:f>Ascending!$E$99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Ascending!$C$100:$C$130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xVal>
          <c:yVal>
            <c:numRef>
              <c:f>Ascending!$E$100:$E$130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F-4205-BDF6-4875DE4F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0440"/>
        <c:axId val="389359456"/>
      </c:scatterChart>
      <c:valAx>
        <c:axId val="38936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59456"/>
        <c:crosses val="autoZero"/>
        <c:crossBetween val="midCat"/>
      </c:valAx>
      <c:valAx>
        <c:axId val="389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analyst appeared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Ascending!$D$134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Ascending!$C$135:$C$165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xVal>
          <c:yVal>
            <c:numRef>
              <c:f>Ascending!$D$135:$D$165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4-4A88-AD45-42DE52AD1268}"/>
            </c:ext>
          </c:extLst>
        </c:ser>
        <c:ser>
          <c:idx val="1"/>
          <c:order val="1"/>
          <c:tx>
            <c:strRef>
              <c:f>Ascending!$E$134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Ascending!$C$135:$C$165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xVal>
          <c:yVal>
            <c:numRef>
              <c:f>Ascending!$E$135:$E$165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4-4A88-AD45-42DE52AD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47424"/>
        <c:axId val="543045456"/>
      </c:scatterChart>
      <c:valAx>
        <c:axId val="5430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5456"/>
        <c:crosses val="autoZero"/>
        <c:crossBetween val="midCat"/>
      </c:valAx>
      <c:valAx>
        <c:axId val="5430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Chairman closed the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Ascending!$D$169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Ascending!$C$170:$C$298</c:f>
              <c:numCache>
                <c:formatCode>0.00%</c:formatCode>
                <c:ptCount val="129"/>
                <c:pt idx="0">
                  <c:v>7.7519379844961239E-3</c:v>
                </c:pt>
                <c:pt idx="1">
                  <c:v>1.5503875968992248E-2</c:v>
                </c:pt>
                <c:pt idx="2">
                  <c:v>2.3255813953488299E-2</c:v>
                </c:pt>
                <c:pt idx="3">
                  <c:v>3.1007751937984499E-2</c:v>
                </c:pt>
                <c:pt idx="4">
                  <c:v>3.8759689922480599E-2</c:v>
                </c:pt>
                <c:pt idx="5">
                  <c:v>4.6511627906976702E-2</c:v>
                </c:pt>
                <c:pt idx="6">
                  <c:v>5.4263565891472798E-2</c:v>
                </c:pt>
                <c:pt idx="7">
                  <c:v>6.2015503875968998E-2</c:v>
                </c:pt>
                <c:pt idx="8">
                  <c:v>6.9767441860465101E-2</c:v>
                </c:pt>
                <c:pt idx="9">
                  <c:v>7.7519379844961198E-2</c:v>
                </c:pt>
                <c:pt idx="10">
                  <c:v>8.5271317829457294E-2</c:v>
                </c:pt>
                <c:pt idx="11">
                  <c:v>9.3023255813953501E-2</c:v>
                </c:pt>
                <c:pt idx="12">
                  <c:v>0.10077519379845</c:v>
                </c:pt>
                <c:pt idx="13">
                  <c:v>0.108527131782946</c:v>
                </c:pt>
                <c:pt idx="14">
                  <c:v>0.116279069767442</c:v>
                </c:pt>
                <c:pt idx="15">
                  <c:v>0.124031007751938</c:v>
                </c:pt>
                <c:pt idx="16">
                  <c:v>0.13178294573643401</c:v>
                </c:pt>
                <c:pt idx="17">
                  <c:v>0.13953488372093001</c:v>
                </c:pt>
                <c:pt idx="18">
                  <c:v>0.14728682170542601</c:v>
                </c:pt>
                <c:pt idx="19">
                  <c:v>0.15503875968992201</c:v>
                </c:pt>
                <c:pt idx="20">
                  <c:v>0.16279069767441801</c:v>
                </c:pt>
                <c:pt idx="21">
                  <c:v>0.170542635658915</c:v>
                </c:pt>
                <c:pt idx="22">
                  <c:v>0.178294573643411</c:v>
                </c:pt>
                <c:pt idx="23">
                  <c:v>0.186046511627907</c:v>
                </c:pt>
                <c:pt idx="24">
                  <c:v>0.193798449612403</c:v>
                </c:pt>
                <c:pt idx="25">
                  <c:v>0.201550387596899</c:v>
                </c:pt>
                <c:pt idx="26">
                  <c:v>0.209302325581395</c:v>
                </c:pt>
                <c:pt idx="27">
                  <c:v>0.217054263565891</c:v>
                </c:pt>
                <c:pt idx="28">
                  <c:v>0.224806201550387</c:v>
                </c:pt>
                <c:pt idx="29">
                  <c:v>0.232558139534884</c:v>
                </c:pt>
                <c:pt idx="30">
                  <c:v>0.24031007751937999</c:v>
                </c:pt>
                <c:pt idx="31">
                  <c:v>0.24806201550387599</c:v>
                </c:pt>
                <c:pt idx="32">
                  <c:v>0.25581395348837199</c:v>
                </c:pt>
                <c:pt idx="33">
                  <c:v>0.26356589147286802</c:v>
                </c:pt>
                <c:pt idx="34">
                  <c:v>0.27131782945736399</c:v>
                </c:pt>
                <c:pt idx="35">
                  <c:v>0.27906976744186002</c:v>
                </c:pt>
                <c:pt idx="36">
                  <c:v>0.28682170542635599</c:v>
                </c:pt>
                <c:pt idx="37">
                  <c:v>0.29457364341085301</c:v>
                </c:pt>
                <c:pt idx="38">
                  <c:v>0.30232558139534899</c:v>
                </c:pt>
                <c:pt idx="39">
                  <c:v>0.31007751937984501</c:v>
                </c:pt>
                <c:pt idx="40">
                  <c:v>0.31782945736434098</c:v>
                </c:pt>
                <c:pt idx="41">
                  <c:v>0.32558139534883701</c:v>
                </c:pt>
                <c:pt idx="42">
                  <c:v>0.33333333333333298</c:v>
                </c:pt>
                <c:pt idx="43">
                  <c:v>0.34108527131782901</c:v>
                </c:pt>
                <c:pt idx="44">
                  <c:v>0.34883720930232498</c:v>
                </c:pt>
                <c:pt idx="45">
                  <c:v>0.35658914728682201</c:v>
                </c:pt>
                <c:pt idx="46">
                  <c:v>0.36434108527131798</c:v>
                </c:pt>
                <c:pt idx="47">
                  <c:v>0.372093023255814</c:v>
                </c:pt>
                <c:pt idx="48">
                  <c:v>0.37984496124030998</c:v>
                </c:pt>
                <c:pt idx="49">
                  <c:v>0.387596899224806</c:v>
                </c:pt>
                <c:pt idx="50">
                  <c:v>0.39534883720930197</c:v>
                </c:pt>
                <c:pt idx="51">
                  <c:v>0.403100775193798</c:v>
                </c:pt>
                <c:pt idx="52">
                  <c:v>0.41085271317829403</c:v>
                </c:pt>
                <c:pt idx="53">
                  <c:v>0.418604651162791</c:v>
                </c:pt>
                <c:pt idx="54">
                  <c:v>0.42635658914728702</c:v>
                </c:pt>
                <c:pt idx="55">
                  <c:v>0.434108527131783</c:v>
                </c:pt>
                <c:pt idx="56">
                  <c:v>0.44186046511627902</c:v>
                </c:pt>
                <c:pt idx="57">
                  <c:v>0.44961240310077499</c:v>
                </c:pt>
                <c:pt idx="58">
                  <c:v>0.45736434108527102</c:v>
                </c:pt>
                <c:pt idx="59">
                  <c:v>0.46511627906976699</c:v>
                </c:pt>
                <c:pt idx="60">
                  <c:v>0.47286821705426302</c:v>
                </c:pt>
                <c:pt idx="61">
                  <c:v>0.48062015503875999</c:v>
                </c:pt>
                <c:pt idx="62">
                  <c:v>0.48837209302325602</c:v>
                </c:pt>
                <c:pt idx="63">
                  <c:v>0.49612403100775199</c:v>
                </c:pt>
                <c:pt idx="64">
                  <c:v>0.50387596899224796</c:v>
                </c:pt>
                <c:pt idx="65">
                  <c:v>0.51162790697674398</c:v>
                </c:pt>
                <c:pt idx="66">
                  <c:v>0.51937984496124001</c:v>
                </c:pt>
                <c:pt idx="67">
                  <c:v>0.52713178294573604</c:v>
                </c:pt>
                <c:pt idx="68">
                  <c:v>0.53488372093023195</c:v>
                </c:pt>
                <c:pt idx="69">
                  <c:v>0.54263565891472898</c:v>
                </c:pt>
                <c:pt idx="70">
                  <c:v>0.55038759689922501</c:v>
                </c:pt>
                <c:pt idx="71">
                  <c:v>0.55813953488372103</c:v>
                </c:pt>
                <c:pt idx="72">
                  <c:v>0.56589147286821695</c:v>
                </c:pt>
                <c:pt idx="73">
                  <c:v>0.57364341085271298</c:v>
                </c:pt>
                <c:pt idx="74">
                  <c:v>0.581395348837209</c:v>
                </c:pt>
                <c:pt idx="75">
                  <c:v>0.58914728682170503</c:v>
                </c:pt>
                <c:pt idx="76">
                  <c:v>0.59689922480620095</c:v>
                </c:pt>
                <c:pt idx="77">
                  <c:v>0.60465116279069797</c:v>
                </c:pt>
                <c:pt idx="78">
                  <c:v>0.612403100775194</c:v>
                </c:pt>
                <c:pt idx="79">
                  <c:v>0.62015503875969002</c:v>
                </c:pt>
                <c:pt idx="80">
                  <c:v>0.62790697674418605</c:v>
                </c:pt>
                <c:pt idx="81">
                  <c:v>0.63565891472868197</c:v>
                </c:pt>
                <c:pt idx="82">
                  <c:v>0.64341085271317799</c:v>
                </c:pt>
                <c:pt idx="83">
                  <c:v>0.65116279069767402</c:v>
                </c:pt>
                <c:pt idx="84">
                  <c:v>0.65891472868217005</c:v>
                </c:pt>
                <c:pt idx="85">
                  <c:v>0.66666666666666596</c:v>
                </c:pt>
                <c:pt idx="86">
                  <c:v>0.67441860465116299</c:v>
                </c:pt>
                <c:pt idx="87">
                  <c:v>0.68217054263565902</c:v>
                </c:pt>
                <c:pt idx="88">
                  <c:v>0.68992248062015504</c:v>
                </c:pt>
                <c:pt idx="89">
                  <c:v>0.69767441860465096</c:v>
                </c:pt>
                <c:pt idx="90">
                  <c:v>0.70542635658914699</c:v>
                </c:pt>
                <c:pt idx="91">
                  <c:v>0.71317829457364301</c:v>
                </c:pt>
                <c:pt idx="92">
                  <c:v>0.72093023255813904</c:v>
                </c:pt>
                <c:pt idx="93">
                  <c:v>0.72868217054263495</c:v>
                </c:pt>
                <c:pt idx="94">
                  <c:v>0.73643410852713198</c:v>
                </c:pt>
                <c:pt idx="95">
                  <c:v>0.74418604651162801</c:v>
                </c:pt>
                <c:pt idx="96">
                  <c:v>0.75193798449612403</c:v>
                </c:pt>
                <c:pt idx="97">
                  <c:v>0.75968992248061995</c:v>
                </c:pt>
                <c:pt idx="98">
                  <c:v>0.76744186046511598</c:v>
                </c:pt>
                <c:pt idx="99">
                  <c:v>0.775193798449612</c:v>
                </c:pt>
                <c:pt idx="100">
                  <c:v>0.78294573643410803</c:v>
                </c:pt>
                <c:pt idx="101">
                  <c:v>0.79069767441860395</c:v>
                </c:pt>
                <c:pt idx="102">
                  <c:v>0.79844961240310097</c:v>
                </c:pt>
                <c:pt idx="103">
                  <c:v>0.806201550387597</c:v>
                </c:pt>
                <c:pt idx="104">
                  <c:v>0.81395348837209303</c:v>
                </c:pt>
                <c:pt idx="105">
                  <c:v>0.82170542635658905</c:v>
                </c:pt>
                <c:pt idx="106">
                  <c:v>0.82945736434108497</c:v>
                </c:pt>
                <c:pt idx="107">
                  <c:v>0.837209302325581</c:v>
                </c:pt>
                <c:pt idx="108">
                  <c:v>0.84496124031007702</c:v>
                </c:pt>
                <c:pt idx="109">
                  <c:v>0.85271317829457305</c:v>
                </c:pt>
                <c:pt idx="110">
                  <c:v>0.86046511627906996</c:v>
                </c:pt>
                <c:pt idx="111">
                  <c:v>0.86821705426356599</c:v>
                </c:pt>
                <c:pt idx="112">
                  <c:v>0.87596899224806202</c:v>
                </c:pt>
                <c:pt idx="113">
                  <c:v>0.88372093023255804</c:v>
                </c:pt>
                <c:pt idx="114">
                  <c:v>0.89147286821705396</c:v>
                </c:pt>
                <c:pt idx="115">
                  <c:v>0.89922480620154999</c:v>
                </c:pt>
                <c:pt idx="116">
                  <c:v>0.90697674418604601</c:v>
                </c:pt>
                <c:pt idx="117">
                  <c:v>0.91472868217054204</c:v>
                </c:pt>
                <c:pt idx="118">
                  <c:v>0.92248062015503896</c:v>
                </c:pt>
                <c:pt idx="119">
                  <c:v>0.93023255813953498</c:v>
                </c:pt>
                <c:pt idx="120">
                  <c:v>0.93798449612403101</c:v>
                </c:pt>
                <c:pt idx="121">
                  <c:v>0.94573643410852704</c:v>
                </c:pt>
                <c:pt idx="122">
                  <c:v>0.95348837209302295</c:v>
                </c:pt>
                <c:pt idx="123">
                  <c:v>0.96124031007751898</c:v>
                </c:pt>
                <c:pt idx="124">
                  <c:v>0.968992248062015</c:v>
                </c:pt>
                <c:pt idx="125">
                  <c:v>0.97674418604651103</c:v>
                </c:pt>
                <c:pt idx="126">
                  <c:v>0.98449612403100795</c:v>
                </c:pt>
                <c:pt idx="127">
                  <c:v>0.99224806201550397</c:v>
                </c:pt>
                <c:pt idx="128">
                  <c:v>1</c:v>
                </c:pt>
              </c:numCache>
            </c:numRef>
          </c:xVal>
          <c:yVal>
            <c:numRef>
              <c:f>Ascending!$D$170:$D$298</c:f>
              <c:numCache>
                <c:formatCode>0.00%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3-496F-9B1B-9EBBCE4C70FE}"/>
            </c:ext>
          </c:extLst>
        </c:ser>
        <c:ser>
          <c:idx val="1"/>
          <c:order val="1"/>
          <c:tx>
            <c:strRef>
              <c:f>Ascending!$E$169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Ascending!$C$170:$C$298</c:f>
              <c:numCache>
                <c:formatCode>0.00%</c:formatCode>
                <c:ptCount val="129"/>
                <c:pt idx="0">
                  <c:v>7.7519379844961239E-3</c:v>
                </c:pt>
                <c:pt idx="1">
                  <c:v>1.5503875968992248E-2</c:v>
                </c:pt>
                <c:pt idx="2">
                  <c:v>2.3255813953488299E-2</c:v>
                </c:pt>
                <c:pt idx="3">
                  <c:v>3.1007751937984499E-2</c:v>
                </c:pt>
                <c:pt idx="4">
                  <c:v>3.8759689922480599E-2</c:v>
                </c:pt>
                <c:pt idx="5">
                  <c:v>4.6511627906976702E-2</c:v>
                </c:pt>
                <c:pt idx="6">
                  <c:v>5.4263565891472798E-2</c:v>
                </c:pt>
                <c:pt idx="7">
                  <c:v>6.2015503875968998E-2</c:v>
                </c:pt>
                <c:pt idx="8">
                  <c:v>6.9767441860465101E-2</c:v>
                </c:pt>
                <c:pt idx="9">
                  <c:v>7.7519379844961198E-2</c:v>
                </c:pt>
                <c:pt idx="10">
                  <c:v>8.5271317829457294E-2</c:v>
                </c:pt>
                <c:pt idx="11">
                  <c:v>9.3023255813953501E-2</c:v>
                </c:pt>
                <c:pt idx="12">
                  <c:v>0.10077519379845</c:v>
                </c:pt>
                <c:pt idx="13">
                  <c:v>0.108527131782946</c:v>
                </c:pt>
                <c:pt idx="14">
                  <c:v>0.116279069767442</c:v>
                </c:pt>
                <c:pt idx="15">
                  <c:v>0.124031007751938</c:v>
                </c:pt>
                <c:pt idx="16">
                  <c:v>0.13178294573643401</c:v>
                </c:pt>
                <c:pt idx="17">
                  <c:v>0.13953488372093001</c:v>
                </c:pt>
                <c:pt idx="18">
                  <c:v>0.14728682170542601</c:v>
                </c:pt>
                <c:pt idx="19">
                  <c:v>0.15503875968992201</c:v>
                </c:pt>
                <c:pt idx="20">
                  <c:v>0.16279069767441801</c:v>
                </c:pt>
                <c:pt idx="21">
                  <c:v>0.170542635658915</c:v>
                </c:pt>
                <c:pt idx="22">
                  <c:v>0.178294573643411</c:v>
                </c:pt>
                <c:pt idx="23">
                  <c:v>0.186046511627907</c:v>
                </c:pt>
                <c:pt idx="24">
                  <c:v>0.193798449612403</c:v>
                </c:pt>
                <c:pt idx="25">
                  <c:v>0.201550387596899</c:v>
                </c:pt>
                <c:pt idx="26">
                  <c:v>0.209302325581395</c:v>
                </c:pt>
                <c:pt idx="27">
                  <c:v>0.217054263565891</c:v>
                </c:pt>
                <c:pt idx="28">
                  <c:v>0.224806201550387</c:v>
                </c:pt>
                <c:pt idx="29">
                  <c:v>0.232558139534884</c:v>
                </c:pt>
                <c:pt idx="30">
                  <c:v>0.24031007751937999</c:v>
                </c:pt>
                <c:pt idx="31">
                  <c:v>0.24806201550387599</c:v>
                </c:pt>
                <c:pt idx="32">
                  <c:v>0.25581395348837199</c:v>
                </c:pt>
                <c:pt idx="33">
                  <c:v>0.26356589147286802</c:v>
                </c:pt>
                <c:pt idx="34">
                  <c:v>0.27131782945736399</c:v>
                </c:pt>
                <c:pt idx="35">
                  <c:v>0.27906976744186002</c:v>
                </c:pt>
                <c:pt idx="36">
                  <c:v>0.28682170542635599</c:v>
                </c:pt>
                <c:pt idx="37">
                  <c:v>0.29457364341085301</c:v>
                </c:pt>
                <c:pt idx="38">
                  <c:v>0.30232558139534899</c:v>
                </c:pt>
                <c:pt idx="39">
                  <c:v>0.31007751937984501</c:v>
                </c:pt>
                <c:pt idx="40">
                  <c:v>0.31782945736434098</c:v>
                </c:pt>
                <c:pt idx="41">
                  <c:v>0.32558139534883701</c:v>
                </c:pt>
                <c:pt idx="42">
                  <c:v>0.33333333333333298</c:v>
                </c:pt>
                <c:pt idx="43">
                  <c:v>0.34108527131782901</c:v>
                </c:pt>
                <c:pt idx="44">
                  <c:v>0.34883720930232498</c:v>
                </c:pt>
                <c:pt idx="45">
                  <c:v>0.35658914728682201</c:v>
                </c:pt>
                <c:pt idx="46">
                  <c:v>0.36434108527131798</c:v>
                </c:pt>
                <c:pt idx="47">
                  <c:v>0.372093023255814</c:v>
                </c:pt>
                <c:pt idx="48">
                  <c:v>0.37984496124030998</c:v>
                </c:pt>
                <c:pt idx="49">
                  <c:v>0.387596899224806</c:v>
                </c:pt>
                <c:pt idx="50">
                  <c:v>0.39534883720930197</c:v>
                </c:pt>
                <c:pt idx="51">
                  <c:v>0.403100775193798</c:v>
                </c:pt>
                <c:pt idx="52">
                  <c:v>0.41085271317829403</c:v>
                </c:pt>
                <c:pt idx="53">
                  <c:v>0.418604651162791</c:v>
                </c:pt>
                <c:pt idx="54">
                  <c:v>0.42635658914728702</c:v>
                </c:pt>
                <c:pt idx="55">
                  <c:v>0.434108527131783</c:v>
                </c:pt>
                <c:pt idx="56">
                  <c:v>0.44186046511627902</c:v>
                </c:pt>
                <c:pt idx="57">
                  <c:v>0.44961240310077499</c:v>
                </c:pt>
                <c:pt idx="58">
                  <c:v>0.45736434108527102</c:v>
                </c:pt>
                <c:pt idx="59">
                  <c:v>0.46511627906976699</c:v>
                </c:pt>
                <c:pt idx="60">
                  <c:v>0.47286821705426302</c:v>
                </c:pt>
                <c:pt idx="61">
                  <c:v>0.48062015503875999</c:v>
                </c:pt>
                <c:pt idx="62">
                  <c:v>0.48837209302325602</c:v>
                </c:pt>
                <c:pt idx="63">
                  <c:v>0.49612403100775199</c:v>
                </c:pt>
                <c:pt idx="64">
                  <c:v>0.50387596899224796</c:v>
                </c:pt>
                <c:pt idx="65">
                  <c:v>0.51162790697674398</c:v>
                </c:pt>
                <c:pt idx="66">
                  <c:v>0.51937984496124001</c:v>
                </c:pt>
                <c:pt idx="67">
                  <c:v>0.52713178294573604</c:v>
                </c:pt>
                <c:pt idx="68">
                  <c:v>0.53488372093023195</c:v>
                </c:pt>
                <c:pt idx="69">
                  <c:v>0.54263565891472898</c:v>
                </c:pt>
                <c:pt idx="70">
                  <c:v>0.55038759689922501</c:v>
                </c:pt>
                <c:pt idx="71">
                  <c:v>0.55813953488372103</c:v>
                </c:pt>
                <c:pt idx="72">
                  <c:v>0.56589147286821695</c:v>
                </c:pt>
                <c:pt idx="73">
                  <c:v>0.57364341085271298</c:v>
                </c:pt>
                <c:pt idx="74">
                  <c:v>0.581395348837209</c:v>
                </c:pt>
                <c:pt idx="75">
                  <c:v>0.58914728682170503</c:v>
                </c:pt>
                <c:pt idx="76">
                  <c:v>0.59689922480620095</c:v>
                </c:pt>
                <c:pt idx="77">
                  <c:v>0.60465116279069797</c:v>
                </c:pt>
                <c:pt idx="78">
                  <c:v>0.612403100775194</c:v>
                </c:pt>
                <c:pt idx="79">
                  <c:v>0.62015503875969002</c:v>
                </c:pt>
                <c:pt idx="80">
                  <c:v>0.62790697674418605</c:v>
                </c:pt>
                <c:pt idx="81">
                  <c:v>0.63565891472868197</c:v>
                </c:pt>
                <c:pt idx="82">
                  <c:v>0.64341085271317799</c:v>
                </c:pt>
                <c:pt idx="83">
                  <c:v>0.65116279069767402</c:v>
                </c:pt>
                <c:pt idx="84">
                  <c:v>0.65891472868217005</c:v>
                </c:pt>
                <c:pt idx="85">
                  <c:v>0.66666666666666596</c:v>
                </c:pt>
                <c:pt idx="86">
                  <c:v>0.67441860465116299</c:v>
                </c:pt>
                <c:pt idx="87">
                  <c:v>0.68217054263565902</c:v>
                </c:pt>
                <c:pt idx="88">
                  <c:v>0.68992248062015504</c:v>
                </c:pt>
                <c:pt idx="89">
                  <c:v>0.69767441860465096</c:v>
                </c:pt>
                <c:pt idx="90">
                  <c:v>0.70542635658914699</c:v>
                </c:pt>
                <c:pt idx="91">
                  <c:v>0.71317829457364301</c:v>
                </c:pt>
                <c:pt idx="92">
                  <c:v>0.72093023255813904</c:v>
                </c:pt>
                <c:pt idx="93">
                  <c:v>0.72868217054263495</c:v>
                </c:pt>
                <c:pt idx="94">
                  <c:v>0.73643410852713198</c:v>
                </c:pt>
                <c:pt idx="95">
                  <c:v>0.74418604651162801</c:v>
                </c:pt>
                <c:pt idx="96">
                  <c:v>0.75193798449612403</c:v>
                </c:pt>
                <c:pt idx="97">
                  <c:v>0.75968992248061995</c:v>
                </c:pt>
                <c:pt idx="98">
                  <c:v>0.76744186046511598</c:v>
                </c:pt>
                <c:pt idx="99">
                  <c:v>0.775193798449612</c:v>
                </c:pt>
                <c:pt idx="100">
                  <c:v>0.78294573643410803</c:v>
                </c:pt>
                <c:pt idx="101">
                  <c:v>0.79069767441860395</c:v>
                </c:pt>
                <c:pt idx="102">
                  <c:v>0.79844961240310097</c:v>
                </c:pt>
                <c:pt idx="103">
                  <c:v>0.806201550387597</c:v>
                </c:pt>
                <c:pt idx="104">
                  <c:v>0.81395348837209303</c:v>
                </c:pt>
                <c:pt idx="105">
                  <c:v>0.82170542635658905</c:v>
                </c:pt>
                <c:pt idx="106">
                  <c:v>0.82945736434108497</c:v>
                </c:pt>
                <c:pt idx="107">
                  <c:v>0.837209302325581</c:v>
                </c:pt>
                <c:pt idx="108">
                  <c:v>0.84496124031007702</c:v>
                </c:pt>
                <c:pt idx="109">
                  <c:v>0.85271317829457305</c:v>
                </c:pt>
                <c:pt idx="110">
                  <c:v>0.86046511627906996</c:v>
                </c:pt>
                <c:pt idx="111">
                  <c:v>0.86821705426356599</c:v>
                </c:pt>
                <c:pt idx="112">
                  <c:v>0.87596899224806202</c:v>
                </c:pt>
                <c:pt idx="113">
                  <c:v>0.88372093023255804</c:v>
                </c:pt>
                <c:pt idx="114">
                  <c:v>0.89147286821705396</c:v>
                </c:pt>
                <c:pt idx="115">
                  <c:v>0.89922480620154999</c:v>
                </c:pt>
                <c:pt idx="116">
                  <c:v>0.90697674418604601</c:v>
                </c:pt>
                <c:pt idx="117">
                  <c:v>0.91472868217054204</c:v>
                </c:pt>
                <c:pt idx="118">
                  <c:v>0.92248062015503896</c:v>
                </c:pt>
                <c:pt idx="119">
                  <c:v>0.93023255813953498</c:v>
                </c:pt>
                <c:pt idx="120">
                  <c:v>0.93798449612403101</c:v>
                </c:pt>
                <c:pt idx="121">
                  <c:v>0.94573643410852704</c:v>
                </c:pt>
                <c:pt idx="122">
                  <c:v>0.95348837209302295</c:v>
                </c:pt>
                <c:pt idx="123">
                  <c:v>0.96124031007751898</c:v>
                </c:pt>
                <c:pt idx="124">
                  <c:v>0.968992248062015</c:v>
                </c:pt>
                <c:pt idx="125">
                  <c:v>0.97674418604651103</c:v>
                </c:pt>
                <c:pt idx="126">
                  <c:v>0.98449612403100795</c:v>
                </c:pt>
                <c:pt idx="127">
                  <c:v>0.99224806201550397</c:v>
                </c:pt>
                <c:pt idx="128">
                  <c:v>1</c:v>
                </c:pt>
              </c:numCache>
            </c:numRef>
          </c:xVal>
          <c:yVal>
            <c:numRef>
              <c:f>Ascending!$E$170:$E$298</c:f>
              <c:numCache>
                <c:formatCode>0.00%</c:formatCode>
                <c:ptCount val="129"/>
                <c:pt idx="0">
                  <c:v>1.5384615384615384E-2</c:v>
                </c:pt>
                <c:pt idx="1">
                  <c:v>3.0534351145038167E-2</c:v>
                </c:pt>
                <c:pt idx="2">
                  <c:v>4.5454545454545317E-2</c:v>
                </c:pt>
                <c:pt idx="3">
                  <c:v>6.0150375939849628E-2</c:v>
                </c:pt>
                <c:pt idx="4">
                  <c:v>7.4626865671641743E-2</c:v>
                </c:pt>
                <c:pt idx="5">
                  <c:v>8.8888888888888823E-2</c:v>
                </c:pt>
                <c:pt idx="6">
                  <c:v>0.10294117647058812</c:v>
                </c:pt>
                <c:pt idx="7">
                  <c:v>0.11678832116788321</c:v>
                </c:pt>
                <c:pt idx="8">
                  <c:v>0.13043478260869565</c:v>
                </c:pt>
                <c:pt idx="9">
                  <c:v>0.14388489208633087</c:v>
                </c:pt>
                <c:pt idx="10">
                  <c:v>0.15714285714285703</c:v>
                </c:pt>
                <c:pt idx="11">
                  <c:v>0.17021276595744683</c:v>
                </c:pt>
                <c:pt idx="12">
                  <c:v>0.18309859154929642</c:v>
                </c:pt>
                <c:pt idx="13">
                  <c:v>0.19580419580419625</c:v>
                </c:pt>
                <c:pt idx="14">
                  <c:v>0.20833333333333354</c:v>
                </c:pt>
                <c:pt idx="15">
                  <c:v>0.22068965517241382</c:v>
                </c:pt>
                <c:pt idx="16">
                  <c:v>0.232876712328767</c:v>
                </c:pt>
                <c:pt idx="17">
                  <c:v>0.24489795918367313</c:v>
                </c:pt>
                <c:pt idx="18">
                  <c:v>0.25675675675675624</c:v>
                </c:pt>
                <c:pt idx="19">
                  <c:v>0.26845637583892545</c:v>
                </c:pt>
                <c:pt idx="20">
                  <c:v>0.27999999999999914</c:v>
                </c:pt>
                <c:pt idx="21">
                  <c:v>0.29139072847682157</c:v>
                </c:pt>
                <c:pt idx="22">
                  <c:v>0.30263157894736864</c:v>
                </c:pt>
                <c:pt idx="23">
                  <c:v>0.31372549019607843</c:v>
                </c:pt>
                <c:pt idx="24">
                  <c:v>0.32467532467532456</c:v>
                </c:pt>
                <c:pt idx="25">
                  <c:v>0.33548387096774163</c:v>
                </c:pt>
                <c:pt idx="26">
                  <c:v>0.34615384615384565</c:v>
                </c:pt>
                <c:pt idx="27">
                  <c:v>0.35668789808917134</c:v>
                </c:pt>
                <c:pt idx="28">
                  <c:v>0.36708860759493589</c:v>
                </c:pt>
                <c:pt idx="29">
                  <c:v>0.3773584905660381</c:v>
                </c:pt>
                <c:pt idx="30">
                  <c:v>0.38750000000000018</c:v>
                </c:pt>
                <c:pt idx="31">
                  <c:v>0.39751552795031059</c:v>
                </c:pt>
                <c:pt idx="32">
                  <c:v>0.40740740740740722</c:v>
                </c:pt>
                <c:pt idx="33">
                  <c:v>0.4171779141104292</c:v>
                </c:pt>
                <c:pt idx="34">
                  <c:v>0.42682926829268253</c:v>
                </c:pt>
                <c:pt idx="35">
                  <c:v>0.43636363636363579</c:v>
                </c:pt>
                <c:pt idx="36">
                  <c:v>0.44578313253011975</c:v>
                </c:pt>
                <c:pt idx="37">
                  <c:v>0.4550898203592818</c:v>
                </c:pt>
                <c:pt idx="38">
                  <c:v>0.46428571428571447</c:v>
                </c:pt>
                <c:pt idx="39">
                  <c:v>0.47337278106508879</c:v>
                </c:pt>
                <c:pt idx="40">
                  <c:v>0.48235294117647048</c:v>
                </c:pt>
                <c:pt idx="41">
                  <c:v>0.4912280701754384</c:v>
                </c:pt>
                <c:pt idx="42">
                  <c:v>0.49999999999999956</c:v>
                </c:pt>
                <c:pt idx="43">
                  <c:v>0.5086705202312134</c:v>
                </c:pt>
                <c:pt idx="44">
                  <c:v>0.5172413793103442</c:v>
                </c:pt>
                <c:pt idx="45">
                  <c:v>0.52571428571428613</c:v>
                </c:pt>
                <c:pt idx="46">
                  <c:v>0.53409090909090928</c:v>
                </c:pt>
                <c:pt idx="47">
                  <c:v>0.54237288135593231</c:v>
                </c:pt>
                <c:pt idx="48">
                  <c:v>0.55056179775280889</c:v>
                </c:pt>
                <c:pt idx="49">
                  <c:v>0.55865921787709472</c:v>
                </c:pt>
                <c:pt idx="50">
                  <c:v>0.56666666666666632</c:v>
                </c:pt>
                <c:pt idx="51">
                  <c:v>0.57458563535911555</c:v>
                </c:pt>
                <c:pt idx="52">
                  <c:v>0.5824175824175819</c:v>
                </c:pt>
                <c:pt idx="53">
                  <c:v>0.59016393442622983</c:v>
                </c:pt>
                <c:pt idx="54">
                  <c:v>0.59782608695652184</c:v>
                </c:pt>
                <c:pt idx="55">
                  <c:v>0.60540540540540544</c:v>
                </c:pt>
                <c:pt idx="56">
                  <c:v>0.61290322580645162</c:v>
                </c:pt>
                <c:pt idx="57">
                  <c:v>0.62032085561497308</c:v>
                </c:pt>
                <c:pt idx="58">
                  <c:v>0.62765957446808485</c:v>
                </c:pt>
                <c:pt idx="59">
                  <c:v>0.63492063492063455</c:v>
                </c:pt>
                <c:pt idx="60">
                  <c:v>0.64210526315789418</c:v>
                </c:pt>
                <c:pt idx="61">
                  <c:v>0.64921465968586411</c:v>
                </c:pt>
                <c:pt idx="62">
                  <c:v>0.65625000000000022</c:v>
                </c:pt>
                <c:pt idx="63">
                  <c:v>0.66321243523316065</c:v>
                </c:pt>
                <c:pt idx="64">
                  <c:v>0.67010309278350499</c:v>
                </c:pt>
                <c:pt idx="65">
                  <c:v>0.67692307692307674</c:v>
                </c:pt>
                <c:pt idx="66">
                  <c:v>0.68367346938775486</c:v>
                </c:pt>
                <c:pt idx="67">
                  <c:v>0.69035532994923821</c:v>
                </c:pt>
                <c:pt idx="68">
                  <c:v>0.69696969696969646</c:v>
                </c:pt>
                <c:pt idx="69">
                  <c:v>0.70351758793969876</c:v>
                </c:pt>
                <c:pt idx="70">
                  <c:v>0.71000000000000019</c:v>
                </c:pt>
                <c:pt idx="71">
                  <c:v>0.71641791044776126</c:v>
                </c:pt>
                <c:pt idx="72">
                  <c:v>0.72277227722772264</c:v>
                </c:pt>
                <c:pt idx="73">
                  <c:v>0.72906403940886688</c:v>
                </c:pt>
                <c:pt idx="74">
                  <c:v>0.73529411764705854</c:v>
                </c:pt>
                <c:pt idx="75">
                  <c:v>0.741463414634146</c:v>
                </c:pt>
                <c:pt idx="76">
                  <c:v>0.74757281553398014</c:v>
                </c:pt>
                <c:pt idx="77">
                  <c:v>0.75362318840579734</c:v>
                </c:pt>
                <c:pt idx="78">
                  <c:v>0.7596153846153848</c:v>
                </c:pt>
                <c:pt idx="79">
                  <c:v>0.76555023923444976</c:v>
                </c:pt>
                <c:pt idx="80">
                  <c:v>0.77142857142857146</c:v>
                </c:pt>
                <c:pt idx="81">
                  <c:v>0.77725118483412303</c:v>
                </c:pt>
                <c:pt idx="82">
                  <c:v>0.78301886792452802</c:v>
                </c:pt>
                <c:pt idx="83">
                  <c:v>0.78873239436619691</c:v>
                </c:pt>
                <c:pt idx="84">
                  <c:v>0.79439252336448563</c:v>
                </c:pt>
                <c:pt idx="85">
                  <c:v>0.79999999999999949</c:v>
                </c:pt>
                <c:pt idx="86">
                  <c:v>0.80555555555555569</c:v>
                </c:pt>
                <c:pt idx="87">
                  <c:v>0.81105990783410142</c:v>
                </c:pt>
                <c:pt idx="88">
                  <c:v>0.81651376146789001</c:v>
                </c:pt>
                <c:pt idx="89">
                  <c:v>0.82191780821917793</c:v>
                </c:pt>
                <c:pt idx="90">
                  <c:v>0.82727272727272705</c:v>
                </c:pt>
                <c:pt idx="91">
                  <c:v>0.83257918552036181</c:v>
                </c:pt>
                <c:pt idx="92">
                  <c:v>0.8378378378378375</c:v>
                </c:pt>
                <c:pt idx="93">
                  <c:v>0.84304932735425964</c:v>
                </c:pt>
                <c:pt idx="94">
                  <c:v>0.84821428571428581</c:v>
                </c:pt>
                <c:pt idx="95">
                  <c:v>0.8533333333333335</c:v>
                </c:pt>
                <c:pt idx="96">
                  <c:v>0.8584070796460177</c:v>
                </c:pt>
                <c:pt idx="97">
                  <c:v>0.86343612334801745</c:v>
                </c:pt>
                <c:pt idx="98">
                  <c:v>0.86842105263157876</c:v>
                </c:pt>
                <c:pt idx="99">
                  <c:v>0.87336244541484687</c:v>
                </c:pt>
                <c:pt idx="100">
                  <c:v>0.87826086956521698</c:v>
                </c:pt>
                <c:pt idx="101">
                  <c:v>0.88311688311688274</c:v>
                </c:pt>
                <c:pt idx="102">
                  <c:v>0.88793103448275879</c:v>
                </c:pt>
                <c:pt idx="103">
                  <c:v>0.89270386266094426</c:v>
                </c:pt>
                <c:pt idx="104">
                  <c:v>0.89743589743589736</c:v>
                </c:pt>
                <c:pt idx="105">
                  <c:v>0.90212765957446805</c:v>
                </c:pt>
                <c:pt idx="106">
                  <c:v>0.90677966101694896</c:v>
                </c:pt>
                <c:pt idx="107">
                  <c:v>0.91139240506329089</c:v>
                </c:pt>
                <c:pt idx="108">
                  <c:v>0.91596638655462159</c:v>
                </c:pt>
                <c:pt idx="109">
                  <c:v>0.92050209205020894</c:v>
                </c:pt>
                <c:pt idx="110">
                  <c:v>0.92500000000000016</c:v>
                </c:pt>
                <c:pt idx="111">
                  <c:v>0.9294605809128631</c:v>
                </c:pt>
                <c:pt idx="112">
                  <c:v>0.93388429752066116</c:v>
                </c:pt>
                <c:pt idx="113">
                  <c:v>0.93827160493827155</c:v>
                </c:pt>
                <c:pt idx="114">
                  <c:v>0.94262295081967196</c:v>
                </c:pt>
                <c:pt idx="115">
                  <c:v>0.94693877551020389</c:v>
                </c:pt>
                <c:pt idx="116">
                  <c:v>0.95121951219512169</c:v>
                </c:pt>
                <c:pt idx="117">
                  <c:v>0.9554655870445341</c:v>
                </c:pt>
                <c:pt idx="118">
                  <c:v>0.95967741935483875</c:v>
                </c:pt>
                <c:pt idx="119">
                  <c:v>0.96385542168674709</c:v>
                </c:pt>
                <c:pt idx="120">
                  <c:v>0.96800000000000008</c:v>
                </c:pt>
                <c:pt idx="121">
                  <c:v>0.97211155378486047</c:v>
                </c:pt>
                <c:pt idx="122">
                  <c:v>0.97619047619047605</c:v>
                </c:pt>
                <c:pt idx="123">
                  <c:v>0.98023715415019752</c:v>
                </c:pt>
                <c:pt idx="124">
                  <c:v>0.9842519685039367</c:v>
                </c:pt>
                <c:pt idx="125">
                  <c:v>0.98823529411764666</c:v>
                </c:pt>
                <c:pt idx="126">
                  <c:v>0.99218750000000011</c:v>
                </c:pt>
                <c:pt idx="127">
                  <c:v>0.99610894941634254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3-496F-9B1B-9EBBCE4C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37496"/>
        <c:axId val="542639136"/>
      </c:scatterChart>
      <c:valAx>
        <c:axId val="5426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9136"/>
        <c:crosses val="autoZero"/>
        <c:crossBetween val="midCat"/>
      </c:valAx>
      <c:valAx>
        <c:axId val="542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Accessed 9-Mar-87 / accessed 09-03-87 </a:t>
            </a:r>
            <a:r>
              <a:rPr lang="en-US" sz="1400" b="0" i="0" u="none" strike="noStrike" baseline="0">
                <a:effectLst/>
              </a:rPr>
              <a:t>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'TF-IDF'!$D$28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'TF-IDF'!$D$29:$D$95</c:f>
              <c:numCache>
                <c:formatCode>0.00%</c:formatCode>
                <c:ptCount val="67"/>
                <c:pt idx="0">
                  <c:v>1.49253731343284E-2</c:v>
                </c:pt>
                <c:pt idx="1">
                  <c:v>2.9850746268656716E-2</c:v>
                </c:pt>
                <c:pt idx="2">
                  <c:v>4.4776119402985003E-2</c:v>
                </c:pt>
                <c:pt idx="3">
                  <c:v>5.97014925373133E-2</c:v>
                </c:pt>
                <c:pt idx="4">
                  <c:v>7.4626865671641701E-2</c:v>
                </c:pt>
                <c:pt idx="5">
                  <c:v>8.9552238805970005E-2</c:v>
                </c:pt>
                <c:pt idx="6">
                  <c:v>0.104477611940298</c:v>
                </c:pt>
                <c:pt idx="7">
                  <c:v>0.119402985074626</c:v>
                </c:pt>
                <c:pt idx="8">
                  <c:v>0.134328358208955</c:v>
                </c:pt>
                <c:pt idx="9">
                  <c:v>0.14925373134328301</c:v>
                </c:pt>
                <c:pt idx="10">
                  <c:v>0.164179104477611</c:v>
                </c:pt>
                <c:pt idx="11">
                  <c:v>0.17910447761193901</c:v>
                </c:pt>
                <c:pt idx="12">
                  <c:v>0.194029850746268</c:v>
                </c:pt>
                <c:pt idx="13">
                  <c:v>0.20895522388059601</c:v>
                </c:pt>
                <c:pt idx="14">
                  <c:v>0.22388059701492399</c:v>
                </c:pt>
                <c:pt idx="15">
                  <c:v>0.23880597014925301</c:v>
                </c:pt>
                <c:pt idx="16">
                  <c:v>0.25373134328358099</c:v>
                </c:pt>
                <c:pt idx="17">
                  <c:v>0.268656716417909</c:v>
                </c:pt>
                <c:pt idx="18">
                  <c:v>0.28358208955223801</c:v>
                </c:pt>
                <c:pt idx="19">
                  <c:v>0.29850746268656603</c:v>
                </c:pt>
                <c:pt idx="20">
                  <c:v>0.31343283582089398</c:v>
                </c:pt>
                <c:pt idx="21">
                  <c:v>0.328358208955223</c:v>
                </c:pt>
                <c:pt idx="22">
                  <c:v>0.34328358208955101</c:v>
                </c:pt>
                <c:pt idx="23">
                  <c:v>0.35820895522387902</c:v>
                </c:pt>
                <c:pt idx="24">
                  <c:v>0.37313432835820798</c:v>
                </c:pt>
                <c:pt idx="25">
                  <c:v>0.38805970149253599</c:v>
                </c:pt>
                <c:pt idx="26">
                  <c:v>0.402985074626864</c:v>
                </c:pt>
                <c:pt idx="27">
                  <c:v>0.41791044776119302</c:v>
                </c:pt>
                <c:pt idx="28">
                  <c:v>0.43283582089552097</c:v>
                </c:pt>
                <c:pt idx="29">
                  <c:v>0.44776119402984899</c:v>
                </c:pt>
                <c:pt idx="30">
                  <c:v>0.462686567164177</c:v>
                </c:pt>
                <c:pt idx="31">
                  <c:v>0.47761194029850601</c:v>
                </c:pt>
                <c:pt idx="32">
                  <c:v>0.49253731343283402</c:v>
                </c:pt>
                <c:pt idx="33">
                  <c:v>0.50746268656716198</c:v>
                </c:pt>
                <c:pt idx="34">
                  <c:v>0.52238805970149105</c:v>
                </c:pt>
                <c:pt idx="35">
                  <c:v>0.537313432835819</c:v>
                </c:pt>
                <c:pt idx="36">
                  <c:v>0.55223880597014696</c:v>
                </c:pt>
                <c:pt idx="37">
                  <c:v>0.56716417910447603</c:v>
                </c:pt>
                <c:pt idx="38">
                  <c:v>0.58208955223880399</c:v>
                </c:pt>
                <c:pt idx="39">
                  <c:v>0.59701492537313205</c:v>
                </c:pt>
                <c:pt idx="40">
                  <c:v>0.61194029850746101</c:v>
                </c:pt>
                <c:pt idx="41">
                  <c:v>0.62686567164178897</c:v>
                </c:pt>
                <c:pt idx="42">
                  <c:v>0.64179104477611704</c:v>
                </c:pt>
                <c:pt idx="43">
                  <c:v>0.65671641791044599</c:v>
                </c:pt>
                <c:pt idx="44">
                  <c:v>0.67164179104477395</c:v>
                </c:pt>
                <c:pt idx="45">
                  <c:v>0.68656716417910202</c:v>
                </c:pt>
                <c:pt idx="46">
                  <c:v>0.70149253731343097</c:v>
                </c:pt>
                <c:pt idx="47">
                  <c:v>0.71641791044775904</c:v>
                </c:pt>
                <c:pt idx="48">
                  <c:v>0.731343283582087</c:v>
                </c:pt>
                <c:pt idx="49">
                  <c:v>0.74626865671641496</c:v>
                </c:pt>
                <c:pt idx="50">
                  <c:v>0.76119402985074403</c:v>
                </c:pt>
                <c:pt idx="51">
                  <c:v>0.77611940298507198</c:v>
                </c:pt>
                <c:pt idx="52">
                  <c:v>0.79104477611940005</c:v>
                </c:pt>
                <c:pt idx="53">
                  <c:v>0.80597014925372901</c:v>
                </c:pt>
                <c:pt idx="54">
                  <c:v>0.82089552238805696</c:v>
                </c:pt>
                <c:pt idx="55">
                  <c:v>0.83582089552238503</c:v>
                </c:pt>
                <c:pt idx="56">
                  <c:v>0.85074626865671399</c:v>
                </c:pt>
                <c:pt idx="57">
                  <c:v>0.86567164179104195</c:v>
                </c:pt>
                <c:pt idx="58">
                  <c:v>0.88059701492537001</c:v>
                </c:pt>
                <c:pt idx="59">
                  <c:v>0.89552238805969897</c:v>
                </c:pt>
                <c:pt idx="60">
                  <c:v>0.91044776119402704</c:v>
                </c:pt>
                <c:pt idx="61">
                  <c:v>0.925373134328355</c:v>
                </c:pt>
                <c:pt idx="62">
                  <c:v>0.94029850746268395</c:v>
                </c:pt>
                <c:pt idx="63">
                  <c:v>0.95522388059701202</c:v>
                </c:pt>
                <c:pt idx="64">
                  <c:v>0.97014925373133998</c:v>
                </c:pt>
                <c:pt idx="65">
                  <c:v>0.98507462686566905</c:v>
                </c:pt>
                <c:pt idx="66">
                  <c:v>0.999999999999997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9-4B14-9574-36C00F6DC73A}"/>
            </c:ext>
          </c:extLst>
        </c:ser>
        <c:ser>
          <c:idx val="1"/>
          <c:order val="1"/>
          <c:tx>
            <c:strRef>
              <c:f>'TF-IDF'!$E$28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'TF-IDF'!$E$29:$E$95</c:f>
              <c:numCache>
                <c:formatCode>0.00%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9-4B14-9574-36C00F6DC73A}"/>
            </c:ext>
          </c:extLst>
        </c:ser>
        <c:ser>
          <c:idx val="2"/>
          <c:order val="2"/>
          <c:tx>
            <c:strRef>
              <c:f>'TF-IDF'!$F$28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'TF-IDF'!$F$29:$F$95</c:f>
              <c:numCache>
                <c:formatCode>0.00%</c:formatCode>
                <c:ptCount val="67"/>
                <c:pt idx="0">
                  <c:v>2.9411764705882432E-2</c:v>
                </c:pt>
                <c:pt idx="1">
                  <c:v>5.7971014492753617E-2</c:v>
                </c:pt>
                <c:pt idx="2">
                  <c:v>8.571428571428559E-2</c:v>
                </c:pt>
                <c:pt idx="3">
                  <c:v>0.11267605633802792</c:v>
                </c:pt>
                <c:pt idx="4">
                  <c:v>0.13888888888888873</c:v>
                </c:pt>
                <c:pt idx="5">
                  <c:v>0.16438356164383539</c:v>
                </c:pt>
                <c:pt idx="6">
                  <c:v>0.18918918918918837</c:v>
                </c:pt>
                <c:pt idx="7">
                  <c:v>0.21333333333333193</c:v>
                </c:pt>
                <c:pt idx="8">
                  <c:v>0.23684210526315755</c:v>
                </c:pt>
                <c:pt idx="9">
                  <c:v>0.25974025974025883</c:v>
                </c:pt>
                <c:pt idx="10">
                  <c:v>0.28205128205128066</c:v>
                </c:pt>
                <c:pt idx="11">
                  <c:v>0.3037974683544285</c:v>
                </c:pt>
                <c:pt idx="12">
                  <c:v>0.32499999999999907</c:v>
                </c:pt>
                <c:pt idx="13">
                  <c:v>0.34567901234567761</c:v>
                </c:pt>
                <c:pt idx="14">
                  <c:v>0.36585365853658353</c:v>
                </c:pt>
                <c:pt idx="15">
                  <c:v>0.38554216867469782</c:v>
                </c:pt>
                <c:pt idx="16">
                  <c:v>0.40476190476190332</c:v>
                </c:pt>
                <c:pt idx="17">
                  <c:v>0.4235294117647041</c:v>
                </c:pt>
                <c:pt idx="18">
                  <c:v>0.44186046511627808</c:v>
                </c:pt>
                <c:pt idx="19">
                  <c:v>0.4597701149425274</c:v>
                </c:pt>
                <c:pt idx="20">
                  <c:v>0.47727272727272552</c:v>
                </c:pt>
                <c:pt idx="21">
                  <c:v>0.4943820224719091</c:v>
                </c:pt>
                <c:pt idx="22">
                  <c:v>0.51111111111110974</c:v>
                </c:pt>
                <c:pt idx="23">
                  <c:v>0.52747252747252582</c:v>
                </c:pt>
                <c:pt idx="24">
                  <c:v>0.54347826086956419</c:v>
                </c:pt>
                <c:pt idx="25">
                  <c:v>0.55913978494623517</c:v>
                </c:pt>
                <c:pt idx="26">
                  <c:v>0.57446808510638125</c:v>
                </c:pt>
                <c:pt idx="27">
                  <c:v>0.58947368421052526</c:v>
                </c:pt>
                <c:pt idx="28">
                  <c:v>0.6041666666666653</c:v>
                </c:pt>
                <c:pt idx="29">
                  <c:v>0.61855670103092619</c:v>
                </c:pt>
                <c:pt idx="30">
                  <c:v>0.63265306122448783</c:v>
                </c:pt>
                <c:pt idx="31">
                  <c:v>0.64646464646464519</c:v>
                </c:pt>
                <c:pt idx="32">
                  <c:v>0.65999999999999848</c:v>
                </c:pt>
                <c:pt idx="33">
                  <c:v>0.67326732673267131</c:v>
                </c:pt>
                <c:pt idx="34">
                  <c:v>0.68627450980392024</c:v>
                </c:pt>
                <c:pt idx="35">
                  <c:v>0.6990291262135907</c:v>
                </c:pt>
                <c:pt idx="36">
                  <c:v>0.71153846153845957</c:v>
                </c:pt>
                <c:pt idx="37">
                  <c:v>0.72380952380952246</c:v>
                </c:pt>
                <c:pt idx="38">
                  <c:v>0.73584905660377209</c:v>
                </c:pt>
                <c:pt idx="39">
                  <c:v>0.74766355140186735</c:v>
                </c:pt>
                <c:pt idx="40">
                  <c:v>0.75925925925925797</c:v>
                </c:pt>
                <c:pt idx="41">
                  <c:v>0.77064220183486087</c:v>
                </c:pt>
                <c:pt idx="42">
                  <c:v>0.78181818181818008</c:v>
                </c:pt>
                <c:pt idx="43">
                  <c:v>0.79279279279279147</c:v>
                </c:pt>
                <c:pt idx="44">
                  <c:v>0.80357142857142705</c:v>
                </c:pt>
                <c:pt idx="45">
                  <c:v>0.8141592920353965</c:v>
                </c:pt>
                <c:pt idx="46">
                  <c:v>0.82456140350877061</c:v>
                </c:pt>
                <c:pt idx="47">
                  <c:v>0.83478260869565069</c:v>
                </c:pt>
                <c:pt idx="48">
                  <c:v>0.8448275862068948</c:v>
                </c:pt>
                <c:pt idx="49">
                  <c:v>0.85470085470085277</c:v>
                </c:pt>
                <c:pt idx="50">
                  <c:v>0.86440677966101553</c:v>
                </c:pt>
                <c:pt idx="51">
                  <c:v>0.87394957983193111</c:v>
                </c:pt>
                <c:pt idx="52">
                  <c:v>0.88333333333333142</c:v>
                </c:pt>
                <c:pt idx="53">
                  <c:v>0.89256198347107296</c:v>
                </c:pt>
                <c:pt idx="54">
                  <c:v>0.90163934426229342</c:v>
                </c:pt>
                <c:pt idx="55">
                  <c:v>0.91056910569105509</c:v>
                </c:pt>
                <c:pt idx="56">
                  <c:v>0.91935483870967605</c:v>
                </c:pt>
                <c:pt idx="57">
                  <c:v>0.92799999999999838</c:v>
                </c:pt>
                <c:pt idx="58">
                  <c:v>0.93650793650793474</c:v>
                </c:pt>
                <c:pt idx="59">
                  <c:v>0.94488188976377807</c:v>
                </c:pt>
                <c:pt idx="60">
                  <c:v>0.95312499999999856</c:v>
                </c:pt>
                <c:pt idx="61">
                  <c:v>0.96124031007751765</c:v>
                </c:pt>
                <c:pt idx="62">
                  <c:v>0.9692307692307679</c:v>
                </c:pt>
                <c:pt idx="63">
                  <c:v>0.97709923664121989</c:v>
                </c:pt>
                <c:pt idx="64">
                  <c:v>0.98484848484848309</c:v>
                </c:pt>
                <c:pt idx="65">
                  <c:v>0.99248120300751741</c:v>
                </c:pt>
                <c:pt idx="66">
                  <c:v>0.99999999999999856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9-4B14-9574-36C00F6D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56464"/>
        <c:axId val="386647936"/>
      </c:scatterChart>
      <c:valAx>
        <c:axId val="3866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7936"/>
        <c:crosses val="autoZero"/>
        <c:crossBetween val="midCat"/>
      </c:valAx>
      <c:valAx>
        <c:axId val="386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Discounts </a:t>
            </a:r>
            <a:r>
              <a:rPr lang="en-US" sz="1400" b="0" i="0" u="none" strike="noStrike" baseline="0">
                <a:effectLst/>
              </a:rPr>
              <a:t>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'TF-IDF'!$D$15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'TF-IDF'!$D$16:$D$24</c:f>
              <c:numCache>
                <c:formatCode>0.00%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7-49A0-A868-3A223602E753}"/>
            </c:ext>
          </c:extLst>
        </c:ser>
        <c:ser>
          <c:idx val="1"/>
          <c:order val="1"/>
          <c:tx>
            <c:strRef>
              <c:f>'TF-IDF'!$E$15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'TF-IDF'!$E$16:$E$24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7-49A0-A868-3A223602E753}"/>
            </c:ext>
          </c:extLst>
        </c:ser>
        <c:ser>
          <c:idx val="2"/>
          <c:order val="2"/>
          <c:tx>
            <c:strRef>
              <c:f>'TF-IDF'!$F$15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'TF-IDF'!$F$16:$F$24</c:f>
              <c:numCache>
                <c:formatCode>0.00%</c:formatCode>
                <c:ptCount val="9"/>
                <c:pt idx="0">
                  <c:v>0.19999999999999998</c:v>
                </c:pt>
                <c:pt idx="1">
                  <c:v>0.36363636363636359</c:v>
                </c:pt>
                <c:pt idx="2">
                  <c:v>0.49999999999999956</c:v>
                </c:pt>
                <c:pt idx="3">
                  <c:v>0.61538461538461497</c:v>
                </c:pt>
                <c:pt idx="4">
                  <c:v>0.71428571428571386</c:v>
                </c:pt>
                <c:pt idx="5">
                  <c:v>0.80000000000000027</c:v>
                </c:pt>
                <c:pt idx="6">
                  <c:v>0.87500000000000011</c:v>
                </c:pt>
                <c:pt idx="7">
                  <c:v>0.94117647058823539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7-49A0-A868-3A223602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43688"/>
        <c:axId val="484392584"/>
      </c:scatterChart>
      <c:valAx>
        <c:axId val="3758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2584"/>
        <c:crosses val="autoZero"/>
        <c:crossBetween val="midCat"/>
      </c:valAx>
      <c:valAx>
        <c:axId val="4843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appeared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'TF-IDF'!$D$99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'TF-IDF'!$D$100:$D$130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1-49AF-AEBA-6A739A3DABCF}"/>
            </c:ext>
          </c:extLst>
        </c:ser>
        <c:ser>
          <c:idx val="1"/>
          <c:order val="1"/>
          <c:tx>
            <c:strRef>
              <c:f>'TF-IDF'!$E$99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'TF-IDF'!$E$100:$E$130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1-49AF-AEBA-6A739A3DABCF}"/>
            </c:ext>
          </c:extLst>
        </c:ser>
        <c:ser>
          <c:idx val="2"/>
          <c:order val="2"/>
          <c:tx>
            <c:strRef>
              <c:f>'TF-IDF'!$F$99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'TF-IDF'!$C$100:$C$130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'TF-IDF'!$F$100:$F$130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E1-49AF-AEBA-6A739A3D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4568"/>
        <c:axId val="388662760"/>
      </c:scatterChart>
      <c:valAx>
        <c:axId val="4844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760"/>
        <c:crosses val="autoZero"/>
        <c:crossBetween val="midCat"/>
      </c:valAx>
      <c:valAx>
        <c:axId val="3886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3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Analyst analyst appeared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'TF-IDF'!$D$134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'TF-IDF'!$D$135:$D$165</c:f>
              <c:numCache>
                <c:formatCode>0.00%</c:formatCode>
                <c:ptCount val="31"/>
                <c:pt idx="0">
                  <c:v>3.2258064516129031E-2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0.12903225806451599</c:v>
                </c:pt>
                <c:pt idx="4">
                  <c:v>0.16129032258064499</c:v>
                </c:pt>
                <c:pt idx="5">
                  <c:v>0.19354838709677399</c:v>
                </c:pt>
                <c:pt idx="6">
                  <c:v>0.225806451612903</c:v>
                </c:pt>
                <c:pt idx="7">
                  <c:v>0.25806451612903197</c:v>
                </c:pt>
                <c:pt idx="8">
                  <c:v>0.29032258064516098</c:v>
                </c:pt>
                <c:pt idx="9">
                  <c:v>0.32258064516128998</c:v>
                </c:pt>
                <c:pt idx="10">
                  <c:v>0.35483870967741898</c:v>
                </c:pt>
                <c:pt idx="11">
                  <c:v>0.38709677419354799</c:v>
                </c:pt>
                <c:pt idx="12">
                  <c:v>0.41935483870967699</c:v>
                </c:pt>
                <c:pt idx="13">
                  <c:v>0.45161290322580599</c:v>
                </c:pt>
                <c:pt idx="14">
                  <c:v>0.483870967741935</c:v>
                </c:pt>
                <c:pt idx="15">
                  <c:v>0.51612903225806395</c:v>
                </c:pt>
                <c:pt idx="16">
                  <c:v>0.54838709677419395</c:v>
                </c:pt>
                <c:pt idx="17">
                  <c:v>0.58064516129032295</c:v>
                </c:pt>
                <c:pt idx="18">
                  <c:v>0.61290322580645196</c:v>
                </c:pt>
                <c:pt idx="19">
                  <c:v>0.64516129032258096</c:v>
                </c:pt>
                <c:pt idx="20">
                  <c:v>0.67741935483870996</c:v>
                </c:pt>
                <c:pt idx="21">
                  <c:v>0.70967741935483897</c:v>
                </c:pt>
                <c:pt idx="22">
                  <c:v>0.74193548387096797</c:v>
                </c:pt>
                <c:pt idx="23">
                  <c:v>0.77419354838709697</c:v>
                </c:pt>
                <c:pt idx="24">
                  <c:v>0.80645161290322598</c:v>
                </c:pt>
                <c:pt idx="25">
                  <c:v>0.83870967741935498</c:v>
                </c:pt>
                <c:pt idx="26">
                  <c:v>0.87096774193548399</c:v>
                </c:pt>
                <c:pt idx="27">
                  <c:v>0.90322580645161299</c:v>
                </c:pt>
                <c:pt idx="28">
                  <c:v>0.93548387096774199</c:v>
                </c:pt>
                <c:pt idx="29">
                  <c:v>0.967741935483871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0-4D35-9B00-B28D07485498}"/>
            </c:ext>
          </c:extLst>
        </c:ser>
        <c:ser>
          <c:idx val="1"/>
          <c:order val="1"/>
          <c:tx>
            <c:strRef>
              <c:f>'TF-IDF'!$E$134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'TF-IDF'!$E$135:$E$165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0-4D35-9B00-B28D07485498}"/>
            </c:ext>
          </c:extLst>
        </c:ser>
        <c:ser>
          <c:idx val="2"/>
          <c:order val="2"/>
          <c:tx>
            <c:strRef>
              <c:f>'TF-IDF'!$F$134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'TF-IDF'!$C$135:$C$165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'TF-IDF'!$F$135:$F$165</c:f>
              <c:numCache>
                <c:formatCode>0.00%</c:formatCode>
                <c:ptCount val="31"/>
                <c:pt idx="0">
                  <c:v>6.25E-2</c:v>
                </c:pt>
                <c:pt idx="1">
                  <c:v>0.12121212121212122</c:v>
                </c:pt>
                <c:pt idx="2">
                  <c:v>0.17647058823529413</c:v>
                </c:pt>
                <c:pt idx="3">
                  <c:v>0.22857142857142834</c:v>
                </c:pt>
                <c:pt idx="4">
                  <c:v>0.27777777777777751</c:v>
                </c:pt>
                <c:pt idx="5">
                  <c:v>0.32432432432432401</c:v>
                </c:pt>
                <c:pt idx="6">
                  <c:v>0.36842105263157865</c:v>
                </c:pt>
                <c:pt idx="7">
                  <c:v>0.41025641025640985</c:v>
                </c:pt>
                <c:pt idx="8">
                  <c:v>0.44999999999999962</c:v>
                </c:pt>
                <c:pt idx="9">
                  <c:v>0.48780487804878009</c:v>
                </c:pt>
                <c:pt idx="10">
                  <c:v>0.52380952380952339</c:v>
                </c:pt>
                <c:pt idx="11">
                  <c:v>0.55813953488372048</c:v>
                </c:pt>
                <c:pt idx="12">
                  <c:v>0.5909090909090905</c:v>
                </c:pt>
                <c:pt idx="13">
                  <c:v>0.62222222222222179</c:v>
                </c:pt>
                <c:pt idx="14">
                  <c:v>0.65217391304347783</c:v>
                </c:pt>
                <c:pt idx="15">
                  <c:v>0.68085106382978666</c:v>
                </c:pt>
                <c:pt idx="16">
                  <c:v>0.7083333333333337</c:v>
                </c:pt>
                <c:pt idx="17">
                  <c:v>0.73469387755102067</c:v>
                </c:pt>
                <c:pt idx="18">
                  <c:v>0.76000000000000023</c:v>
                </c:pt>
                <c:pt idx="19">
                  <c:v>0.78431372549019629</c:v>
                </c:pt>
                <c:pt idx="20">
                  <c:v>0.80769230769230793</c:v>
                </c:pt>
                <c:pt idx="21">
                  <c:v>0.83018867924528317</c:v>
                </c:pt>
                <c:pt idx="22">
                  <c:v>0.85185185185185197</c:v>
                </c:pt>
                <c:pt idx="23">
                  <c:v>0.87272727272727291</c:v>
                </c:pt>
                <c:pt idx="24">
                  <c:v>0.89285714285714302</c:v>
                </c:pt>
                <c:pt idx="25">
                  <c:v>0.91228070175438603</c:v>
                </c:pt>
                <c:pt idx="26">
                  <c:v>0.93103448275862077</c:v>
                </c:pt>
                <c:pt idx="27">
                  <c:v>0.94915254237288138</c:v>
                </c:pt>
                <c:pt idx="28">
                  <c:v>0.96666666666666667</c:v>
                </c:pt>
                <c:pt idx="29">
                  <c:v>0.98360655737704916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0-4D35-9B00-B28D0748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97824"/>
        <c:axId val="470698152"/>
      </c:scatterChart>
      <c:valAx>
        <c:axId val="4706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8152"/>
        <c:crosses val="autoZero"/>
        <c:crossBetween val="midCat"/>
      </c:valAx>
      <c:valAx>
        <c:axId val="4706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Chairman closed the last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(Metode Ruang Vektor)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'TF-IDF'!$D$169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'TF-IDF'!$C$170:$C$298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'TF-IDF'!$D$170:$D$298</c:f>
              <c:numCache>
                <c:formatCode>0.00%</c:formatCode>
                <c:ptCount val="129"/>
                <c:pt idx="0">
                  <c:v>7.7519379844961239E-3</c:v>
                </c:pt>
                <c:pt idx="1">
                  <c:v>1.5503875968992248E-2</c:v>
                </c:pt>
                <c:pt idx="2">
                  <c:v>2.3255813953488299E-2</c:v>
                </c:pt>
                <c:pt idx="3">
                  <c:v>3.1007751937984499E-2</c:v>
                </c:pt>
                <c:pt idx="4">
                  <c:v>3.8759689922480599E-2</c:v>
                </c:pt>
                <c:pt idx="5">
                  <c:v>4.6511627906976702E-2</c:v>
                </c:pt>
                <c:pt idx="6">
                  <c:v>5.4263565891472798E-2</c:v>
                </c:pt>
                <c:pt idx="7">
                  <c:v>6.2015503875968998E-2</c:v>
                </c:pt>
                <c:pt idx="8">
                  <c:v>6.9767441860465101E-2</c:v>
                </c:pt>
                <c:pt idx="9">
                  <c:v>7.7519379844961198E-2</c:v>
                </c:pt>
                <c:pt idx="10">
                  <c:v>8.5271317829457294E-2</c:v>
                </c:pt>
                <c:pt idx="11">
                  <c:v>9.3023255813953501E-2</c:v>
                </c:pt>
                <c:pt idx="12">
                  <c:v>0.10077519379845</c:v>
                </c:pt>
                <c:pt idx="13">
                  <c:v>0.108527131782946</c:v>
                </c:pt>
                <c:pt idx="14">
                  <c:v>0.116279069767442</c:v>
                </c:pt>
                <c:pt idx="15">
                  <c:v>0.124031007751938</c:v>
                </c:pt>
                <c:pt idx="16">
                  <c:v>0.13178294573643401</c:v>
                </c:pt>
                <c:pt idx="17">
                  <c:v>0.13953488372093001</c:v>
                </c:pt>
                <c:pt idx="18">
                  <c:v>0.14728682170542601</c:v>
                </c:pt>
                <c:pt idx="19">
                  <c:v>0.15503875968992201</c:v>
                </c:pt>
                <c:pt idx="20">
                  <c:v>0.16279069767441801</c:v>
                </c:pt>
                <c:pt idx="21">
                  <c:v>0.170542635658915</c:v>
                </c:pt>
                <c:pt idx="22">
                  <c:v>0.178294573643411</c:v>
                </c:pt>
                <c:pt idx="23">
                  <c:v>0.186046511627907</c:v>
                </c:pt>
                <c:pt idx="24">
                  <c:v>0.193798449612403</c:v>
                </c:pt>
                <c:pt idx="25">
                  <c:v>0.201550387596899</c:v>
                </c:pt>
                <c:pt idx="26">
                  <c:v>0.209302325581395</c:v>
                </c:pt>
                <c:pt idx="27">
                  <c:v>0.217054263565891</c:v>
                </c:pt>
                <c:pt idx="28">
                  <c:v>0.224806201550387</c:v>
                </c:pt>
                <c:pt idx="29">
                  <c:v>0.232558139534884</c:v>
                </c:pt>
                <c:pt idx="30">
                  <c:v>0.24031007751937999</c:v>
                </c:pt>
                <c:pt idx="31">
                  <c:v>0.24806201550387599</c:v>
                </c:pt>
                <c:pt idx="32">
                  <c:v>0.25581395348837199</c:v>
                </c:pt>
                <c:pt idx="33">
                  <c:v>0.26356589147286802</c:v>
                </c:pt>
                <c:pt idx="34">
                  <c:v>0.27131782945736399</c:v>
                </c:pt>
                <c:pt idx="35">
                  <c:v>0.27906976744186002</c:v>
                </c:pt>
                <c:pt idx="36">
                  <c:v>0.28682170542635599</c:v>
                </c:pt>
                <c:pt idx="37">
                  <c:v>0.29457364341085301</c:v>
                </c:pt>
                <c:pt idx="38">
                  <c:v>0.30232558139534899</c:v>
                </c:pt>
                <c:pt idx="39">
                  <c:v>0.31007751937984501</c:v>
                </c:pt>
                <c:pt idx="40">
                  <c:v>0.31782945736434098</c:v>
                </c:pt>
                <c:pt idx="41">
                  <c:v>0.32558139534883701</c:v>
                </c:pt>
                <c:pt idx="42">
                  <c:v>0.33333333333333298</c:v>
                </c:pt>
                <c:pt idx="43">
                  <c:v>0.34108527131782901</c:v>
                </c:pt>
                <c:pt idx="44">
                  <c:v>0.34883720930232498</c:v>
                </c:pt>
                <c:pt idx="45">
                  <c:v>0.35658914728682201</c:v>
                </c:pt>
                <c:pt idx="46">
                  <c:v>0.36434108527131798</c:v>
                </c:pt>
                <c:pt idx="47">
                  <c:v>0.372093023255814</c:v>
                </c:pt>
                <c:pt idx="48">
                  <c:v>0.37984496124030998</c:v>
                </c:pt>
                <c:pt idx="49">
                  <c:v>0.387596899224806</c:v>
                </c:pt>
                <c:pt idx="50">
                  <c:v>0.39534883720930197</c:v>
                </c:pt>
                <c:pt idx="51">
                  <c:v>0.403100775193798</c:v>
                </c:pt>
                <c:pt idx="52">
                  <c:v>0.41085271317829403</c:v>
                </c:pt>
                <c:pt idx="53">
                  <c:v>0.418604651162791</c:v>
                </c:pt>
                <c:pt idx="54">
                  <c:v>0.42635658914728702</c:v>
                </c:pt>
                <c:pt idx="55">
                  <c:v>0.434108527131783</c:v>
                </c:pt>
                <c:pt idx="56">
                  <c:v>0.44186046511627902</c:v>
                </c:pt>
                <c:pt idx="57">
                  <c:v>0.44961240310077499</c:v>
                </c:pt>
                <c:pt idx="58">
                  <c:v>0.45736434108527102</c:v>
                </c:pt>
                <c:pt idx="59">
                  <c:v>0.46511627906976699</c:v>
                </c:pt>
                <c:pt idx="60">
                  <c:v>0.47286821705426302</c:v>
                </c:pt>
                <c:pt idx="61">
                  <c:v>0.48062015503875999</c:v>
                </c:pt>
                <c:pt idx="62">
                  <c:v>0.48837209302325602</c:v>
                </c:pt>
                <c:pt idx="63">
                  <c:v>0.49612403100775199</c:v>
                </c:pt>
                <c:pt idx="64">
                  <c:v>0.50387596899224796</c:v>
                </c:pt>
                <c:pt idx="65">
                  <c:v>0.51162790697674398</c:v>
                </c:pt>
                <c:pt idx="66">
                  <c:v>0.51937984496124001</c:v>
                </c:pt>
                <c:pt idx="67">
                  <c:v>0.52713178294573604</c:v>
                </c:pt>
                <c:pt idx="68">
                  <c:v>0.53488372093023195</c:v>
                </c:pt>
                <c:pt idx="69">
                  <c:v>0.54263565891472898</c:v>
                </c:pt>
                <c:pt idx="70">
                  <c:v>0.55038759689922501</c:v>
                </c:pt>
                <c:pt idx="71">
                  <c:v>0.55813953488372103</c:v>
                </c:pt>
                <c:pt idx="72">
                  <c:v>0.56589147286821695</c:v>
                </c:pt>
                <c:pt idx="73">
                  <c:v>0.57364341085271298</c:v>
                </c:pt>
                <c:pt idx="74">
                  <c:v>0.581395348837209</c:v>
                </c:pt>
                <c:pt idx="75">
                  <c:v>0.58914728682170503</c:v>
                </c:pt>
                <c:pt idx="76">
                  <c:v>0.59689922480620095</c:v>
                </c:pt>
                <c:pt idx="77">
                  <c:v>0.60465116279069797</c:v>
                </c:pt>
                <c:pt idx="78">
                  <c:v>0.612403100775194</c:v>
                </c:pt>
                <c:pt idx="79">
                  <c:v>0.62015503875969002</c:v>
                </c:pt>
                <c:pt idx="80">
                  <c:v>0.62790697674418605</c:v>
                </c:pt>
                <c:pt idx="81">
                  <c:v>0.63565891472868197</c:v>
                </c:pt>
                <c:pt idx="82">
                  <c:v>0.64341085271317799</c:v>
                </c:pt>
                <c:pt idx="83">
                  <c:v>0.65116279069767402</c:v>
                </c:pt>
                <c:pt idx="84">
                  <c:v>0.65891472868217005</c:v>
                </c:pt>
                <c:pt idx="85">
                  <c:v>0.66666666666666596</c:v>
                </c:pt>
                <c:pt idx="86">
                  <c:v>0.67441860465116299</c:v>
                </c:pt>
                <c:pt idx="87">
                  <c:v>0.68217054263565902</c:v>
                </c:pt>
                <c:pt idx="88">
                  <c:v>0.68992248062015504</c:v>
                </c:pt>
                <c:pt idx="89">
                  <c:v>0.69767441860465096</c:v>
                </c:pt>
                <c:pt idx="90">
                  <c:v>0.70542635658914699</c:v>
                </c:pt>
                <c:pt idx="91">
                  <c:v>0.71317829457364301</c:v>
                </c:pt>
                <c:pt idx="92">
                  <c:v>0.72093023255813904</c:v>
                </c:pt>
                <c:pt idx="93">
                  <c:v>0.72868217054263495</c:v>
                </c:pt>
                <c:pt idx="94">
                  <c:v>0.73643410852713198</c:v>
                </c:pt>
                <c:pt idx="95">
                  <c:v>0.74418604651162801</c:v>
                </c:pt>
                <c:pt idx="96">
                  <c:v>0.75193798449612403</c:v>
                </c:pt>
                <c:pt idx="97">
                  <c:v>0.75968992248061995</c:v>
                </c:pt>
                <c:pt idx="98">
                  <c:v>0.76744186046511598</c:v>
                </c:pt>
                <c:pt idx="99">
                  <c:v>0.775193798449612</c:v>
                </c:pt>
                <c:pt idx="100">
                  <c:v>0.78294573643410803</c:v>
                </c:pt>
                <c:pt idx="101">
                  <c:v>0.79069767441860395</c:v>
                </c:pt>
                <c:pt idx="102">
                  <c:v>0.79844961240310097</c:v>
                </c:pt>
                <c:pt idx="103">
                  <c:v>0.806201550387597</c:v>
                </c:pt>
                <c:pt idx="104">
                  <c:v>0.81395348837209303</c:v>
                </c:pt>
                <c:pt idx="105">
                  <c:v>0.82170542635658905</c:v>
                </c:pt>
                <c:pt idx="106">
                  <c:v>0.82945736434108497</c:v>
                </c:pt>
                <c:pt idx="107">
                  <c:v>0.837209302325581</c:v>
                </c:pt>
                <c:pt idx="108">
                  <c:v>0.84496124031007702</c:v>
                </c:pt>
                <c:pt idx="109">
                  <c:v>0.85271317829457305</c:v>
                </c:pt>
                <c:pt idx="110">
                  <c:v>0.86046511627906996</c:v>
                </c:pt>
                <c:pt idx="111">
                  <c:v>0.86821705426356599</c:v>
                </c:pt>
                <c:pt idx="112">
                  <c:v>0.87596899224806202</c:v>
                </c:pt>
                <c:pt idx="113">
                  <c:v>0.88372093023255804</c:v>
                </c:pt>
                <c:pt idx="114">
                  <c:v>0.89147286821705396</c:v>
                </c:pt>
                <c:pt idx="115">
                  <c:v>0.89922480620154999</c:v>
                </c:pt>
                <c:pt idx="116">
                  <c:v>0.90697674418604601</c:v>
                </c:pt>
                <c:pt idx="117">
                  <c:v>0.91472868217054204</c:v>
                </c:pt>
                <c:pt idx="118">
                  <c:v>0.92248062015503896</c:v>
                </c:pt>
                <c:pt idx="119">
                  <c:v>0.93023255813953498</c:v>
                </c:pt>
                <c:pt idx="120">
                  <c:v>0.93798449612403101</c:v>
                </c:pt>
                <c:pt idx="121">
                  <c:v>0.94573643410852704</c:v>
                </c:pt>
                <c:pt idx="122">
                  <c:v>0.95348837209302295</c:v>
                </c:pt>
                <c:pt idx="123">
                  <c:v>0.96124031007751898</c:v>
                </c:pt>
                <c:pt idx="124">
                  <c:v>0.968992248062015</c:v>
                </c:pt>
                <c:pt idx="125">
                  <c:v>0.97674418604651103</c:v>
                </c:pt>
                <c:pt idx="126">
                  <c:v>0.98449612403100795</c:v>
                </c:pt>
                <c:pt idx="127">
                  <c:v>0.99224806201550397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F-426D-BC85-9947DA300E62}"/>
            </c:ext>
          </c:extLst>
        </c:ser>
        <c:ser>
          <c:idx val="1"/>
          <c:order val="1"/>
          <c:tx>
            <c:strRef>
              <c:f>'TF-IDF'!$E$169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'TF-IDF'!$C$170:$C$298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'TF-IDF'!$E$170:$E$298</c:f>
              <c:numCache>
                <c:formatCode>0.00%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F-426D-BC85-9947DA300E62}"/>
            </c:ext>
          </c:extLst>
        </c:ser>
        <c:ser>
          <c:idx val="2"/>
          <c:order val="2"/>
          <c:tx>
            <c:strRef>
              <c:f>'TF-IDF'!$F$169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'TF-IDF'!$C$170:$C$298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'TF-IDF'!$F$170:$F$298</c:f>
              <c:numCache>
                <c:formatCode>0.00%</c:formatCode>
                <c:ptCount val="129"/>
                <c:pt idx="0">
                  <c:v>1.5384615384615384E-2</c:v>
                </c:pt>
                <c:pt idx="1">
                  <c:v>3.0534351145038167E-2</c:v>
                </c:pt>
                <c:pt idx="2">
                  <c:v>4.5454545454545317E-2</c:v>
                </c:pt>
                <c:pt idx="3">
                  <c:v>6.0150375939849628E-2</c:v>
                </c:pt>
                <c:pt idx="4">
                  <c:v>7.4626865671641743E-2</c:v>
                </c:pt>
                <c:pt idx="5">
                  <c:v>8.8888888888888823E-2</c:v>
                </c:pt>
                <c:pt idx="6">
                  <c:v>0.10294117647058812</c:v>
                </c:pt>
                <c:pt idx="7">
                  <c:v>0.11678832116788321</c:v>
                </c:pt>
                <c:pt idx="8">
                  <c:v>0.13043478260869565</c:v>
                </c:pt>
                <c:pt idx="9">
                  <c:v>0.14388489208633087</c:v>
                </c:pt>
                <c:pt idx="10">
                  <c:v>0.15714285714285703</c:v>
                </c:pt>
                <c:pt idx="11">
                  <c:v>0.17021276595744683</c:v>
                </c:pt>
                <c:pt idx="12">
                  <c:v>0.18309859154929642</c:v>
                </c:pt>
                <c:pt idx="13">
                  <c:v>0.19580419580419625</c:v>
                </c:pt>
                <c:pt idx="14">
                  <c:v>0.20833333333333354</c:v>
                </c:pt>
                <c:pt idx="15">
                  <c:v>0.22068965517241382</c:v>
                </c:pt>
                <c:pt idx="16">
                  <c:v>0.232876712328767</c:v>
                </c:pt>
                <c:pt idx="17">
                  <c:v>0.24489795918367313</c:v>
                </c:pt>
                <c:pt idx="18">
                  <c:v>0.25675675675675624</c:v>
                </c:pt>
                <c:pt idx="19">
                  <c:v>0.26845637583892545</c:v>
                </c:pt>
                <c:pt idx="20">
                  <c:v>0.27999999999999914</c:v>
                </c:pt>
                <c:pt idx="21">
                  <c:v>0.29139072847682157</c:v>
                </c:pt>
                <c:pt idx="22">
                  <c:v>0.30263157894736864</c:v>
                </c:pt>
                <c:pt idx="23">
                  <c:v>0.31372549019607843</c:v>
                </c:pt>
                <c:pt idx="24">
                  <c:v>0.32467532467532456</c:v>
                </c:pt>
                <c:pt idx="25">
                  <c:v>0.33548387096774163</c:v>
                </c:pt>
                <c:pt idx="26">
                  <c:v>0.34615384615384565</c:v>
                </c:pt>
                <c:pt idx="27">
                  <c:v>0.35668789808917134</c:v>
                </c:pt>
                <c:pt idx="28">
                  <c:v>0.36708860759493589</c:v>
                </c:pt>
                <c:pt idx="29">
                  <c:v>0.3773584905660381</c:v>
                </c:pt>
                <c:pt idx="30">
                  <c:v>0.38750000000000018</c:v>
                </c:pt>
                <c:pt idx="31">
                  <c:v>0.39751552795031059</c:v>
                </c:pt>
                <c:pt idx="32">
                  <c:v>0.40740740740740722</c:v>
                </c:pt>
                <c:pt idx="33">
                  <c:v>0.4171779141104292</c:v>
                </c:pt>
                <c:pt idx="34">
                  <c:v>0.42682926829268253</c:v>
                </c:pt>
                <c:pt idx="35">
                  <c:v>0.43636363636363579</c:v>
                </c:pt>
                <c:pt idx="36">
                  <c:v>0.44578313253011975</c:v>
                </c:pt>
                <c:pt idx="37">
                  <c:v>0.4550898203592818</c:v>
                </c:pt>
                <c:pt idx="38">
                  <c:v>0.46428571428571447</c:v>
                </c:pt>
                <c:pt idx="39">
                  <c:v>0.47337278106508879</c:v>
                </c:pt>
                <c:pt idx="40">
                  <c:v>0.48235294117647048</c:v>
                </c:pt>
                <c:pt idx="41">
                  <c:v>0.4912280701754384</c:v>
                </c:pt>
                <c:pt idx="42">
                  <c:v>0.49999999999999956</c:v>
                </c:pt>
                <c:pt idx="43">
                  <c:v>0.5086705202312134</c:v>
                </c:pt>
                <c:pt idx="44">
                  <c:v>0.5172413793103442</c:v>
                </c:pt>
                <c:pt idx="45">
                  <c:v>0.52571428571428613</c:v>
                </c:pt>
                <c:pt idx="46">
                  <c:v>0.53409090909090928</c:v>
                </c:pt>
                <c:pt idx="47">
                  <c:v>0.54237288135593231</c:v>
                </c:pt>
                <c:pt idx="48">
                  <c:v>0.55056179775280889</c:v>
                </c:pt>
                <c:pt idx="49">
                  <c:v>0.55865921787709472</c:v>
                </c:pt>
                <c:pt idx="50">
                  <c:v>0.56666666666666632</c:v>
                </c:pt>
                <c:pt idx="51">
                  <c:v>0.57458563535911555</c:v>
                </c:pt>
                <c:pt idx="52">
                  <c:v>0.5824175824175819</c:v>
                </c:pt>
                <c:pt idx="53">
                  <c:v>0.59016393442622983</c:v>
                </c:pt>
                <c:pt idx="54">
                  <c:v>0.59782608695652184</c:v>
                </c:pt>
                <c:pt idx="55">
                  <c:v>0.60540540540540544</c:v>
                </c:pt>
                <c:pt idx="56">
                  <c:v>0.61290322580645162</c:v>
                </c:pt>
                <c:pt idx="57">
                  <c:v>0.62032085561497308</c:v>
                </c:pt>
                <c:pt idx="58">
                  <c:v>0.62765957446808485</c:v>
                </c:pt>
                <c:pt idx="59">
                  <c:v>0.63492063492063455</c:v>
                </c:pt>
                <c:pt idx="60">
                  <c:v>0.64210526315789418</c:v>
                </c:pt>
                <c:pt idx="61">
                  <c:v>0.64921465968586411</c:v>
                </c:pt>
                <c:pt idx="62">
                  <c:v>0.65625000000000022</c:v>
                </c:pt>
                <c:pt idx="63">
                  <c:v>0.66321243523316065</c:v>
                </c:pt>
                <c:pt idx="64">
                  <c:v>0.67010309278350499</c:v>
                </c:pt>
                <c:pt idx="65">
                  <c:v>0.67692307692307674</c:v>
                </c:pt>
                <c:pt idx="66">
                  <c:v>0.68367346938775486</c:v>
                </c:pt>
                <c:pt idx="67">
                  <c:v>0.69035532994923821</c:v>
                </c:pt>
                <c:pt idx="68">
                  <c:v>0.69696969696969646</c:v>
                </c:pt>
                <c:pt idx="69">
                  <c:v>0.70351758793969876</c:v>
                </c:pt>
                <c:pt idx="70">
                  <c:v>0.71000000000000019</c:v>
                </c:pt>
                <c:pt idx="71">
                  <c:v>0.71641791044776126</c:v>
                </c:pt>
                <c:pt idx="72">
                  <c:v>0.72277227722772264</c:v>
                </c:pt>
                <c:pt idx="73">
                  <c:v>0.72906403940886688</c:v>
                </c:pt>
                <c:pt idx="74">
                  <c:v>0.73529411764705854</c:v>
                </c:pt>
                <c:pt idx="75">
                  <c:v>0.741463414634146</c:v>
                </c:pt>
                <c:pt idx="76">
                  <c:v>0.74757281553398014</c:v>
                </c:pt>
                <c:pt idx="77">
                  <c:v>0.75362318840579734</c:v>
                </c:pt>
                <c:pt idx="78">
                  <c:v>0.7596153846153848</c:v>
                </c:pt>
                <c:pt idx="79">
                  <c:v>0.76555023923444976</c:v>
                </c:pt>
                <c:pt idx="80">
                  <c:v>0.77142857142857146</c:v>
                </c:pt>
                <c:pt idx="81">
                  <c:v>0.77725118483412303</c:v>
                </c:pt>
                <c:pt idx="82">
                  <c:v>0.78301886792452802</c:v>
                </c:pt>
                <c:pt idx="83">
                  <c:v>0.78873239436619691</c:v>
                </c:pt>
                <c:pt idx="84">
                  <c:v>0.79439252336448563</c:v>
                </c:pt>
                <c:pt idx="85">
                  <c:v>0.79999999999999949</c:v>
                </c:pt>
                <c:pt idx="86">
                  <c:v>0.80555555555555569</c:v>
                </c:pt>
                <c:pt idx="87">
                  <c:v>0.81105990783410142</c:v>
                </c:pt>
                <c:pt idx="88">
                  <c:v>0.81651376146789001</c:v>
                </c:pt>
                <c:pt idx="89">
                  <c:v>0.82191780821917793</c:v>
                </c:pt>
                <c:pt idx="90">
                  <c:v>0.82727272727272705</c:v>
                </c:pt>
                <c:pt idx="91">
                  <c:v>0.83257918552036181</c:v>
                </c:pt>
                <c:pt idx="92">
                  <c:v>0.8378378378378375</c:v>
                </c:pt>
                <c:pt idx="93">
                  <c:v>0.84304932735425964</c:v>
                </c:pt>
                <c:pt idx="94">
                  <c:v>0.84821428571428581</c:v>
                </c:pt>
                <c:pt idx="95">
                  <c:v>0.8533333333333335</c:v>
                </c:pt>
                <c:pt idx="96">
                  <c:v>0.8584070796460177</c:v>
                </c:pt>
                <c:pt idx="97">
                  <c:v>0.86343612334801745</c:v>
                </c:pt>
                <c:pt idx="98">
                  <c:v>0.86842105263157876</c:v>
                </c:pt>
                <c:pt idx="99">
                  <c:v>0.87336244541484687</c:v>
                </c:pt>
                <c:pt idx="100">
                  <c:v>0.87826086956521698</c:v>
                </c:pt>
                <c:pt idx="101">
                  <c:v>0.88311688311688274</c:v>
                </c:pt>
                <c:pt idx="102">
                  <c:v>0.88793103448275879</c:v>
                </c:pt>
                <c:pt idx="103">
                  <c:v>0.89270386266094426</c:v>
                </c:pt>
                <c:pt idx="104">
                  <c:v>0.89743589743589736</c:v>
                </c:pt>
                <c:pt idx="105">
                  <c:v>0.90212765957446805</c:v>
                </c:pt>
                <c:pt idx="106">
                  <c:v>0.90677966101694896</c:v>
                </c:pt>
                <c:pt idx="107">
                  <c:v>0.91139240506329089</c:v>
                </c:pt>
                <c:pt idx="108">
                  <c:v>0.91596638655462159</c:v>
                </c:pt>
                <c:pt idx="109">
                  <c:v>0.92050209205020894</c:v>
                </c:pt>
                <c:pt idx="110">
                  <c:v>0.92500000000000016</c:v>
                </c:pt>
                <c:pt idx="111">
                  <c:v>0.9294605809128631</c:v>
                </c:pt>
                <c:pt idx="112">
                  <c:v>0.93388429752066116</c:v>
                </c:pt>
                <c:pt idx="113">
                  <c:v>0.93827160493827155</c:v>
                </c:pt>
                <c:pt idx="114">
                  <c:v>0.94262295081967196</c:v>
                </c:pt>
                <c:pt idx="115">
                  <c:v>0.94693877551020389</c:v>
                </c:pt>
                <c:pt idx="116">
                  <c:v>0.95121951219512169</c:v>
                </c:pt>
                <c:pt idx="117">
                  <c:v>0.9554655870445341</c:v>
                </c:pt>
                <c:pt idx="118">
                  <c:v>0.95967741935483875</c:v>
                </c:pt>
                <c:pt idx="119">
                  <c:v>0.96385542168674709</c:v>
                </c:pt>
                <c:pt idx="120">
                  <c:v>0.96800000000000008</c:v>
                </c:pt>
                <c:pt idx="121">
                  <c:v>0.97211155378486047</c:v>
                </c:pt>
                <c:pt idx="122">
                  <c:v>0.97619047619047605</c:v>
                </c:pt>
                <c:pt idx="123">
                  <c:v>0.98023715415019752</c:v>
                </c:pt>
                <c:pt idx="124">
                  <c:v>0.9842519685039367</c:v>
                </c:pt>
                <c:pt idx="125">
                  <c:v>0.98823529411764666</c:v>
                </c:pt>
                <c:pt idx="126">
                  <c:v>0.99218750000000011</c:v>
                </c:pt>
                <c:pt idx="127">
                  <c:v>0.99610894941634254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BF-426D-BC85-9947DA30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2080"/>
        <c:axId val="470681752"/>
      </c:scatterChart>
      <c:valAx>
        <c:axId val="470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1752"/>
        <c:crosses val="autoZero"/>
        <c:crossBetween val="midCat"/>
      </c:valAx>
      <c:valAx>
        <c:axId val="4706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Query: 1991 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'Language Model'!$D$4:$D$11</c:f>
              <c:numCache>
                <c:formatCode>0.00%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5-44B1-88D2-7ACC7D8CAAF2}"/>
            </c:ext>
          </c:extLst>
        </c:ser>
        <c:ser>
          <c:idx val="1"/>
          <c:order val="1"/>
          <c:tx>
            <c:strRef>
              <c:f>'Language Model'!$E$3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'Language Model'!$E$4:$E$11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5-44B1-88D2-7ACC7D8CAAF2}"/>
            </c:ext>
          </c:extLst>
        </c:ser>
        <c:ser>
          <c:idx val="2"/>
          <c:order val="2"/>
          <c:tx>
            <c:strRef>
              <c:f>'Language Model'!$F$3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'Language Model'!$F$4:$F$11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0.4</c:v>
                </c:pt>
                <c:pt idx="2">
                  <c:v>0.54545454545454541</c:v>
                </c:pt>
                <c:pt idx="3">
                  <c:v>0.66666666666666663</c:v>
                </c:pt>
                <c:pt idx="4">
                  <c:v>0.76923076923076927</c:v>
                </c:pt>
                <c:pt idx="5">
                  <c:v>0.8571428571428571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5-44B1-88D2-7ACC7D8C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712"/>
        <c:axId val="474320928"/>
      </c:scatterChart>
      <c:valAx>
        <c:axId val="4743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0928"/>
        <c:crosses val="autoZero"/>
        <c:crossBetween val="midCat"/>
      </c:valAx>
      <c:valAx>
        <c:axId val="474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Accessed 9-Mar-87 / accessed 09-03-87 </a:t>
            </a:r>
            <a:r>
              <a:rPr lang="en-US" sz="1400" b="0" i="0" u="none" strike="noStrike" baseline="0">
                <a:effectLst/>
              </a:rPr>
              <a:t>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Model'!$D$28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'Language Model'!$D$29:$D$95</c:f>
              <c:numCache>
                <c:formatCode>0.00%</c:formatCode>
                <c:ptCount val="67"/>
                <c:pt idx="0">
                  <c:v>1.49253731343284E-2</c:v>
                </c:pt>
                <c:pt idx="1">
                  <c:v>2.9850746268656716E-2</c:v>
                </c:pt>
                <c:pt idx="2">
                  <c:v>4.4776119402985003E-2</c:v>
                </c:pt>
                <c:pt idx="3">
                  <c:v>5.97014925373133E-2</c:v>
                </c:pt>
                <c:pt idx="4">
                  <c:v>7.4626865671641701E-2</c:v>
                </c:pt>
                <c:pt idx="5">
                  <c:v>8.9552238805970005E-2</c:v>
                </c:pt>
                <c:pt idx="6">
                  <c:v>0.104477611940298</c:v>
                </c:pt>
                <c:pt idx="7">
                  <c:v>0.119402985074626</c:v>
                </c:pt>
                <c:pt idx="8">
                  <c:v>0.134328358208955</c:v>
                </c:pt>
                <c:pt idx="9">
                  <c:v>0.14925373134328301</c:v>
                </c:pt>
                <c:pt idx="10">
                  <c:v>0.164179104477611</c:v>
                </c:pt>
                <c:pt idx="11">
                  <c:v>0.17910447761193901</c:v>
                </c:pt>
                <c:pt idx="12">
                  <c:v>0.194029850746268</c:v>
                </c:pt>
                <c:pt idx="13">
                  <c:v>0.20895522388059601</c:v>
                </c:pt>
                <c:pt idx="14">
                  <c:v>0.22388059701492399</c:v>
                </c:pt>
                <c:pt idx="15">
                  <c:v>0.23880597014925301</c:v>
                </c:pt>
                <c:pt idx="16">
                  <c:v>0.25373134328358099</c:v>
                </c:pt>
                <c:pt idx="17">
                  <c:v>0.268656716417909</c:v>
                </c:pt>
                <c:pt idx="18">
                  <c:v>0.28358208955223801</c:v>
                </c:pt>
                <c:pt idx="19">
                  <c:v>0.29850746268656603</c:v>
                </c:pt>
                <c:pt idx="20">
                  <c:v>0.31343283582089398</c:v>
                </c:pt>
                <c:pt idx="21">
                  <c:v>0.328358208955223</c:v>
                </c:pt>
                <c:pt idx="22">
                  <c:v>0.34328358208955101</c:v>
                </c:pt>
                <c:pt idx="23">
                  <c:v>0.35820895522387902</c:v>
                </c:pt>
                <c:pt idx="24">
                  <c:v>0.37313432835820798</c:v>
                </c:pt>
                <c:pt idx="25">
                  <c:v>0.38805970149253599</c:v>
                </c:pt>
                <c:pt idx="26">
                  <c:v>0.402985074626864</c:v>
                </c:pt>
                <c:pt idx="27">
                  <c:v>0.41791044776119302</c:v>
                </c:pt>
                <c:pt idx="28">
                  <c:v>0.43283582089552097</c:v>
                </c:pt>
                <c:pt idx="29">
                  <c:v>0.44776119402984899</c:v>
                </c:pt>
                <c:pt idx="30">
                  <c:v>0.462686567164177</c:v>
                </c:pt>
                <c:pt idx="31">
                  <c:v>0.47761194029850601</c:v>
                </c:pt>
                <c:pt idx="32">
                  <c:v>0.49253731343283402</c:v>
                </c:pt>
                <c:pt idx="33">
                  <c:v>0.50746268656716198</c:v>
                </c:pt>
                <c:pt idx="34">
                  <c:v>0.52238805970149105</c:v>
                </c:pt>
                <c:pt idx="35">
                  <c:v>0.537313432835819</c:v>
                </c:pt>
                <c:pt idx="36">
                  <c:v>0.55223880597014696</c:v>
                </c:pt>
                <c:pt idx="37">
                  <c:v>0.56716417910447603</c:v>
                </c:pt>
                <c:pt idx="38">
                  <c:v>0.58208955223880399</c:v>
                </c:pt>
                <c:pt idx="39">
                  <c:v>0.59701492537313205</c:v>
                </c:pt>
                <c:pt idx="40">
                  <c:v>0.61194029850746101</c:v>
                </c:pt>
                <c:pt idx="41">
                  <c:v>0.62686567164178897</c:v>
                </c:pt>
                <c:pt idx="42">
                  <c:v>0.64179104477611704</c:v>
                </c:pt>
                <c:pt idx="43">
                  <c:v>0.65671641791044599</c:v>
                </c:pt>
                <c:pt idx="44">
                  <c:v>0.67164179104477395</c:v>
                </c:pt>
                <c:pt idx="45">
                  <c:v>0.68656716417910202</c:v>
                </c:pt>
                <c:pt idx="46">
                  <c:v>0.70149253731343097</c:v>
                </c:pt>
                <c:pt idx="47">
                  <c:v>0.71641791044775904</c:v>
                </c:pt>
                <c:pt idx="48">
                  <c:v>0.731343283582087</c:v>
                </c:pt>
                <c:pt idx="49">
                  <c:v>0.74626865671641496</c:v>
                </c:pt>
                <c:pt idx="50">
                  <c:v>0.76119402985074403</c:v>
                </c:pt>
                <c:pt idx="51">
                  <c:v>0.77611940298507198</c:v>
                </c:pt>
                <c:pt idx="52">
                  <c:v>0.79104477611940005</c:v>
                </c:pt>
                <c:pt idx="53">
                  <c:v>0.80597014925372901</c:v>
                </c:pt>
                <c:pt idx="54">
                  <c:v>0.82089552238805696</c:v>
                </c:pt>
                <c:pt idx="55">
                  <c:v>0.83582089552238503</c:v>
                </c:pt>
                <c:pt idx="56">
                  <c:v>0.85074626865671399</c:v>
                </c:pt>
                <c:pt idx="57">
                  <c:v>0.86567164179104195</c:v>
                </c:pt>
                <c:pt idx="58">
                  <c:v>0.88059701492537001</c:v>
                </c:pt>
                <c:pt idx="59">
                  <c:v>0.89552238805969897</c:v>
                </c:pt>
                <c:pt idx="60">
                  <c:v>0.91044776119402704</c:v>
                </c:pt>
                <c:pt idx="61">
                  <c:v>0.925373134328355</c:v>
                </c:pt>
                <c:pt idx="62">
                  <c:v>0.94029850746268395</c:v>
                </c:pt>
                <c:pt idx="63">
                  <c:v>0.95522388059701202</c:v>
                </c:pt>
                <c:pt idx="64">
                  <c:v>0.97014925373133998</c:v>
                </c:pt>
                <c:pt idx="65">
                  <c:v>0.98507462686566905</c:v>
                </c:pt>
                <c:pt idx="66">
                  <c:v>0.999999999999997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F-4E61-B9F8-6ECE3F40B1F7}"/>
            </c:ext>
          </c:extLst>
        </c:ser>
        <c:ser>
          <c:idx val="1"/>
          <c:order val="1"/>
          <c:tx>
            <c:strRef>
              <c:f>'Language Model'!$E$28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'Language Model'!$E$29:$E$95</c:f>
              <c:numCache>
                <c:formatCode>0.00%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F-4E61-B9F8-6ECE3F40B1F7}"/>
            </c:ext>
          </c:extLst>
        </c:ser>
        <c:ser>
          <c:idx val="2"/>
          <c:order val="2"/>
          <c:tx>
            <c:strRef>
              <c:f>'Language Model'!$F$28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Model'!$C$29:$C$95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'Language Model'!$F$29:$F$95</c:f>
              <c:numCache>
                <c:formatCode>0.00%</c:formatCode>
                <c:ptCount val="67"/>
                <c:pt idx="0">
                  <c:v>2.9411764705882432E-2</c:v>
                </c:pt>
                <c:pt idx="1">
                  <c:v>5.7971014492753617E-2</c:v>
                </c:pt>
                <c:pt idx="2">
                  <c:v>8.571428571428559E-2</c:v>
                </c:pt>
                <c:pt idx="3">
                  <c:v>0.11267605633802792</c:v>
                </c:pt>
                <c:pt idx="4">
                  <c:v>0.13888888888888873</c:v>
                </c:pt>
                <c:pt idx="5">
                  <c:v>0.16438356164383539</c:v>
                </c:pt>
                <c:pt idx="6">
                  <c:v>0.18918918918918837</c:v>
                </c:pt>
                <c:pt idx="7">
                  <c:v>0.21333333333333193</c:v>
                </c:pt>
                <c:pt idx="8">
                  <c:v>0.23684210526315755</c:v>
                </c:pt>
                <c:pt idx="9">
                  <c:v>0.25974025974025883</c:v>
                </c:pt>
                <c:pt idx="10">
                  <c:v>0.28205128205128066</c:v>
                </c:pt>
                <c:pt idx="11">
                  <c:v>0.3037974683544285</c:v>
                </c:pt>
                <c:pt idx="12">
                  <c:v>0.32499999999999907</c:v>
                </c:pt>
                <c:pt idx="13">
                  <c:v>0.34567901234567761</c:v>
                </c:pt>
                <c:pt idx="14">
                  <c:v>0.36585365853658353</c:v>
                </c:pt>
                <c:pt idx="15">
                  <c:v>0.38554216867469782</c:v>
                </c:pt>
                <c:pt idx="16">
                  <c:v>0.40476190476190332</c:v>
                </c:pt>
                <c:pt idx="17">
                  <c:v>0.4235294117647041</c:v>
                </c:pt>
                <c:pt idx="18">
                  <c:v>0.44186046511627808</c:v>
                </c:pt>
                <c:pt idx="19">
                  <c:v>0.4597701149425274</c:v>
                </c:pt>
                <c:pt idx="20">
                  <c:v>0.47727272727272552</c:v>
                </c:pt>
                <c:pt idx="21">
                  <c:v>0.4943820224719091</c:v>
                </c:pt>
                <c:pt idx="22">
                  <c:v>0.51111111111110974</c:v>
                </c:pt>
                <c:pt idx="23">
                  <c:v>0.52747252747252582</c:v>
                </c:pt>
                <c:pt idx="24">
                  <c:v>0.54347826086956419</c:v>
                </c:pt>
                <c:pt idx="25">
                  <c:v>0.55913978494623517</c:v>
                </c:pt>
                <c:pt idx="26">
                  <c:v>0.57446808510638125</c:v>
                </c:pt>
                <c:pt idx="27">
                  <c:v>0.58947368421052526</c:v>
                </c:pt>
                <c:pt idx="28">
                  <c:v>0.6041666666666653</c:v>
                </c:pt>
                <c:pt idx="29">
                  <c:v>0.61855670103092619</c:v>
                </c:pt>
                <c:pt idx="30">
                  <c:v>0.63265306122448783</c:v>
                </c:pt>
                <c:pt idx="31">
                  <c:v>0.64646464646464519</c:v>
                </c:pt>
                <c:pt idx="32">
                  <c:v>0.65999999999999848</c:v>
                </c:pt>
                <c:pt idx="33">
                  <c:v>0.67326732673267131</c:v>
                </c:pt>
                <c:pt idx="34">
                  <c:v>0.68627450980392024</c:v>
                </c:pt>
                <c:pt idx="35">
                  <c:v>0.6990291262135907</c:v>
                </c:pt>
                <c:pt idx="36">
                  <c:v>0.71153846153845957</c:v>
                </c:pt>
                <c:pt idx="37">
                  <c:v>0.72380952380952246</c:v>
                </c:pt>
                <c:pt idx="38">
                  <c:v>0.73584905660377209</c:v>
                </c:pt>
                <c:pt idx="39">
                  <c:v>0.74766355140186735</c:v>
                </c:pt>
                <c:pt idx="40">
                  <c:v>0.75925925925925797</c:v>
                </c:pt>
                <c:pt idx="41">
                  <c:v>0.77064220183486087</c:v>
                </c:pt>
                <c:pt idx="42">
                  <c:v>0.78181818181818008</c:v>
                </c:pt>
                <c:pt idx="43">
                  <c:v>0.79279279279279147</c:v>
                </c:pt>
                <c:pt idx="44">
                  <c:v>0.80357142857142705</c:v>
                </c:pt>
                <c:pt idx="45">
                  <c:v>0.8141592920353965</c:v>
                </c:pt>
                <c:pt idx="46">
                  <c:v>0.82456140350877061</c:v>
                </c:pt>
                <c:pt idx="47">
                  <c:v>0.83478260869565069</c:v>
                </c:pt>
                <c:pt idx="48">
                  <c:v>0.8448275862068948</c:v>
                </c:pt>
                <c:pt idx="49">
                  <c:v>0.85470085470085277</c:v>
                </c:pt>
                <c:pt idx="50">
                  <c:v>0.86440677966101553</c:v>
                </c:pt>
                <c:pt idx="51">
                  <c:v>0.87394957983193111</c:v>
                </c:pt>
                <c:pt idx="52">
                  <c:v>0.88333333333333142</c:v>
                </c:pt>
                <c:pt idx="53">
                  <c:v>0.89256198347107296</c:v>
                </c:pt>
                <c:pt idx="54">
                  <c:v>0.90163934426229342</c:v>
                </c:pt>
                <c:pt idx="55">
                  <c:v>0.91056910569105509</c:v>
                </c:pt>
                <c:pt idx="56">
                  <c:v>0.91935483870967605</c:v>
                </c:pt>
                <c:pt idx="57">
                  <c:v>0.92799999999999838</c:v>
                </c:pt>
                <c:pt idx="58">
                  <c:v>0.93650793650793474</c:v>
                </c:pt>
                <c:pt idx="59">
                  <c:v>0.94488188976377807</c:v>
                </c:pt>
                <c:pt idx="60">
                  <c:v>0.95312499999999856</c:v>
                </c:pt>
                <c:pt idx="61">
                  <c:v>0.96124031007751765</c:v>
                </c:pt>
                <c:pt idx="62">
                  <c:v>0.9692307692307679</c:v>
                </c:pt>
                <c:pt idx="63">
                  <c:v>0.97709923664121989</c:v>
                </c:pt>
                <c:pt idx="64">
                  <c:v>0.98484848484848309</c:v>
                </c:pt>
                <c:pt idx="65">
                  <c:v>0.99248120300751741</c:v>
                </c:pt>
                <c:pt idx="66">
                  <c:v>0.99999999999999856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F-4E61-B9F8-6ECE3F40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56464"/>
        <c:axId val="386647936"/>
      </c:scatterChart>
      <c:valAx>
        <c:axId val="3866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7936"/>
        <c:crosses val="autoZero"/>
        <c:crossBetween val="midCat"/>
      </c:valAx>
      <c:valAx>
        <c:axId val="386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Query: Discounts </a:t>
            </a:r>
            <a:r>
              <a:rPr lang="en-US" sz="1400" b="0" i="0" u="none" strike="noStrike" baseline="0">
                <a:effectLst/>
              </a:rPr>
              <a:t>(Language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'Language Model'!$D$15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'Language Model'!$C$16:$C$24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'Language Model'!$D$16:$D$24</c:f>
              <c:numCache>
                <c:formatCode>0.00%</c:formatCode>
                <c:ptCount val="9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0.55555555555555503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3-4D52-BDBD-7BAA9B413494}"/>
            </c:ext>
          </c:extLst>
        </c:ser>
        <c:ser>
          <c:idx val="1"/>
          <c:order val="1"/>
          <c:tx>
            <c:strRef>
              <c:f>'Language Model'!$E$15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'Language Model'!$C$16:$C$24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'Language Model'!$E$16:$E$24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3-4D52-BDBD-7BAA9B413494}"/>
            </c:ext>
          </c:extLst>
        </c:ser>
        <c:ser>
          <c:idx val="2"/>
          <c:order val="2"/>
          <c:tx>
            <c:strRef>
              <c:f>'Language Model'!$F$15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'Language Model'!$C$16:$C$24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'Language Model'!$F$16:$F$24</c:f>
              <c:numCache>
                <c:formatCode>0.00%</c:formatCode>
                <c:ptCount val="9"/>
                <c:pt idx="0">
                  <c:v>0.19999999999999998</c:v>
                </c:pt>
                <c:pt idx="1">
                  <c:v>0.36363636363636359</c:v>
                </c:pt>
                <c:pt idx="2">
                  <c:v>0.49999999999999956</c:v>
                </c:pt>
                <c:pt idx="3">
                  <c:v>0.61538461538461497</c:v>
                </c:pt>
                <c:pt idx="4">
                  <c:v>0.71428571428571386</c:v>
                </c:pt>
                <c:pt idx="5">
                  <c:v>0.80000000000000027</c:v>
                </c:pt>
                <c:pt idx="6">
                  <c:v>0.87500000000000011</c:v>
                </c:pt>
                <c:pt idx="7">
                  <c:v>0.94117647058823539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3-4D52-BDBD-7BAA9B41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43688"/>
        <c:axId val="484392584"/>
      </c:scatterChart>
      <c:valAx>
        <c:axId val="3758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2584"/>
        <c:crosses val="autoZero"/>
        <c:crossBetween val="midCat"/>
      </c:valAx>
      <c:valAx>
        <c:axId val="4843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242964</xdr:colOff>
      <xdr:row>1</xdr:row>
      <xdr:rowOff>22512</xdr:rowOff>
    </xdr:from>
    <xdr:to>
      <xdr:col>13</xdr:col>
      <xdr:colOff>580159</xdr:colOff>
      <xdr:row>15</xdr:row>
      <xdr:rowOff>98712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5D044-F8BE-4FA5-B562-5D7D5833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307652</xdr:colOff>
      <xdr:row>31</xdr:row>
      <xdr:rowOff>190092</xdr:rowOff>
    </xdr:from>
    <xdr:to>
      <xdr:col>14</xdr:col>
      <xdr:colOff>72328</xdr:colOff>
      <xdr:row>46</xdr:row>
      <xdr:rowOff>75792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48B343-5734-4AC8-9614-1FC54BFA2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264357</xdr:colOff>
      <xdr:row>16</xdr:row>
      <xdr:rowOff>107066</xdr:rowOff>
    </xdr:from>
    <xdr:to>
      <xdr:col>13</xdr:col>
      <xdr:colOff>600532</xdr:colOff>
      <xdr:row>30</xdr:row>
      <xdr:rowOff>183266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19C8DA-2539-4711-8648-AB406549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201324</xdr:colOff>
      <xdr:row>1</xdr:row>
      <xdr:rowOff>65809</xdr:rowOff>
    </xdr:from>
    <xdr:to>
      <xdr:col>21</xdr:col>
      <xdr:colOff>391823</xdr:colOff>
      <xdr:row>15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CA3949-E15F-4F44-A45F-1E0126FA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127721</xdr:colOff>
      <xdr:row>16</xdr:row>
      <xdr:rowOff>150236</xdr:rowOff>
    </xdr:from>
    <xdr:to>
      <xdr:col>21</xdr:col>
      <xdr:colOff>365846</xdr:colOff>
      <xdr:row>31</xdr:row>
      <xdr:rowOff>35936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ED298-A9F8-47EE-BB9A-7E0A7AE5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350693</xdr:colOff>
      <xdr:row>32</xdr:row>
      <xdr:rowOff>70139</xdr:rowOff>
    </xdr:from>
    <xdr:to>
      <xdr:col>21</xdr:col>
      <xdr:colOff>588817</xdr:colOff>
      <xdr:row>46</xdr:row>
      <xdr:rowOff>146339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0A402E-A782-4182-AA67-A1BF1B58C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242964</xdr:colOff>
      <xdr:row>1</xdr:row>
      <xdr:rowOff>22512</xdr:rowOff>
    </xdr:from>
    <xdr:to>
      <xdr:col>13</xdr:col>
      <xdr:colOff>580159</xdr:colOff>
      <xdr:row>15</xdr:row>
      <xdr:rowOff>98712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B9A67-FAE1-487F-AB8F-9DAECB70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307652</xdr:colOff>
      <xdr:row>31</xdr:row>
      <xdr:rowOff>190092</xdr:rowOff>
    </xdr:from>
    <xdr:to>
      <xdr:col>14</xdr:col>
      <xdr:colOff>72328</xdr:colOff>
      <xdr:row>46</xdr:row>
      <xdr:rowOff>75792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E3E6F-3D37-4829-90CD-36CDB53CF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264357</xdr:colOff>
      <xdr:row>16</xdr:row>
      <xdr:rowOff>107066</xdr:rowOff>
    </xdr:from>
    <xdr:to>
      <xdr:col>13</xdr:col>
      <xdr:colOff>600532</xdr:colOff>
      <xdr:row>30</xdr:row>
      <xdr:rowOff>183266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19E49-9965-4DCA-AF9F-1DD496954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201324</xdr:colOff>
      <xdr:row>1</xdr:row>
      <xdr:rowOff>65809</xdr:rowOff>
    </xdr:from>
    <xdr:to>
      <xdr:col>21</xdr:col>
      <xdr:colOff>391823</xdr:colOff>
      <xdr:row>15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054AAA-FE5B-4507-84B8-F16A6FC71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127721</xdr:colOff>
      <xdr:row>16</xdr:row>
      <xdr:rowOff>150236</xdr:rowOff>
    </xdr:from>
    <xdr:to>
      <xdr:col>21</xdr:col>
      <xdr:colOff>365846</xdr:colOff>
      <xdr:row>31</xdr:row>
      <xdr:rowOff>35936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58FD2-DC66-41C0-AF75-A9A8CAD14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350693</xdr:colOff>
      <xdr:row>32</xdr:row>
      <xdr:rowOff>70139</xdr:rowOff>
    </xdr:from>
    <xdr:to>
      <xdr:col>21</xdr:col>
      <xdr:colOff>588817</xdr:colOff>
      <xdr:row>46</xdr:row>
      <xdr:rowOff>146339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309F7D-ECC2-4EB0-BC63-915EDBD3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532280</xdr:colOff>
      <xdr:row>16</xdr:row>
      <xdr:rowOff>68356</xdr:rowOff>
    </xdr:from>
    <xdr:to>
      <xdr:col>13</xdr:col>
      <xdr:colOff>263339</xdr:colOff>
      <xdr:row>30</xdr:row>
      <xdr:rowOff>144556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B5CF4-1B17-4FB2-9C94-1DC78A3C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498661</xdr:colOff>
      <xdr:row>32</xdr:row>
      <xdr:rowOff>90768</xdr:rowOff>
    </xdr:from>
    <xdr:to>
      <xdr:col>13</xdr:col>
      <xdr:colOff>229720</xdr:colOff>
      <xdr:row>46</xdr:row>
      <xdr:rowOff>166968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FF9F3B-5719-421F-B660-A87D369F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515470</xdr:colOff>
      <xdr:row>1</xdr:row>
      <xdr:rowOff>1120</xdr:rowOff>
    </xdr:from>
    <xdr:to>
      <xdr:col>13</xdr:col>
      <xdr:colOff>246529</xdr:colOff>
      <xdr:row>15</xdr:row>
      <xdr:rowOff>77320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81657E-684C-447C-AD5D-0D96E918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507466</xdr:colOff>
      <xdr:row>1</xdr:row>
      <xdr:rowOff>3520</xdr:rowOff>
    </xdr:from>
    <xdr:to>
      <xdr:col>21</xdr:col>
      <xdr:colOff>272143</xdr:colOff>
      <xdr:row>15</xdr:row>
      <xdr:rowOff>156881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868042-ADC2-41BD-810D-67712430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550469</xdr:colOff>
      <xdr:row>16</xdr:row>
      <xdr:rowOff>46017</xdr:rowOff>
    </xdr:from>
    <xdr:to>
      <xdr:col>21</xdr:col>
      <xdr:colOff>232557</xdr:colOff>
      <xdr:row>30</xdr:row>
      <xdr:rowOff>122217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E840CF-323A-40D3-B4BE-39ED3087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526457</xdr:colOff>
      <xdr:row>32</xdr:row>
      <xdr:rowOff>62824</xdr:rowOff>
    </xdr:from>
    <xdr:to>
      <xdr:col>21</xdr:col>
      <xdr:colOff>215748</xdr:colOff>
      <xdr:row>46</xdr:row>
      <xdr:rowOff>139024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88828-583C-4C0F-AA8E-C15A525A9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06A7-AB8A-4716-BC86-BAD29F725DEB}">
  <dimension ref="A2:F299"/>
  <sheetViews>
    <sheetView zoomScale="55" zoomScaleNormal="55" workbookViewId="0">
      <selection activeCell="AC28" sqref="AC28"/>
    </sheetView>
  </sheetViews>
  <sheetFormatPr defaultRowHeight="15" x14ac:dyDescent="0.25"/>
  <cols>
    <col min="1" max="1" width="9.140625" style="1"/>
    <col min="2" max="2" width="11.85546875" style="1" customWidth="1"/>
    <col min="3" max="5" width="9.140625" style="1"/>
    <col min="6" max="6" width="10.85546875" style="1" bestFit="1" customWidth="1"/>
    <col min="7" max="16384" width="9.140625" style="1"/>
  </cols>
  <sheetData>
    <row r="2" spans="1:6" x14ac:dyDescent="0.25">
      <c r="A2" s="4" t="s">
        <v>8</v>
      </c>
      <c r="B2" s="4">
        <v>1991</v>
      </c>
      <c r="D2" s="5"/>
      <c r="E2" s="5"/>
    </row>
    <row r="3" spans="1:6" x14ac:dyDescent="0.25">
      <c r="A3" s="5"/>
      <c r="B3" s="5" t="s">
        <v>0</v>
      </c>
      <c r="C3" s="7" t="s">
        <v>11</v>
      </c>
      <c r="D3" s="5" t="s">
        <v>1</v>
      </c>
      <c r="E3" s="5" t="s">
        <v>2</v>
      </c>
      <c r="F3" s="7" t="s">
        <v>10</v>
      </c>
    </row>
    <row r="4" spans="1:6" x14ac:dyDescent="0.25">
      <c r="A4" s="5"/>
      <c r="B4" s="1">
        <v>31</v>
      </c>
      <c r="C4" s="1">
        <f>COUNT($B$4:B4)</f>
        <v>1</v>
      </c>
      <c r="D4" s="6">
        <v>0.125</v>
      </c>
      <c r="E4" s="6">
        <v>1</v>
      </c>
      <c r="F4" s="2">
        <f t="shared" ref="F4:F11" si="0">(2*E4*D4)/(E4+D4)</f>
        <v>0.22222222222222221</v>
      </c>
    </row>
    <row r="5" spans="1:6" x14ac:dyDescent="0.25">
      <c r="A5" s="5"/>
      <c r="B5" s="1">
        <v>190</v>
      </c>
      <c r="C5" s="1">
        <f>COUNT($B$4:B5)</f>
        <v>2</v>
      </c>
      <c r="D5" s="6">
        <v>0.25</v>
      </c>
      <c r="E5" s="6">
        <v>1</v>
      </c>
      <c r="F5" s="2">
        <f t="shared" si="0"/>
        <v>0.4</v>
      </c>
    </row>
    <row r="6" spans="1:6" x14ac:dyDescent="0.25">
      <c r="A6" s="5"/>
      <c r="B6" s="1">
        <v>301</v>
      </c>
      <c r="C6" s="1">
        <f>COUNT($B$4:B6)</f>
        <v>3</v>
      </c>
      <c r="D6" s="6">
        <v>0.375</v>
      </c>
      <c r="E6" s="6">
        <v>1</v>
      </c>
      <c r="F6" s="2">
        <f t="shared" si="0"/>
        <v>0.54545454545454541</v>
      </c>
    </row>
    <row r="7" spans="1:6" x14ac:dyDescent="0.25">
      <c r="A7" s="5"/>
      <c r="B7" s="1">
        <v>105</v>
      </c>
      <c r="C7" s="1">
        <f>COUNT($B$4:B7)</f>
        <v>4</v>
      </c>
      <c r="D7" s="6">
        <v>0.5</v>
      </c>
      <c r="E7" s="6">
        <v>1</v>
      </c>
      <c r="F7" s="2">
        <f t="shared" si="0"/>
        <v>0.66666666666666663</v>
      </c>
    </row>
    <row r="8" spans="1:6" x14ac:dyDescent="0.25">
      <c r="A8" s="5"/>
      <c r="B8" s="1">
        <v>70</v>
      </c>
      <c r="C8" s="1">
        <f>COUNT($B$4:B8)</f>
        <v>5</v>
      </c>
      <c r="D8" s="6">
        <v>0.625</v>
      </c>
      <c r="E8" s="6">
        <v>1</v>
      </c>
      <c r="F8" s="2">
        <f t="shared" si="0"/>
        <v>0.76923076923076927</v>
      </c>
    </row>
    <row r="9" spans="1:6" x14ac:dyDescent="0.25">
      <c r="A9" s="5"/>
      <c r="B9" s="1">
        <v>422</v>
      </c>
      <c r="C9" s="1">
        <f>COUNT($B$4:B9)</f>
        <v>6</v>
      </c>
      <c r="D9" s="6">
        <v>0.75</v>
      </c>
      <c r="E9" s="6">
        <v>1</v>
      </c>
      <c r="F9" s="2">
        <f t="shared" si="0"/>
        <v>0.8571428571428571</v>
      </c>
    </row>
    <row r="10" spans="1:6" x14ac:dyDescent="0.25">
      <c r="A10" s="5"/>
      <c r="B10" s="1">
        <v>466</v>
      </c>
      <c r="C10" s="1">
        <f>COUNT($B$4:B10)</f>
        <v>7</v>
      </c>
      <c r="D10" s="6">
        <v>0.875</v>
      </c>
      <c r="E10" s="6">
        <v>1</v>
      </c>
      <c r="F10" s="2">
        <f t="shared" si="0"/>
        <v>0.93333333333333335</v>
      </c>
    </row>
    <row r="11" spans="1:6" x14ac:dyDescent="0.25">
      <c r="A11" s="5"/>
      <c r="B11" s="1">
        <v>61</v>
      </c>
      <c r="C11" s="1">
        <f>COUNT($B$4:B11)</f>
        <v>8</v>
      </c>
      <c r="D11" s="6">
        <v>1</v>
      </c>
      <c r="E11" s="6">
        <v>1</v>
      </c>
      <c r="F11" s="2">
        <f t="shared" si="0"/>
        <v>1</v>
      </c>
    </row>
    <row r="12" spans="1:6" x14ac:dyDescent="0.25">
      <c r="A12" s="4" t="s">
        <v>3</v>
      </c>
      <c r="B12" s="4">
        <f>COUNT(B4:B11)</f>
        <v>8</v>
      </c>
      <c r="D12" s="5"/>
      <c r="E12" s="5"/>
      <c r="F12" s="2"/>
    </row>
    <row r="13" spans="1:6" x14ac:dyDescent="0.25">
      <c r="F13" s="2"/>
    </row>
    <row r="14" spans="1:6" x14ac:dyDescent="0.25">
      <c r="A14" s="3" t="s">
        <v>8</v>
      </c>
      <c r="B14" s="3" t="s">
        <v>4</v>
      </c>
      <c r="F14" s="2"/>
    </row>
    <row r="15" spans="1:6" x14ac:dyDescent="0.25">
      <c r="B15" s="1" t="s">
        <v>0</v>
      </c>
      <c r="C15" s="7" t="s">
        <v>11</v>
      </c>
      <c r="D15" s="1" t="s">
        <v>1</v>
      </c>
      <c r="E15" s="1" t="s">
        <v>2</v>
      </c>
      <c r="F15" s="7" t="s">
        <v>10</v>
      </c>
    </row>
    <row r="16" spans="1:6" x14ac:dyDescent="0.25">
      <c r="B16" s="1">
        <v>77</v>
      </c>
      <c r="C16" s="1">
        <f>COUNT($B$16:B16)</f>
        <v>1</v>
      </c>
      <c r="D16" s="2">
        <v>0.1111111111111111</v>
      </c>
      <c r="E16" s="2">
        <v>1</v>
      </c>
      <c r="F16" s="2">
        <f t="shared" ref="F16:F24" si="1">(2*E16*D16)/(E16+D16)</f>
        <v>0.19999999999999998</v>
      </c>
    </row>
    <row r="17" spans="1:6" x14ac:dyDescent="0.25">
      <c r="B17" s="1">
        <v>80</v>
      </c>
      <c r="C17" s="1">
        <f>COUNT($B$16:B17)</f>
        <v>2</v>
      </c>
      <c r="D17" s="2">
        <v>0.22222222222222221</v>
      </c>
      <c r="E17" s="2">
        <v>1</v>
      </c>
      <c r="F17" s="2">
        <f t="shared" si="1"/>
        <v>0.36363636363636359</v>
      </c>
    </row>
    <row r="18" spans="1:6" x14ac:dyDescent="0.25">
      <c r="B18" s="1">
        <v>160</v>
      </c>
      <c r="C18" s="1">
        <f>COUNT($B$16:B18)</f>
        <v>3</v>
      </c>
      <c r="D18" s="2">
        <v>0.33333333333333298</v>
      </c>
      <c r="E18" s="2">
        <v>1</v>
      </c>
      <c r="F18" s="2">
        <f t="shared" si="1"/>
        <v>0.49999999999999956</v>
      </c>
    </row>
    <row r="19" spans="1:6" x14ac:dyDescent="0.25">
      <c r="B19" s="1">
        <v>215</v>
      </c>
      <c r="C19" s="1">
        <f>COUNT($B$16:B19)</f>
        <v>4</v>
      </c>
      <c r="D19" s="2">
        <v>0.44444444444444398</v>
      </c>
      <c r="E19" s="2">
        <v>1</v>
      </c>
      <c r="F19" s="2">
        <f t="shared" si="1"/>
        <v>0.61538461538461497</v>
      </c>
    </row>
    <row r="20" spans="1:6" x14ac:dyDescent="0.25">
      <c r="B20" s="1">
        <v>97</v>
      </c>
      <c r="C20" s="1">
        <f>COUNT($B$16:B20)</f>
        <v>5</v>
      </c>
      <c r="D20" s="2">
        <v>0.55555555555555503</v>
      </c>
      <c r="E20" s="2">
        <v>1</v>
      </c>
      <c r="F20" s="2">
        <f t="shared" si="1"/>
        <v>0.71428571428571386</v>
      </c>
    </row>
    <row r="21" spans="1:6" x14ac:dyDescent="0.25">
      <c r="B21" s="1">
        <v>488</v>
      </c>
      <c r="C21" s="1">
        <f>COUNT($B$16:B21)</f>
        <v>6</v>
      </c>
      <c r="D21" s="2">
        <v>0.66666666666666696</v>
      </c>
      <c r="E21" s="2">
        <v>1</v>
      </c>
      <c r="F21" s="2">
        <f t="shared" si="1"/>
        <v>0.80000000000000027</v>
      </c>
    </row>
    <row r="22" spans="1:6" x14ac:dyDescent="0.25">
      <c r="B22" s="1">
        <v>256</v>
      </c>
      <c r="C22" s="1">
        <f>COUNT($B$16:B22)</f>
        <v>7</v>
      </c>
      <c r="D22" s="2">
        <v>0.77777777777777801</v>
      </c>
      <c r="E22" s="2">
        <v>1</v>
      </c>
      <c r="F22" s="2">
        <f t="shared" si="1"/>
        <v>0.87500000000000011</v>
      </c>
    </row>
    <row r="23" spans="1:6" x14ac:dyDescent="0.25">
      <c r="B23" s="1">
        <v>195</v>
      </c>
      <c r="C23" s="1">
        <f>COUNT($B$16:B23)</f>
        <v>8</v>
      </c>
      <c r="D23" s="2">
        <v>0.88888888888888895</v>
      </c>
      <c r="E23" s="2">
        <v>1</v>
      </c>
      <c r="F23" s="2">
        <f t="shared" si="1"/>
        <v>0.94117647058823539</v>
      </c>
    </row>
    <row r="24" spans="1:6" x14ac:dyDescent="0.25">
      <c r="B24" s="1">
        <v>208</v>
      </c>
      <c r="C24" s="1">
        <f>COUNT($B$16:B24)</f>
        <v>9</v>
      </c>
      <c r="D24" s="2">
        <v>1</v>
      </c>
      <c r="E24" s="2">
        <v>1</v>
      </c>
      <c r="F24" s="2">
        <f t="shared" si="1"/>
        <v>1</v>
      </c>
    </row>
    <row r="25" spans="1:6" x14ac:dyDescent="0.25">
      <c r="A25" s="3" t="s">
        <v>3</v>
      </c>
      <c r="B25" s="3">
        <f>COUNT(B16:B24)</f>
        <v>9</v>
      </c>
      <c r="F25" s="2"/>
    </row>
    <row r="26" spans="1:6" x14ac:dyDescent="0.25">
      <c r="F26" s="2"/>
    </row>
    <row r="27" spans="1:6" x14ac:dyDescent="0.25">
      <c r="A27" s="3" t="s">
        <v>8</v>
      </c>
      <c r="B27" s="3" t="s">
        <v>5</v>
      </c>
      <c r="F27" s="2"/>
    </row>
    <row r="28" spans="1:6" x14ac:dyDescent="0.25">
      <c r="B28" s="1" t="s">
        <v>0</v>
      </c>
      <c r="C28" s="1" t="s">
        <v>11</v>
      </c>
      <c r="D28" s="1" t="s">
        <v>1</v>
      </c>
      <c r="E28" s="1" t="s">
        <v>2</v>
      </c>
      <c r="F28" s="7" t="s">
        <v>10</v>
      </c>
    </row>
    <row r="29" spans="1:6" x14ac:dyDescent="0.25">
      <c r="B29" s="1">
        <v>387</v>
      </c>
      <c r="C29" s="1">
        <f>COUNT($B$29:B29)</f>
        <v>1</v>
      </c>
      <c r="D29" s="2">
        <v>1.49253731343284E-2</v>
      </c>
      <c r="E29" s="2">
        <v>1</v>
      </c>
      <c r="F29" s="2">
        <f t="shared" ref="F29:F60" si="2">(2*E29*D29)/(E29+D29)</f>
        <v>2.9411764705882432E-2</v>
      </c>
    </row>
    <row r="30" spans="1:6" x14ac:dyDescent="0.25">
      <c r="B30" s="1">
        <v>449</v>
      </c>
      <c r="C30" s="1">
        <f>COUNT($B$29:B30)</f>
        <v>2</v>
      </c>
      <c r="D30" s="2">
        <v>2.9850746268656716E-2</v>
      </c>
      <c r="E30" s="2">
        <v>1</v>
      </c>
      <c r="F30" s="2">
        <f t="shared" si="2"/>
        <v>5.7971014492753617E-2</v>
      </c>
    </row>
    <row r="31" spans="1:6" x14ac:dyDescent="0.25">
      <c r="B31" s="1">
        <v>32</v>
      </c>
      <c r="C31" s="1">
        <f>COUNT($B$29:B31)</f>
        <v>3</v>
      </c>
      <c r="D31" s="2">
        <v>4.4776119402985003E-2</v>
      </c>
      <c r="E31" s="2">
        <v>1</v>
      </c>
      <c r="F31" s="2">
        <f t="shared" si="2"/>
        <v>8.571428571428559E-2</v>
      </c>
    </row>
    <row r="32" spans="1:6" x14ac:dyDescent="0.25">
      <c r="B32" s="1">
        <v>55</v>
      </c>
      <c r="C32" s="1">
        <f>COUNT($B$29:B32)</f>
        <v>4</v>
      </c>
      <c r="D32" s="2">
        <v>5.97014925373133E-2</v>
      </c>
      <c r="E32" s="2">
        <v>1</v>
      </c>
      <c r="F32" s="2">
        <f t="shared" si="2"/>
        <v>0.11267605633802792</v>
      </c>
    </row>
    <row r="33" spans="2:6" x14ac:dyDescent="0.25">
      <c r="B33" s="1">
        <v>375</v>
      </c>
      <c r="C33" s="1">
        <f>COUNT($B$29:B33)</f>
        <v>5</v>
      </c>
      <c r="D33" s="2">
        <v>7.4626865671641701E-2</v>
      </c>
      <c r="E33" s="2">
        <v>1</v>
      </c>
      <c r="F33" s="2">
        <f t="shared" si="2"/>
        <v>0.13888888888888873</v>
      </c>
    </row>
    <row r="34" spans="2:6" x14ac:dyDescent="0.25">
      <c r="B34" s="1">
        <v>265</v>
      </c>
      <c r="C34" s="1">
        <f>COUNT($B$29:B34)</f>
        <v>6</v>
      </c>
      <c r="D34" s="2">
        <v>8.9552238805970005E-2</v>
      </c>
      <c r="E34" s="2">
        <v>1</v>
      </c>
      <c r="F34" s="2">
        <f t="shared" si="2"/>
        <v>0.16438356164383539</v>
      </c>
    </row>
    <row r="35" spans="2:6" x14ac:dyDescent="0.25">
      <c r="B35" s="1">
        <v>144</v>
      </c>
      <c r="C35" s="1">
        <f>COUNT($B$29:B35)</f>
        <v>7</v>
      </c>
      <c r="D35" s="2">
        <v>0.104477611940298</v>
      </c>
      <c r="E35" s="2">
        <v>1</v>
      </c>
      <c r="F35" s="2">
        <f t="shared" si="2"/>
        <v>0.18918918918918837</v>
      </c>
    </row>
    <row r="36" spans="2:6" x14ac:dyDescent="0.25">
      <c r="B36" s="1">
        <v>134</v>
      </c>
      <c r="C36" s="1">
        <f>COUNT($B$29:B36)</f>
        <v>8</v>
      </c>
      <c r="D36" s="2">
        <v>0.119402985074626</v>
      </c>
      <c r="E36" s="2">
        <v>1</v>
      </c>
      <c r="F36" s="2">
        <f t="shared" si="2"/>
        <v>0.21333333333333193</v>
      </c>
    </row>
    <row r="37" spans="2:6" x14ac:dyDescent="0.25">
      <c r="B37" s="1">
        <v>384</v>
      </c>
      <c r="C37" s="1">
        <f>COUNT($B$29:B37)</f>
        <v>9</v>
      </c>
      <c r="D37" s="2">
        <v>0.134328358208955</v>
      </c>
      <c r="E37" s="2">
        <v>1</v>
      </c>
      <c r="F37" s="2">
        <f t="shared" si="2"/>
        <v>0.23684210526315755</v>
      </c>
    </row>
    <row r="38" spans="2:6" x14ac:dyDescent="0.25">
      <c r="B38" s="1">
        <v>321</v>
      </c>
      <c r="C38" s="1">
        <f>COUNT($B$29:B38)</f>
        <v>10</v>
      </c>
      <c r="D38" s="2">
        <v>0.14925373134328301</v>
      </c>
      <c r="E38" s="2">
        <v>1</v>
      </c>
      <c r="F38" s="2">
        <f t="shared" si="2"/>
        <v>0.25974025974025883</v>
      </c>
    </row>
    <row r="39" spans="2:6" x14ac:dyDescent="0.25">
      <c r="B39" s="1">
        <v>443</v>
      </c>
      <c r="C39" s="1">
        <f>COUNT($B$29:B39)</f>
        <v>11</v>
      </c>
      <c r="D39" s="2">
        <v>0.164179104477611</v>
      </c>
      <c r="E39" s="2">
        <v>1</v>
      </c>
      <c r="F39" s="2">
        <f t="shared" si="2"/>
        <v>0.28205128205128066</v>
      </c>
    </row>
    <row r="40" spans="2:6" x14ac:dyDescent="0.25">
      <c r="B40" s="1">
        <v>348</v>
      </c>
      <c r="C40" s="1">
        <f>COUNT($B$29:B40)</f>
        <v>12</v>
      </c>
      <c r="D40" s="2">
        <v>0.17910447761193901</v>
      </c>
      <c r="E40" s="2">
        <v>1</v>
      </c>
      <c r="F40" s="2">
        <f t="shared" si="2"/>
        <v>0.3037974683544285</v>
      </c>
    </row>
    <row r="41" spans="2:6" x14ac:dyDescent="0.25">
      <c r="B41" s="1">
        <v>146</v>
      </c>
      <c r="C41" s="1">
        <f>COUNT($B$29:B41)</f>
        <v>13</v>
      </c>
      <c r="D41" s="2">
        <v>0.194029850746268</v>
      </c>
      <c r="E41" s="2">
        <v>1</v>
      </c>
      <c r="F41" s="2">
        <f t="shared" si="2"/>
        <v>0.32499999999999907</v>
      </c>
    </row>
    <row r="42" spans="2:6" x14ac:dyDescent="0.25">
      <c r="B42" s="1">
        <v>327</v>
      </c>
      <c r="C42" s="1">
        <f>COUNT($B$29:B42)</f>
        <v>14</v>
      </c>
      <c r="D42" s="2">
        <v>0.20895522388059601</v>
      </c>
      <c r="E42" s="2">
        <v>1</v>
      </c>
      <c r="F42" s="2">
        <f t="shared" si="2"/>
        <v>0.34567901234567761</v>
      </c>
    </row>
    <row r="43" spans="2:6" x14ac:dyDescent="0.25">
      <c r="B43" s="1">
        <v>450</v>
      </c>
      <c r="C43" s="1">
        <f>COUNT($B$29:B43)</f>
        <v>15</v>
      </c>
      <c r="D43" s="2">
        <v>0.22388059701492399</v>
      </c>
      <c r="E43" s="2">
        <v>1</v>
      </c>
      <c r="F43" s="2">
        <f t="shared" si="2"/>
        <v>0.36585365853658353</v>
      </c>
    </row>
    <row r="44" spans="2:6" x14ac:dyDescent="0.25">
      <c r="B44" s="1">
        <v>442</v>
      </c>
      <c r="C44" s="1">
        <f>COUNT($B$29:B44)</f>
        <v>16</v>
      </c>
      <c r="D44" s="2">
        <v>0.23880597014925301</v>
      </c>
      <c r="E44" s="2">
        <v>1</v>
      </c>
      <c r="F44" s="2">
        <f t="shared" si="2"/>
        <v>0.38554216867469782</v>
      </c>
    </row>
    <row r="45" spans="2:6" x14ac:dyDescent="0.25">
      <c r="B45" s="1">
        <v>390</v>
      </c>
      <c r="C45" s="1">
        <f>COUNT($B$29:B45)</f>
        <v>17</v>
      </c>
      <c r="D45" s="2">
        <v>0.25373134328358099</v>
      </c>
      <c r="E45" s="2">
        <v>1</v>
      </c>
      <c r="F45" s="2">
        <f t="shared" si="2"/>
        <v>0.40476190476190332</v>
      </c>
    </row>
    <row r="46" spans="2:6" x14ac:dyDescent="0.25">
      <c r="B46" s="1">
        <v>143</v>
      </c>
      <c r="C46" s="1">
        <f>COUNT($B$29:B46)</f>
        <v>18</v>
      </c>
      <c r="D46" s="2">
        <v>0.268656716417909</v>
      </c>
      <c r="E46" s="2">
        <v>1</v>
      </c>
      <c r="F46" s="2">
        <f t="shared" si="2"/>
        <v>0.4235294117647041</v>
      </c>
    </row>
    <row r="47" spans="2:6" x14ac:dyDescent="0.25">
      <c r="B47" s="1">
        <v>326</v>
      </c>
      <c r="C47" s="1">
        <f>COUNT($B$29:B47)</f>
        <v>19</v>
      </c>
      <c r="D47" s="2">
        <v>0.28358208955223801</v>
      </c>
      <c r="E47" s="2">
        <v>1</v>
      </c>
      <c r="F47" s="2">
        <f t="shared" si="2"/>
        <v>0.44186046511627808</v>
      </c>
    </row>
    <row r="48" spans="2:6" x14ac:dyDescent="0.25">
      <c r="B48" s="1">
        <v>141</v>
      </c>
      <c r="C48" s="1">
        <f>COUNT($B$29:B48)</f>
        <v>20</v>
      </c>
      <c r="D48" s="2">
        <v>0.29850746268656603</v>
      </c>
      <c r="E48" s="2">
        <v>1</v>
      </c>
      <c r="F48" s="2">
        <f t="shared" si="2"/>
        <v>0.4597701149425274</v>
      </c>
    </row>
    <row r="49" spans="2:6" x14ac:dyDescent="0.25">
      <c r="B49" s="1">
        <v>324</v>
      </c>
      <c r="C49" s="1">
        <f>COUNT($B$29:B49)</f>
        <v>21</v>
      </c>
      <c r="D49" s="2">
        <v>0.31343283582089398</v>
      </c>
      <c r="E49" s="2">
        <v>1</v>
      </c>
      <c r="F49" s="2">
        <f t="shared" si="2"/>
        <v>0.47727272727272552</v>
      </c>
    </row>
    <row r="50" spans="2:6" x14ac:dyDescent="0.25">
      <c r="B50" s="1">
        <v>381</v>
      </c>
      <c r="C50" s="1">
        <f>COUNT($B$29:B50)</f>
        <v>22</v>
      </c>
      <c r="D50" s="2">
        <v>0.328358208955223</v>
      </c>
      <c r="E50" s="2">
        <v>1</v>
      </c>
      <c r="F50" s="2">
        <f t="shared" si="2"/>
        <v>0.4943820224719091</v>
      </c>
    </row>
    <row r="51" spans="2:6" x14ac:dyDescent="0.25">
      <c r="B51" s="1">
        <v>203</v>
      </c>
      <c r="C51" s="1">
        <f>COUNT($B$29:B51)</f>
        <v>23</v>
      </c>
      <c r="D51" s="2">
        <v>0.34328358208955101</v>
      </c>
      <c r="E51" s="2">
        <v>1</v>
      </c>
      <c r="F51" s="2">
        <f t="shared" si="2"/>
        <v>0.51111111111110974</v>
      </c>
    </row>
    <row r="52" spans="2:6" x14ac:dyDescent="0.25">
      <c r="B52" s="1">
        <v>145</v>
      </c>
      <c r="C52" s="1">
        <f>COUNT($B$29:B52)</f>
        <v>24</v>
      </c>
      <c r="D52" s="2">
        <v>0.35820895522387902</v>
      </c>
      <c r="E52" s="2">
        <v>1</v>
      </c>
      <c r="F52" s="2">
        <f t="shared" si="2"/>
        <v>0.52747252747252582</v>
      </c>
    </row>
    <row r="53" spans="2:6" x14ac:dyDescent="0.25">
      <c r="B53" s="1">
        <v>206</v>
      </c>
      <c r="C53" s="1">
        <f>COUNT($B$29:B53)</f>
        <v>25</v>
      </c>
      <c r="D53" s="2">
        <v>0.37313432835820798</v>
      </c>
      <c r="E53" s="2">
        <v>1</v>
      </c>
      <c r="F53" s="2">
        <f t="shared" si="2"/>
        <v>0.54347826086956419</v>
      </c>
    </row>
    <row r="54" spans="2:6" x14ac:dyDescent="0.25">
      <c r="B54" s="1">
        <v>328</v>
      </c>
      <c r="C54" s="1">
        <f>COUNT($B$29:B54)</f>
        <v>26</v>
      </c>
      <c r="D54" s="2">
        <v>0.38805970149253599</v>
      </c>
      <c r="E54" s="2">
        <v>1</v>
      </c>
      <c r="F54" s="2">
        <f t="shared" si="2"/>
        <v>0.55913978494623517</v>
      </c>
    </row>
    <row r="55" spans="2:6" x14ac:dyDescent="0.25">
      <c r="B55" s="1">
        <v>388</v>
      </c>
      <c r="C55" s="1">
        <f>COUNT($B$29:B55)</f>
        <v>27</v>
      </c>
      <c r="D55" s="2">
        <v>0.402985074626864</v>
      </c>
      <c r="E55" s="2">
        <v>1</v>
      </c>
      <c r="F55" s="2">
        <f t="shared" si="2"/>
        <v>0.57446808510638125</v>
      </c>
    </row>
    <row r="56" spans="2:6" x14ac:dyDescent="0.25">
      <c r="B56" s="1">
        <v>149</v>
      </c>
      <c r="C56" s="1">
        <f>COUNT($B$29:B56)</f>
        <v>28</v>
      </c>
      <c r="D56" s="2">
        <v>0.41791044776119302</v>
      </c>
      <c r="E56" s="2">
        <v>1</v>
      </c>
      <c r="F56" s="2">
        <f t="shared" si="2"/>
        <v>0.58947368421052526</v>
      </c>
    </row>
    <row r="57" spans="2:6" x14ac:dyDescent="0.25">
      <c r="B57" s="1">
        <v>263</v>
      </c>
      <c r="C57" s="1">
        <f>COUNT($B$29:B57)</f>
        <v>29</v>
      </c>
      <c r="D57" s="2">
        <v>0.43283582089552097</v>
      </c>
      <c r="E57" s="2">
        <v>1</v>
      </c>
      <c r="F57" s="2">
        <f t="shared" si="2"/>
        <v>0.6041666666666653</v>
      </c>
    </row>
    <row r="58" spans="2:6" x14ac:dyDescent="0.25">
      <c r="B58" s="1">
        <v>110</v>
      </c>
      <c r="C58" s="1">
        <f>COUNT($B$29:B58)</f>
        <v>30</v>
      </c>
      <c r="D58" s="2">
        <v>0.44776119402984899</v>
      </c>
      <c r="E58" s="2">
        <v>1</v>
      </c>
      <c r="F58" s="2">
        <f t="shared" si="2"/>
        <v>0.61855670103092619</v>
      </c>
    </row>
    <row r="59" spans="2:6" x14ac:dyDescent="0.25">
      <c r="B59" s="1">
        <v>446</v>
      </c>
      <c r="C59" s="1">
        <f>COUNT($B$29:B59)</f>
        <v>31</v>
      </c>
      <c r="D59" s="2">
        <v>0.462686567164177</v>
      </c>
      <c r="E59" s="2">
        <v>1</v>
      </c>
      <c r="F59" s="2">
        <f t="shared" si="2"/>
        <v>0.63265306122448783</v>
      </c>
    </row>
    <row r="60" spans="2:6" x14ac:dyDescent="0.25">
      <c r="B60" s="1">
        <v>205</v>
      </c>
      <c r="C60" s="1">
        <f>COUNT($B$29:B60)</f>
        <v>32</v>
      </c>
      <c r="D60" s="2">
        <v>0.47761194029850601</v>
      </c>
      <c r="E60" s="2">
        <v>1</v>
      </c>
      <c r="F60" s="2">
        <f t="shared" si="2"/>
        <v>0.64646464646464519</v>
      </c>
    </row>
    <row r="61" spans="2:6" x14ac:dyDescent="0.25">
      <c r="B61" s="1">
        <v>270</v>
      </c>
      <c r="C61" s="1">
        <f>COUNT($B$29:B61)</f>
        <v>33</v>
      </c>
      <c r="D61" s="2">
        <v>0.49253731343283402</v>
      </c>
      <c r="E61" s="2">
        <v>1</v>
      </c>
      <c r="F61" s="2">
        <f t="shared" ref="F61:F92" si="3">(2*E61*D61)/(E61+D61)</f>
        <v>0.65999999999999848</v>
      </c>
    </row>
    <row r="62" spans="2:6" x14ac:dyDescent="0.25">
      <c r="B62" s="1">
        <v>385</v>
      </c>
      <c r="C62" s="1">
        <f>COUNT($B$29:B62)</f>
        <v>34</v>
      </c>
      <c r="D62" s="2">
        <v>0.50746268656716198</v>
      </c>
      <c r="E62" s="2">
        <v>1</v>
      </c>
      <c r="F62" s="2">
        <f t="shared" si="3"/>
        <v>0.67326732673267131</v>
      </c>
    </row>
    <row r="63" spans="2:6" x14ac:dyDescent="0.25">
      <c r="B63" s="1">
        <v>382</v>
      </c>
      <c r="C63" s="1">
        <f>COUNT($B$29:B63)</f>
        <v>35</v>
      </c>
      <c r="D63" s="2">
        <v>0.52238805970149105</v>
      </c>
      <c r="E63" s="2">
        <v>1</v>
      </c>
      <c r="F63" s="2">
        <f t="shared" si="3"/>
        <v>0.68627450980392024</v>
      </c>
    </row>
    <row r="64" spans="2:6" x14ac:dyDescent="0.25">
      <c r="B64" s="1">
        <v>444</v>
      </c>
      <c r="C64" s="1">
        <f>COUNT($B$29:B64)</f>
        <v>36</v>
      </c>
      <c r="D64" s="2">
        <v>0.537313432835819</v>
      </c>
      <c r="E64" s="2">
        <v>1</v>
      </c>
      <c r="F64" s="2">
        <f t="shared" si="3"/>
        <v>0.6990291262135907</v>
      </c>
    </row>
    <row r="65" spans="2:6" x14ac:dyDescent="0.25">
      <c r="B65" s="1">
        <v>329</v>
      </c>
      <c r="C65" s="1">
        <f>COUNT($B$29:B65)</f>
        <v>37</v>
      </c>
      <c r="D65" s="2">
        <v>0.55223880597014696</v>
      </c>
      <c r="E65" s="2">
        <v>1</v>
      </c>
      <c r="F65" s="2">
        <f t="shared" si="3"/>
        <v>0.71153846153845957</v>
      </c>
    </row>
    <row r="66" spans="2:6" x14ac:dyDescent="0.25">
      <c r="B66" s="1">
        <v>116</v>
      </c>
      <c r="C66" s="1">
        <f>COUNT($B$29:B66)</f>
        <v>38</v>
      </c>
      <c r="D66" s="2">
        <v>0.56716417910447603</v>
      </c>
      <c r="E66" s="2">
        <v>1</v>
      </c>
      <c r="F66" s="2">
        <f t="shared" si="3"/>
        <v>0.72380952380952246</v>
      </c>
    </row>
    <row r="67" spans="2:6" x14ac:dyDescent="0.25">
      <c r="B67" s="1">
        <v>323</v>
      </c>
      <c r="C67" s="1">
        <f>COUNT($B$29:B67)</f>
        <v>39</v>
      </c>
      <c r="D67" s="2">
        <v>0.58208955223880399</v>
      </c>
      <c r="E67" s="2">
        <v>1</v>
      </c>
      <c r="F67" s="2">
        <f t="shared" si="3"/>
        <v>0.73584905660377209</v>
      </c>
    </row>
    <row r="68" spans="2:6" x14ac:dyDescent="0.25">
      <c r="B68" s="1">
        <v>148</v>
      </c>
      <c r="C68" s="1">
        <f>COUNT($B$29:B68)</f>
        <v>40</v>
      </c>
      <c r="D68" s="2">
        <v>0.59701492537313205</v>
      </c>
      <c r="E68" s="2">
        <v>1</v>
      </c>
      <c r="F68" s="2">
        <f t="shared" si="3"/>
        <v>0.74766355140186735</v>
      </c>
    </row>
    <row r="69" spans="2:6" x14ac:dyDescent="0.25">
      <c r="B69" s="1">
        <v>147</v>
      </c>
      <c r="C69" s="1">
        <f>COUNT($B$29:B69)</f>
        <v>41</v>
      </c>
      <c r="D69" s="2">
        <v>0.61194029850746101</v>
      </c>
      <c r="E69" s="2">
        <v>1</v>
      </c>
      <c r="F69" s="2">
        <f t="shared" si="3"/>
        <v>0.75925925925925797</v>
      </c>
    </row>
    <row r="70" spans="2:6" x14ac:dyDescent="0.25">
      <c r="B70" s="1">
        <v>330</v>
      </c>
      <c r="C70" s="1">
        <f>COUNT($B$29:B70)</f>
        <v>42</v>
      </c>
      <c r="D70" s="2">
        <v>0.62686567164178897</v>
      </c>
      <c r="E70" s="2">
        <v>1</v>
      </c>
      <c r="F70" s="2">
        <f t="shared" si="3"/>
        <v>0.77064220183486087</v>
      </c>
    </row>
    <row r="71" spans="2:6" x14ac:dyDescent="0.25">
      <c r="B71" s="1">
        <v>386</v>
      </c>
      <c r="C71" s="1">
        <f>COUNT($B$29:B71)</f>
        <v>43</v>
      </c>
      <c r="D71" s="2">
        <v>0.64179104477611704</v>
      </c>
      <c r="E71" s="2">
        <v>1</v>
      </c>
      <c r="F71" s="2">
        <f t="shared" si="3"/>
        <v>0.78181818181818008</v>
      </c>
    </row>
    <row r="72" spans="2:6" x14ac:dyDescent="0.25">
      <c r="B72" s="1">
        <v>389</v>
      </c>
      <c r="C72" s="1">
        <f>COUNT($B$29:B72)</f>
        <v>44</v>
      </c>
      <c r="D72" s="2">
        <v>0.65671641791044599</v>
      </c>
      <c r="E72" s="2">
        <v>1</v>
      </c>
      <c r="F72" s="2">
        <f t="shared" si="3"/>
        <v>0.79279279279279147</v>
      </c>
    </row>
    <row r="73" spans="2:6" x14ac:dyDescent="0.25">
      <c r="B73" s="1">
        <v>447</v>
      </c>
      <c r="C73" s="1">
        <f>COUNT($B$29:B73)</f>
        <v>45</v>
      </c>
      <c r="D73" s="2">
        <v>0.67164179104477395</v>
      </c>
      <c r="E73" s="2">
        <v>1</v>
      </c>
      <c r="F73" s="2">
        <f t="shared" si="3"/>
        <v>0.80357142857142705</v>
      </c>
    </row>
    <row r="74" spans="2:6" x14ac:dyDescent="0.25">
      <c r="B74" s="1">
        <v>325</v>
      </c>
      <c r="C74" s="1">
        <f>COUNT($B$29:B74)</f>
        <v>46</v>
      </c>
      <c r="D74" s="2">
        <v>0.68656716417910202</v>
      </c>
      <c r="E74" s="2">
        <v>1</v>
      </c>
      <c r="F74" s="2">
        <f t="shared" si="3"/>
        <v>0.8141592920353965</v>
      </c>
    </row>
    <row r="75" spans="2:6" x14ac:dyDescent="0.25">
      <c r="B75" s="1">
        <v>209</v>
      </c>
      <c r="C75" s="1">
        <f>COUNT($B$29:B75)</f>
        <v>47</v>
      </c>
      <c r="D75" s="2">
        <v>0.70149253731343097</v>
      </c>
      <c r="E75" s="2">
        <v>1</v>
      </c>
      <c r="F75" s="2">
        <f t="shared" si="3"/>
        <v>0.82456140350877061</v>
      </c>
    </row>
    <row r="76" spans="2:6" x14ac:dyDescent="0.25">
      <c r="B76" s="1">
        <v>142</v>
      </c>
      <c r="C76" s="1">
        <f>COUNT($B$29:B76)</f>
        <v>48</v>
      </c>
      <c r="D76" s="2">
        <v>0.71641791044775904</v>
      </c>
      <c r="E76" s="2">
        <v>1</v>
      </c>
      <c r="F76" s="2">
        <f t="shared" si="3"/>
        <v>0.83478260869565069</v>
      </c>
    </row>
    <row r="77" spans="2:6" x14ac:dyDescent="0.25">
      <c r="B77" s="1">
        <v>267</v>
      </c>
      <c r="C77" s="1">
        <f>COUNT($B$29:B77)</f>
        <v>49</v>
      </c>
      <c r="D77" s="2">
        <v>0.731343283582087</v>
      </c>
      <c r="E77" s="2">
        <v>1</v>
      </c>
      <c r="F77" s="2">
        <f t="shared" si="3"/>
        <v>0.8448275862068948</v>
      </c>
    </row>
    <row r="78" spans="2:6" x14ac:dyDescent="0.25">
      <c r="B78" s="1">
        <v>204</v>
      </c>
      <c r="C78" s="1">
        <f>COUNT($B$29:B78)</f>
        <v>50</v>
      </c>
      <c r="D78" s="2">
        <v>0.74626865671641496</v>
      </c>
      <c r="E78" s="2">
        <v>1</v>
      </c>
      <c r="F78" s="2">
        <f t="shared" si="3"/>
        <v>0.85470085470085277</v>
      </c>
    </row>
    <row r="79" spans="2:6" x14ac:dyDescent="0.25">
      <c r="B79" s="1">
        <v>202</v>
      </c>
      <c r="C79" s="1">
        <f>COUNT($B$29:B79)</f>
        <v>51</v>
      </c>
      <c r="D79" s="2">
        <v>0.76119402985074403</v>
      </c>
      <c r="E79" s="2">
        <v>1</v>
      </c>
      <c r="F79" s="2">
        <f t="shared" si="3"/>
        <v>0.86440677966101553</v>
      </c>
    </row>
    <row r="80" spans="2:6" x14ac:dyDescent="0.25">
      <c r="B80" s="1">
        <v>210</v>
      </c>
      <c r="C80" s="1">
        <f>COUNT($B$29:B80)</f>
        <v>52</v>
      </c>
      <c r="D80" s="2">
        <v>0.77611940298507198</v>
      </c>
      <c r="E80" s="2">
        <v>1</v>
      </c>
      <c r="F80" s="2">
        <f t="shared" si="3"/>
        <v>0.87394957983193111</v>
      </c>
    </row>
    <row r="81" spans="1:6" x14ac:dyDescent="0.25">
      <c r="B81" s="1">
        <v>266</v>
      </c>
      <c r="C81" s="1">
        <f>COUNT($B$29:B81)</f>
        <v>53</v>
      </c>
      <c r="D81" s="2">
        <v>0.79104477611940005</v>
      </c>
      <c r="E81" s="2">
        <v>1</v>
      </c>
      <c r="F81" s="2">
        <f t="shared" si="3"/>
        <v>0.88333333333333142</v>
      </c>
    </row>
    <row r="82" spans="1:6" x14ac:dyDescent="0.25">
      <c r="B82" s="1">
        <v>264</v>
      </c>
      <c r="C82" s="1">
        <f>COUNT($B$29:B82)</f>
        <v>54</v>
      </c>
      <c r="D82" s="2">
        <v>0.80597014925372901</v>
      </c>
      <c r="E82" s="2">
        <v>1</v>
      </c>
      <c r="F82" s="2">
        <f t="shared" si="3"/>
        <v>0.89256198347107296</v>
      </c>
    </row>
    <row r="83" spans="1:6" x14ac:dyDescent="0.25">
      <c r="B83" s="1">
        <v>150</v>
      </c>
      <c r="C83" s="1">
        <f>COUNT($B$29:B83)</f>
        <v>55</v>
      </c>
      <c r="D83" s="2">
        <v>0.82089552238805696</v>
      </c>
      <c r="E83" s="2">
        <v>1</v>
      </c>
      <c r="F83" s="2">
        <f t="shared" si="3"/>
        <v>0.90163934426229342</v>
      </c>
    </row>
    <row r="84" spans="1:6" x14ac:dyDescent="0.25">
      <c r="B84" s="1">
        <v>322</v>
      </c>
      <c r="C84" s="1">
        <f>COUNT($B$29:B84)</f>
        <v>56</v>
      </c>
      <c r="D84" s="2">
        <v>0.83582089552238503</v>
      </c>
      <c r="E84" s="2">
        <v>1</v>
      </c>
      <c r="F84" s="2">
        <f t="shared" si="3"/>
        <v>0.91056910569105509</v>
      </c>
    </row>
    <row r="85" spans="1:6" x14ac:dyDescent="0.25">
      <c r="B85" s="1">
        <v>441</v>
      </c>
      <c r="C85" s="1">
        <f>COUNT($B$29:B85)</f>
        <v>57</v>
      </c>
      <c r="D85" s="2">
        <v>0.85074626865671399</v>
      </c>
      <c r="E85" s="2">
        <v>1</v>
      </c>
      <c r="F85" s="2">
        <f t="shared" si="3"/>
        <v>0.91935483870967605</v>
      </c>
    </row>
    <row r="86" spans="1:6" x14ac:dyDescent="0.25">
      <c r="B86" s="1">
        <v>269</v>
      </c>
      <c r="C86" s="1">
        <f>COUNT($B$29:B86)</f>
        <v>58</v>
      </c>
      <c r="D86" s="2">
        <v>0.86567164179104195</v>
      </c>
      <c r="E86" s="2">
        <v>1</v>
      </c>
      <c r="F86" s="2">
        <f t="shared" si="3"/>
        <v>0.92799999999999838</v>
      </c>
    </row>
    <row r="87" spans="1:6" x14ac:dyDescent="0.25">
      <c r="B87" s="1">
        <v>201</v>
      </c>
      <c r="C87" s="1">
        <f>COUNT($B$29:B87)</f>
        <v>59</v>
      </c>
      <c r="D87" s="2">
        <v>0.88059701492537001</v>
      </c>
      <c r="E87" s="2">
        <v>1</v>
      </c>
      <c r="F87" s="2">
        <f t="shared" si="3"/>
        <v>0.93650793650793474</v>
      </c>
    </row>
    <row r="88" spans="1:6" x14ac:dyDescent="0.25">
      <c r="B88" s="1">
        <v>383</v>
      </c>
      <c r="C88" s="1">
        <f>COUNT($B$29:B88)</f>
        <v>60</v>
      </c>
      <c r="D88" s="2">
        <v>0.89552238805969897</v>
      </c>
      <c r="E88" s="2">
        <v>1</v>
      </c>
      <c r="F88" s="2">
        <f t="shared" si="3"/>
        <v>0.94488188976377807</v>
      </c>
    </row>
    <row r="89" spans="1:6" x14ac:dyDescent="0.25">
      <c r="B89" s="1">
        <v>268</v>
      </c>
      <c r="C89" s="1">
        <f>COUNT($B$29:B89)</f>
        <v>61</v>
      </c>
      <c r="D89" s="2">
        <v>0.91044776119402704</v>
      </c>
      <c r="E89" s="2">
        <v>1</v>
      </c>
      <c r="F89" s="2">
        <f t="shared" si="3"/>
        <v>0.95312499999999856</v>
      </c>
    </row>
    <row r="90" spans="1:6" x14ac:dyDescent="0.25">
      <c r="B90" s="1">
        <v>445</v>
      </c>
      <c r="C90" s="1">
        <f>COUNT($B$29:B90)</f>
        <v>62</v>
      </c>
      <c r="D90" s="2">
        <v>0.925373134328355</v>
      </c>
      <c r="E90" s="2">
        <v>1</v>
      </c>
      <c r="F90" s="2">
        <f t="shared" si="3"/>
        <v>0.96124031007751765</v>
      </c>
    </row>
    <row r="91" spans="1:6" x14ac:dyDescent="0.25">
      <c r="B91" s="1">
        <v>261</v>
      </c>
      <c r="C91" s="1">
        <f>COUNT($B$29:B91)</f>
        <v>63</v>
      </c>
      <c r="D91" s="2">
        <v>0.94029850746268395</v>
      </c>
      <c r="E91" s="2">
        <v>1</v>
      </c>
      <c r="F91" s="2">
        <f t="shared" si="3"/>
        <v>0.9692307692307679</v>
      </c>
    </row>
    <row r="92" spans="1:6" x14ac:dyDescent="0.25">
      <c r="B92" s="1">
        <v>262</v>
      </c>
      <c r="C92" s="1">
        <f>COUNT($B$29:B92)</f>
        <v>64</v>
      </c>
      <c r="D92" s="2">
        <v>0.95522388059701202</v>
      </c>
      <c r="E92" s="2">
        <v>1</v>
      </c>
      <c r="F92" s="2">
        <f t="shared" si="3"/>
        <v>0.97709923664121989</v>
      </c>
    </row>
    <row r="93" spans="1:6" x14ac:dyDescent="0.25">
      <c r="B93" s="1">
        <v>208</v>
      </c>
      <c r="C93" s="1">
        <f>COUNT($B$29:B93)</f>
        <v>65</v>
      </c>
      <c r="D93" s="2">
        <v>0.97014925373133998</v>
      </c>
      <c r="E93" s="2">
        <v>1</v>
      </c>
      <c r="F93" s="2">
        <f t="shared" ref="F93:F124" si="4">(2*E93*D93)/(E93+D93)</f>
        <v>0.98484848484848309</v>
      </c>
    </row>
    <row r="94" spans="1:6" x14ac:dyDescent="0.25">
      <c r="B94" s="1">
        <v>207</v>
      </c>
      <c r="C94" s="1">
        <f>COUNT($B$29:B94)</f>
        <v>66</v>
      </c>
      <c r="D94" s="2">
        <v>0.98507462686566905</v>
      </c>
      <c r="E94" s="2">
        <v>1</v>
      </c>
      <c r="F94" s="2">
        <f t="shared" si="4"/>
        <v>0.99248120300751741</v>
      </c>
    </row>
    <row r="95" spans="1:6" x14ac:dyDescent="0.25">
      <c r="B95" s="1">
        <v>448</v>
      </c>
      <c r="C95" s="1">
        <f>COUNT($B$29:B95)</f>
        <v>67</v>
      </c>
      <c r="D95" s="2">
        <v>0.999999999999997</v>
      </c>
      <c r="E95" s="2">
        <v>1</v>
      </c>
      <c r="F95" s="2">
        <f t="shared" si="4"/>
        <v>0.99999999999999856</v>
      </c>
    </row>
    <row r="96" spans="1:6" x14ac:dyDescent="0.25">
      <c r="A96" s="3" t="s">
        <v>3</v>
      </c>
      <c r="B96" s="3">
        <f>COUNT(B29:B95)</f>
        <v>67</v>
      </c>
      <c r="F96" s="2"/>
    </row>
    <row r="97" spans="1:6" x14ac:dyDescent="0.25">
      <c r="F97" s="2"/>
    </row>
    <row r="98" spans="1:6" x14ac:dyDescent="0.25">
      <c r="A98" s="3" t="s">
        <v>8</v>
      </c>
      <c r="B98" s="3" t="s">
        <v>6</v>
      </c>
      <c r="F98" s="2"/>
    </row>
    <row r="99" spans="1:6" x14ac:dyDescent="0.25">
      <c r="B99" s="1" t="s">
        <v>0</v>
      </c>
      <c r="C99" s="1" t="s">
        <v>11</v>
      </c>
      <c r="D99" s="1" t="s">
        <v>1</v>
      </c>
      <c r="E99" s="1" t="s">
        <v>2</v>
      </c>
      <c r="F99" s="7" t="s">
        <v>10</v>
      </c>
    </row>
    <row r="100" spans="1:6" x14ac:dyDescent="0.25">
      <c r="B100" s="1">
        <v>123</v>
      </c>
      <c r="C100" s="1">
        <f>COUNT($B$100:B100)</f>
        <v>1</v>
      </c>
      <c r="D100" s="2">
        <v>3.2258064516129031E-2</v>
      </c>
      <c r="E100" s="2">
        <v>1</v>
      </c>
      <c r="F100" s="2">
        <f t="shared" ref="F100:F130" si="5">(2*E100*D100)/(E100+D100)</f>
        <v>6.25E-2</v>
      </c>
    </row>
    <row r="101" spans="1:6" x14ac:dyDescent="0.25">
      <c r="B101" s="1">
        <v>418</v>
      </c>
      <c r="C101" s="1">
        <f>COUNT($B$100:B101)</f>
        <v>2</v>
      </c>
      <c r="D101" s="2">
        <v>6.4516129032258063E-2</v>
      </c>
      <c r="E101" s="2">
        <v>1</v>
      </c>
      <c r="F101" s="2">
        <f t="shared" si="5"/>
        <v>0.12121212121212122</v>
      </c>
    </row>
    <row r="102" spans="1:6" x14ac:dyDescent="0.25">
      <c r="B102" s="1">
        <v>265</v>
      </c>
      <c r="C102" s="1">
        <f>COUNT($B$100:B102)</f>
        <v>3</v>
      </c>
      <c r="D102" s="2">
        <v>9.6774193548387094E-2</v>
      </c>
      <c r="E102" s="2">
        <v>1</v>
      </c>
      <c r="F102" s="2">
        <f t="shared" si="5"/>
        <v>0.17647058823529413</v>
      </c>
    </row>
    <row r="103" spans="1:6" x14ac:dyDescent="0.25">
      <c r="B103" s="1">
        <v>8</v>
      </c>
      <c r="C103" s="1">
        <f>COUNT($B$100:B103)</f>
        <v>4</v>
      </c>
      <c r="D103" s="2">
        <v>0.12903225806451599</v>
      </c>
      <c r="E103" s="2">
        <v>1</v>
      </c>
      <c r="F103" s="2">
        <f t="shared" si="5"/>
        <v>0.22857142857142834</v>
      </c>
    </row>
    <row r="104" spans="1:6" x14ac:dyDescent="0.25">
      <c r="B104" s="1">
        <v>495</v>
      </c>
      <c r="C104" s="1">
        <f>COUNT($B$100:B104)</f>
        <v>5</v>
      </c>
      <c r="D104" s="2">
        <v>0.16129032258064499</v>
      </c>
      <c r="E104" s="2">
        <v>1</v>
      </c>
      <c r="F104" s="2">
        <f t="shared" si="5"/>
        <v>0.27777777777777751</v>
      </c>
    </row>
    <row r="105" spans="1:6" x14ac:dyDescent="0.25">
      <c r="B105" s="1">
        <v>459</v>
      </c>
      <c r="C105" s="1">
        <f>COUNT($B$100:B105)</f>
        <v>6</v>
      </c>
      <c r="D105" s="2">
        <v>0.19354838709677399</v>
      </c>
      <c r="E105" s="2">
        <v>1</v>
      </c>
      <c r="F105" s="2">
        <f t="shared" si="5"/>
        <v>0.32432432432432401</v>
      </c>
    </row>
    <row r="106" spans="1:6" x14ac:dyDescent="0.25">
      <c r="B106" s="1">
        <v>95</v>
      </c>
      <c r="C106" s="1">
        <f>COUNT($B$100:B106)</f>
        <v>7</v>
      </c>
      <c r="D106" s="2">
        <v>0.225806451612903</v>
      </c>
      <c r="E106" s="2">
        <v>1</v>
      </c>
      <c r="F106" s="2">
        <f t="shared" si="5"/>
        <v>0.36842105263157865</v>
      </c>
    </row>
    <row r="107" spans="1:6" x14ac:dyDescent="0.25">
      <c r="B107" s="1">
        <v>150</v>
      </c>
      <c r="C107" s="1">
        <f>COUNT($B$100:B107)</f>
        <v>8</v>
      </c>
      <c r="D107" s="2">
        <v>0.25806451612903197</v>
      </c>
      <c r="E107" s="2">
        <v>1</v>
      </c>
      <c r="F107" s="2">
        <f t="shared" si="5"/>
        <v>0.41025641025640985</v>
      </c>
    </row>
    <row r="108" spans="1:6" x14ac:dyDescent="0.25">
      <c r="B108" s="1">
        <v>235</v>
      </c>
      <c r="C108" s="1">
        <f>COUNT($B$100:B108)</f>
        <v>9</v>
      </c>
      <c r="D108" s="2">
        <v>0.29032258064516098</v>
      </c>
      <c r="E108" s="2">
        <v>1</v>
      </c>
      <c r="F108" s="2">
        <f t="shared" si="5"/>
        <v>0.44999999999999962</v>
      </c>
    </row>
    <row r="109" spans="1:6" x14ac:dyDescent="0.25">
      <c r="B109" s="1">
        <v>16</v>
      </c>
      <c r="C109" s="1">
        <f>COUNT($B$100:B109)</f>
        <v>10</v>
      </c>
      <c r="D109" s="2">
        <v>0.32258064516128998</v>
      </c>
      <c r="E109" s="2">
        <v>1</v>
      </c>
      <c r="F109" s="2">
        <f t="shared" si="5"/>
        <v>0.48780487804878009</v>
      </c>
    </row>
    <row r="110" spans="1:6" x14ac:dyDescent="0.25">
      <c r="B110" s="1">
        <v>4</v>
      </c>
      <c r="C110" s="1">
        <f>COUNT($B$100:B110)</f>
        <v>11</v>
      </c>
      <c r="D110" s="2">
        <v>0.35483870967741898</v>
      </c>
      <c r="E110" s="2">
        <v>1</v>
      </c>
      <c r="F110" s="2">
        <f t="shared" si="5"/>
        <v>0.52380952380952339</v>
      </c>
    </row>
    <row r="111" spans="1:6" x14ac:dyDescent="0.25">
      <c r="B111" s="1">
        <v>195</v>
      </c>
      <c r="C111" s="1">
        <f>COUNT($B$100:B111)</f>
        <v>12</v>
      </c>
      <c r="D111" s="2">
        <v>0.38709677419354799</v>
      </c>
      <c r="E111" s="2">
        <v>1</v>
      </c>
      <c r="F111" s="2">
        <f t="shared" si="5"/>
        <v>0.55813953488372048</v>
      </c>
    </row>
    <row r="112" spans="1:6" x14ac:dyDescent="0.25">
      <c r="B112" s="1">
        <v>496</v>
      </c>
      <c r="C112" s="1">
        <f>COUNT($B$100:B112)</f>
        <v>13</v>
      </c>
      <c r="D112" s="2">
        <v>0.41935483870967699</v>
      </c>
      <c r="E112" s="2">
        <v>1</v>
      </c>
      <c r="F112" s="2">
        <f t="shared" si="5"/>
        <v>0.5909090909090905</v>
      </c>
    </row>
    <row r="113" spans="2:6" x14ac:dyDescent="0.25">
      <c r="B113" s="1">
        <v>292</v>
      </c>
      <c r="C113" s="1">
        <f>COUNT($B$100:B113)</f>
        <v>14</v>
      </c>
      <c r="D113" s="2">
        <v>0.45161290322580599</v>
      </c>
      <c r="E113" s="2">
        <v>1</v>
      </c>
      <c r="F113" s="2">
        <f t="shared" si="5"/>
        <v>0.62222222222222179</v>
      </c>
    </row>
    <row r="114" spans="2:6" x14ac:dyDescent="0.25">
      <c r="B114" s="1">
        <v>98</v>
      </c>
      <c r="C114" s="1">
        <f>COUNT($B$100:B114)</f>
        <v>15</v>
      </c>
      <c r="D114" s="2">
        <v>0.483870967741935</v>
      </c>
      <c r="E114" s="2">
        <v>1</v>
      </c>
      <c r="F114" s="2">
        <f t="shared" si="5"/>
        <v>0.65217391304347783</v>
      </c>
    </row>
    <row r="115" spans="2:6" x14ac:dyDescent="0.25">
      <c r="B115" s="1">
        <v>133</v>
      </c>
      <c r="C115" s="1">
        <f>COUNT($B$100:B115)</f>
        <v>16</v>
      </c>
      <c r="D115" s="2">
        <v>0.51612903225806395</v>
      </c>
      <c r="E115" s="2">
        <v>1</v>
      </c>
      <c r="F115" s="2">
        <f t="shared" si="5"/>
        <v>0.68085106382978666</v>
      </c>
    </row>
    <row r="116" spans="2:6" x14ac:dyDescent="0.25">
      <c r="B116" s="1">
        <v>493</v>
      </c>
      <c r="C116" s="1">
        <f>COUNT($B$100:B116)</f>
        <v>17</v>
      </c>
      <c r="D116" s="2">
        <v>0.54838709677419395</v>
      </c>
      <c r="E116" s="2">
        <v>1</v>
      </c>
      <c r="F116" s="2">
        <f t="shared" si="5"/>
        <v>0.7083333333333337</v>
      </c>
    </row>
    <row r="117" spans="2:6" x14ac:dyDescent="0.25">
      <c r="B117" s="1">
        <v>469</v>
      </c>
      <c r="C117" s="1">
        <f>COUNT($B$100:B117)</f>
        <v>18</v>
      </c>
      <c r="D117" s="2">
        <v>0.58064516129032295</v>
      </c>
      <c r="E117" s="2">
        <v>1</v>
      </c>
      <c r="F117" s="2">
        <f t="shared" si="5"/>
        <v>0.73469387755102067</v>
      </c>
    </row>
    <row r="118" spans="2:6" x14ac:dyDescent="0.25">
      <c r="B118" s="1">
        <v>320</v>
      </c>
      <c r="C118" s="1">
        <f>COUNT($B$100:B118)</f>
        <v>19</v>
      </c>
      <c r="D118" s="2">
        <v>0.61290322580645196</v>
      </c>
      <c r="E118" s="2">
        <v>1</v>
      </c>
      <c r="F118" s="2">
        <f t="shared" si="5"/>
        <v>0.76000000000000023</v>
      </c>
    </row>
    <row r="119" spans="2:6" x14ac:dyDescent="0.25">
      <c r="B119" s="1">
        <v>28</v>
      </c>
      <c r="C119" s="1">
        <f>COUNT($B$100:B119)</f>
        <v>20</v>
      </c>
      <c r="D119" s="2">
        <v>0.64516129032258096</v>
      </c>
      <c r="E119" s="2">
        <v>1</v>
      </c>
      <c r="F119" s="2">
        <f t="shared" si="5"/>
        <v>0.78431372549019629</v>
      </c>
    </row>
    <row r="120" spans="2:6" x14ac:dyDescent="0.25">
      <c r="B120" s="1">
        <v>18</v>
      </c>
      <c r="C120" s="1">
        <f>COUNT($B$100:B120)</f>
        <v>21</v>
      </c>
      <c r="D120" s="2">
        <v>0.67741935483870996</v>
      </c>
      <c r="E120" s="2">
        <v>1</v>
      </c>
      <c r="F120" s="2">
        <f t="shared" si="5"/>
        <v>0.80769230769230793</v>
      </c>
    </row>
    <row r="121" spans="2:6" x14ac:dyDescent="0.25">
      <c r="B121" s="1">
        <v>243</v>
      </c>
      <c r="C121" s="1">
        <f>COUNT($B$100:B121)</f>
        <v>22</v>
      </c>
      <c r="D121" s="2">
        <v>0.70967741935483897</v>
      </c>
      <c r="E121" s="2">
        <v>1</v>
      </c>
      <c r="F121" s="2">
        <f t="shared" si="5"/>
        <v>0.83018867924528317</v>
      </c>
    </row>
    <row r="122" spans="2:6" x14ac:dyDescent="0.25">
      <c r="B122" s="1">
        <v>399</v>
      </c>
      <c r="C122" s="1">
        <f>COUNT($B$100:B122)</f>
        <v>23</v>
      </c>
      <c r="D122" s="2">
        <v>0.74193548387096797</v>
      </c>
      <c r="E122" s="2">
        <v>1</v>
      </c>
      <c r="F122" s="2">
        <f t="shared" si="5"/>
        <v>0.85185185185185197</v>
      </c>
    </row>
    <row r="123" spans="2:6" x14ac:dyDescent="0.25">
      <c r="B123" s="1">
        <v>180</v>
      </c>
      <c r="C123" s="1">
        <f>COUNT($B$100:B123)</f>
        <v>24</v>
      </c>
      <c r="D123" s="2">
        <v>0.77419354838709697</v>
      </c>
      <c r="E123" s="2">
        <v>1</v>
      </c>
      <c r="F123" s="2">
        <f t="shared" si="5"/>
        <v>0.87272727272727291</v>
      </c>
    </row>
    <row r="124" spans="2:6" x14ac:dyDescent="0.25">
      <c r="B124" s="1">
        <v>45</v>
      </c>
      <c r="C124" s="1">
        <f>COUNT($B$100:B124)</f>
        <v>25</v>
      </c>
      <c r="D124" s="2">
        <v>0.80645161290322598</v>
      </c>
      <c r="E124" s="2">
        <v>1</v>
      </c>
      <c r="F124" s="2">
        <f t="shared" si="5"/>
        <v>0.89285714285714302</v>
      </c>
    </row>
    <row r="125" spans="2:6" x14ac:dyDescent="0.25">
      <c r="B125" s="1">
        <v>497</v>
      </c>
      <c r="C125" s="1">
        <f>COUNT($B$100:B125)</f>
        <v>26</v>
      </c>
      <c r="D125" s="2">
        <v>0.83870967741935498</v>
      </c>
      <c r="E125" s="2">
        <v>1</v>
      </c>
      <c r="F125" s="2">
        <f t="shared" si="5"/>
        <v>0.91228070175438603</v>
      </c>
    </row>
    <row r="126" spans="2:6" x14ac:dyDescent="0.25">
      <c r="B126" s="1">
        <v>111</v>
      </c>
      <c r="C126" s="1">
        <f>COUNT($B$100:B126)</f>
        <v>27</v>
      </c>
      <c r="D126" s="2">
        <v>0.87096774193548399</v>
      </c>
      <c r="E126" s="2">
        <v>1</v>
      </c>
      <c r="F126" s="2">
        <f t="shared" si="5"/>
        <v>0.93103448275862077</v>
      </c>
    </row>
    <row r="127" spans="2:6" x14ac:dyDescent="0.25">
      <c r="B127" s="1">
        <v>305</v>
      </c>
      <c r="C127" s="1">
        <f>COUNT($B$100:B127)</f>
        <v>28</v>
      </c>
      <c r="D127" s="2">
        <v>0.90322580645161299</v>
      </c>
      <c r="E127" s="2">
        <v>1</v>
      </c>
      <c r="F127" s="2">
        <f t="shared" si="5"/>
        <v>0.94915254237288138</v>
      </c>
    </row>
    <row r="128" spans="2:6" x14ac:dyDescent="0.25">
      <c r="B128" s="1">
        <v>262</v>
      </c>
      <c r="C128" s="1">
        <f>COUNT($B$100:B128)</f>
        <v>29</v>
      </c>
      <c r="D128" s="2">
        <v>0.93548387096774199</v>
      </c>
      <c r="E128" s="2">
        <v>1</v>
      </c>
      <c r="F128" s="2">
        <f t="shared" si="5"/>
        <v>0.96666666666666667</v>
      </c>
    </row>
    <row r="129" spans="1:6" x14ac:dyDescent="0.25">
      <c r="B129" s="1">
        <v>78</v>
      </c>
      <c r="C129" s="1">
        <f>COUNT($B$100:B129)</f>
        <v>30</v>
      </c>
      <c r="D129" s="2">
        <v>0.967741935483871</v>
      </c>
      <c r="E129" s="2">
        <v>1</v>
      </c>
      <c r="F129" s="2">
        <f t="shared" si="5"/>
        <v>0.98360655737704916</v>
      </c>
    </row>
    <row r="130" spans="1:6" x14ac:dyDescent="0.25">
      <c r="B130" s="1">
        <v>376</v>
      </c>
      <c r="C130" s="1">
        <f>COUNT($B$100:B130)</f>
        <v>31</v>
      </c>
      <c r="D130" s="2">
        <v>1</v>
      </c>
      <c r="E130" s="2">
        <v>1</v>
      </c>
      <c r="F130" s="2">
        <f t="shared" si="5"/>
        <v>1</v>
      </c>
    </row>
    <row r="131" spans="1:6" x14ac:dyDescent="0.25">
      <c r="A131" s="3" t="s">
        <v>3</v>
      </c>
      <c r="B131" s="3">
        <f>COUNT(B100:B130)</f>
        <v>31</v>
      </c>
      <c r="F131" s="2"/>
    </row>
    <row r="132" spans="1:6" x14ac:dyDescent="0.25">
      <c r="F132" s="2"/>
    </row>
    <row r="133" spans="1:6" x14ac:dyDescent="0.25">
      <c r="A133" s="3" t="s">
        <v>8</v>
      </c>
      <c r="B133" s="3" t="s">
        <v>7</v>
      </c>
      <c r="F133" s="2"/>
    </row>
    <row r="134" spans="1:6" x14ac:dyDescent="0.25">
      <c r="B134" s="1" t="s">
        <v>0</v>
      </c>
      <c r="D134" s="1" t="s">
        <v>1</v>
      </c>
      <c r="E134" s="1" t="s">
        <v>2</v>
      </c>
      <c r="F134" s="7" t="s">
        <v>10</v>
      </c>
    </row>
    <row r="135" spans="1:6" x14ac:dyDescent="0.25">
      <c r="B135" s="1">
        <v>123</v>
      </c>
      <c r="C135" s="1">
        <f>COUNT($B$135:B135)</f>
        <v>1</v>
      </c>
      <c r="D135" s="2">
        <v>3.2258064516129031E-2</v>
      </c>
      <c r="E135" s="2">
        <v>1</v>
      </c>
      <c r="F135" s="2">
        <f t="shared" ref="F135:F165" si="6">(2*E135*D135)/(E135+D135)</f>
        <v>6.25E-2</v>
      </c>
    </row>
    <row r="136" spans="1:6" x14ac:dyDescent="0.25">
      <c r="B136" s="1">
        <v>418</v>
      </c>
      <c r="C136" s="1">
        <f>COUNT($B$135:B136)</f>
        <v>2</v>
      </c>
      <c r="D136" s="2">
        <v>6.4516129032258063E-2</v>
      </c>
      <c r="E136" s="2">
        <v>1</v>
      </c>
      <c r="F136" s="2">
        <f t="shared" si="6"/>
        <v>0.12121212121212122</v>
      </c>
    </row>
    <row r="137" spans="1:6" x14ac:dyDescent="0.25">
      <c r="B137" s="1">
        <v>265</v>
      </c>
      <c r="C137" s="1">
        <f>COUNT($B$135:B137)</f>
        <v>3</v>
      </c>
      <c r="D137" s="2">
        <v>9.6774193548387094E-2</v>
      </c>
      <c r="E137" s="2">
        <v>1</v>
      </c>
      <c r="F137" s="2">
        <f t="shared" si="6"/>
        <v>0.17647058823529413</v>
      </c>
    </row>
    <row r="138" spans="1:6" x14ac:dyDescent="0.25">
      <c r="B138" s="1">
        <v>8</v>
      </c>
      <c r="C138" s="1">
        <f>COUNT($B$135:B138)</f>
        <v>4</v>
      </c>
      <c r="D138" s="2">
        <v>0.12903225806451599</v>
      </c>
      <c r="E138" s="2">
        <v>1</v>
      </c>
      <c r="F138" s="2">
        <f t="shared" si="6"/>
        <v>0.22857142857142834</v>
      </c>
    </row>
    <row r="139" spans="1:6" x14ac:dyDescent="0.25">
      <c r="B139" s="1">
        <v>495</v>
      </c>
      <c r="C139" s="1">
        <f>COUNT($B$135:B139)</f>
        <v>5</v>
      </c>
      <c r="D139" s="2">
        <v>0.16129032258064499</v>
      </c>
      <c r="E139" s="2">
        <v>1</v>
      </c>
      <c r="F139" s="2">
        <f t="shared" si="6"/>
        <v>0.27777777777777751</v>
      </c>
    </row>
    <row r="140" spans="1:6" x14ac:dyDescent="0.25">
      <c r="B140" s="1">
        <v>459</v>
      </c>
      <c r="C140" s="1">
        <f>COUNT($B$135:B140)</f>
        <v>6</v>
      </c>
      <c r="D140" s="2">
        <v>0.19354838709677399</v>
      </c>
      <c r="E140" s="2">
        <v>1</v>
      </c>
      <c r="F140" s="2">
        <f t="shared" si="6"/>
        <v>0.32432432432432401</v>
      </c>
    </row>
    <row r="141" spans="1:6" x14ac:dyDescent="0.25">
      <c r="B141" s="1">
        <v>95</v>
      </c>
      <c r="C141" s="1">
        <f>COUNT($B$135:B141)</f>
        <v>7</v>
      </c>
      <c r="D141" s="2">
        <v>0.225806451612903</v>
      </c>
      <c r="E141" s="2">
        <v>1</v>
      </c>
      <c r="F141" s="2">
        <f t="shared" si="6"/>
        <v>0.36842105263157865</v>
      </c>
    </row>
    <row r="142" spans="1:6" x14ac:dyDescent="0.25">
      <c r="B142" s="1">
        <v>150</v>
      </c>
      <c r="C142" s="1">
        <f>COUNT($B$135:B142)</f>
        <v>8</v>
      </c>
      <c r="D142" s="2">
        <v>0.25806451612903197</v>
      </c>
      <c r="E142" s="2">
        <v>1</v>
      </c>
      <c r="F142" s="2">
        <f t="shared" si="6"/>
        <v>0.41025641025640985</v>
      </c>
    </row>
    <row r="143" spans="1:6" x14ac:dyDescent="0.25">
      <c r="B143" s="1">
        <v>235</v>
      </c>
      <c r="C143" s="1">
        <f>COUNT($B$135:B143)</f>
        <v>9</v>
      </c>
      <c r="D143" s="2">
        <v>0.29032258064516098</v>
      </c>
      <c r="E143" s="2">
        <v>1</v>
      </c>
      <c r="F143" s="2">
        <f t="shared" si="6"/>
        <v>0.44999999999999962</v>
      </c>
    </row>
    <row r="144" spans="1:6" x14ac:dyDescent="0.25">
      <c r="B144" s="1">
        <v>16</v>
      </c>
      <c r="C144" s="1">
        <f>COUNT($B$135:B144)</f>
        <v>10</v>
      </c>
      <c r="D144" s="2">
        <v>0.32258064516128998</v>
      </c>
      <c r="E144" s="2">
        <v>1</v>
      </c>
      <c r="F144" s="2">
        <f t="shared" si="6"/>
        <v>0.48780487804878009</v>
      </c>
    </row>
    <row r="145" spans="2:6" x14ac:dyDescent="0.25">
      <c r="B145" s="1">
        <v>4</v>
      </c>
      <c r="C145" s="1">
        <f>COUNT($B$135:B145)</f>
        <v>11</v>
      </c>
      <c r="D145" s="2">
        <v>0.35483870967741898</v>
      </c>
      <c r="E145" s="2">
        <v>1</v>
      </c>
      <c r="F145" s="2">
        <f t="shared" si="6"/>
        <v>0.52380952380952339</v>
      </c>
    </row>
    <row r="146" spans="2:6" x14ac:dyDescent="0.25">
      <c r="B146" s="1">
        <v>195</v>
      </c>
      <c r="C146" s="1">
        <f>COUNT($B$135:B146)</f>
        <v>12</v>
      </c>
      <c r="D146" s="2">
        <v>0.38709677419354799</v>
      </c>
      <c r="E146" s="2">
        <v>1</v>
      </c>
      <c r="F146" s="2">
        <f t="shared" si="6"/>
        <v>0.55813953488372048</v>
      </c>
    </row>
    <row r="147" spans="2:6" x14ac:dyDescent="0.25">
      <c r="B147" s="1">
        <v>496</v>
      </c>
      <c r="C147" s="1">
        <f>COUNT($B$135:B147)</f>
        <v>13</v>
      </c>
      <c r="D147" s="2">
        <v>0.41935483870967699</v>
      </c>
      <c r="E147" s="2">
        <v>1</v>
      </c>
      <c r="F147" s="2">
        <f t="shared" si="6"/>
        <v>0.5909090909090905</v>
      </c>
    </row>
    <row r="148" spans="2:6" x14ac:dyDescent="0.25">
      <c r="B148" s="1">
        <v>292</v>
      </c>
      <c r="C148" s="1">
        <f>COUNT($B$135:B148)</f>
        <v>14</v>
      </c>
      <c r="D148" s="2">
        <v>0.45161290322580599</v>
      </c>
      <c r="E148" s="2">
        <v>1</v>
      </c>
      <c r="F148" s="2">
        <f t="shared" si="6"/>
        <v>0.62222222222222179</v>
      </c>
    </row>
    <row r="149" spans="2:6" x14ac:dyDescent="0.25">
      <c r="B149" s="1">
        <v>98</v>
      </c>
      <c r="C149" s="1">
        <f>COUNT($B$135:B149)</f>
        <v>15</v>
      </c>
      <c r="D149" s="2">
        <v>0.483870967741935</v>
      </c>
      <c r="E149" s="2">
        <v>1</v>
      </c>
      <c r="F149" s="2">
        <f t="shared" si="6"/>
        <v>0.65217391304347783</v>
      </c>
    </row>
    <row r="150" spans="2:6" x14ac:dyDescent="0.25">
      <c r="B150" s="1">
        <v>133</v>
      </c>
      <c r="C150" s="1">
        <f>COUNT($B$135:B150)</f>
        <v>16</v>
      </c>
      <c r="D150" s="2">
        <v>0.51612903225806395</v>
      </c>
      <c r="E150" s="2">
        <v>1</v>
      </c>
      <c r="F150" s="2">
        <f t="shared" si="6"/>
        <v>0.68085106382978666</v>
      </c>
    </row>
    <row r="151" spans="2:6" x14ac:dyDescent="0.25">
      <c r="B151" s="1">
        <v>493</v>
      </c>
      <c r="C151" s="1">
        <f>COUNT($B$135:B151)</f>
        <v>17</v>
      </c>
      <c r="D151" s="2">
        <v>0.54838709677419395</v>
      </c>
      <c r="E151" s="2">
        <v>1</v>
      </c>
      <c r="F151" s="2">
        <f t="shared" si="6"/>
        <v>0.7083333333333337</v>
      </c>
    </row>
    <row r="152" spans="2:6" x14ac:dyDescent="0.25">
      <c r="B152" s="1">
        <v>469</v>
      </c>
      <c r="C152" s="1">
        <f>COUNT($B$135:B152)</f>
        <v>18</v>
      </c>
      <c r="D152" s="2">
        <v>0.58064516129032295</v>
      </c>
      <c r="E152" s="2">
        <v>1</v>
      </c>
      <c r="F152" s="2">
        <f t="shared" si="6"/>
        <v>0.73469387755102067</v>
      </c>
    </row>
    <row r="153" spans="2:6" x14ac:dyDescent="0.25">
      <c r="B153" s="1">
        <v>320</v>
      </c>
      <c r="C153" s="1">
        <f>COUNT($B$135:B153)</f>
        <v>19</v>
      </c>
      <c r="D153" s="2">
        <v>0.61290322580645196</v>
      </c>
      <c r="E153" s="2">
        <v>1</v>
      </c>
      <c r="F153" s="2">
        <f t="shared" si="6"/>
        <v>0.76000000000000023</v>
      </c>
    </row>
    <row r="154" spans="2:6" x14ac:dyDescent="0.25">
      <c r="B154" s="1">
        <v>28</v>
      </c>
      <c r="C154" s="1">
        <f>COUNT($B$135:B154)</f>
        <v>20</v>
      </c>
      <c r="D154" s="2">
        <v>0.64516129032258096</v>
      </c>
      <c r="E154" s="2">
        <v>1</v>
      </c>
      <c r="F154" s="2">
        <f t="shared" si="6"/>
        <v>0.78431372549019629</v>
      </c>
    </row>
    <row r="155" spans="2:6" x14ac:dyDescent="0.25">
      <c r="B155" s="1">
        <v>18</v>
      </c>
      <c r="C155" s="1">
        <f>COUNT($B$135:B155)</f>
        <v>21</v>
      </c>
      <c r="D155" s="2">
        <v>0.67741935483870996</v>
      </c>
      <c r="E155" s="2">
        <v>1</v>
      </c>
      <c r="F155" s="2">
        <f t="shared" si="6"/>
        <v>0.80769230769230793</v>
      </c>
    </row>
    <row r="156" spans="2:6" x14ac:dyDescent="0.25">
      <c r="B156" s="1">
        <v>243</v>
      </c>
      <c r="C156" s="1">
        <f>COUNT($B$135:B156)</f>
        <v>22</v>
      </c>
      <c r="D156" s="2">
        <v>0.70967741935483897</v>
      </c>
      <c r="E156" s="2">
        <v>1</v>
      </c>
      <c r="F156" s="2">
        <f t="shared" si="6"/>
        <v>0.83018867924528317</v>
      </c>
    </row>
    <row r="157" spans="2:6" x14ac:dyDescent="0.25">
      <c r="B157" s="1">
        <v>399</v>
      </c>
      <c r="C157" s="1">
        <f>COUNT($B$135:B157)</f>
        <v>23</v>
      </c>
      <c r="D157" s="2">
        <v>0.74193548387096797</v>
      </c>
      <c r="E157" s="2">
        <v>1</v>
      </c>
      <c r="F157" s="2">
        <f t="shared" si="6"/>
        <v>0.85185185185185197</v>
      </c>
    </row>
    <row r="158" spans="2:6" x14ac:dyDescent="0.25">
      <c r="B158" s="1">
        <v>180</v>
      </c>
      <c r="C158" s="1">
        <f>COUNT($B$135:B158)</f>
        <v>24</v>
      </c>
      <c r="D158" s="2">
        <v>0.77419354838709697</v>
      </c>
      <c r="E158" s="2">
        <v>1</v>
      </c>
      <c r="F158" s="2">
        <f t="shared" si="6"/>
        <v>0.87272727272727291</v>
      </c>
    </row>
    <row r="159" spans="2:6" x14ac:dyDescent="0.25">
      <c r="B159" s="1">
        <v>45</v>
      </c>
      <c r="C159" s="1">
        <f>COUNT($B$135:B159)</f>
        <v>25</v>
      </c>
      <c r="D159" s="2">
        <v>0.80645161290322598</v>
      </c>
      <c r="E159" s="2">
        <v>1</v>
      </c>
      <c r="F159" s="2">
        <f t="shared" si="6"/>
        <v>0.89285714285714302</v>
      </c>
    </row>
    <row r="160" spans="2:6" x14ac:dyDescent="0.25">
      <c r="B160" s="1">
        <v>497</v>
      </c>
      <c r="C160" s="1">
        <f>COUNT($B$135:B160)</f>
        <v>26</v>
      </c>
      <c r="D160" s="2">
        <v>0.83870967741935498</v>
      </c>
      <c r="E160" s="2">
        <v>1</v>
      </c>
      <c r="F160" s="2">
        <f t="shared" si="6"/>
        <v>0.91228070175438603</v>
      </c>
    </row>
    <row r="161" spans="1:6" x14ac:dyDescent="0.25">
      <c r="B161" s="1">
        <v>111</v>
      </c>
      <c r="C161" s="1">
        <f>COUNT($B$135:B161)</f>
        <v>27</v>
      </c>
      <c r="D161" s="2">
        <v>0.87096774193548399</v>
      </c>
      <c r="E161" s="2">
        <v>1</v>
      </c>
      <c r="F161" s="2">
        <f t="shared" si="6"/>
        <v>0.93103448275862077</v>
      </c>
    </row>
    <row r="162" spans="1:6" x14ac:dyDescent="0.25">
      <c r="B162" s="1">
        <v>305</v>
      </c>
      <c r="C162" s="1">
        <f>COUNT($B$135:B162)</f>
        <v>28</v>
      </c>
      <c r="D162" s="2">
        <v>0.90322580645161299</v>
      </c>
      <c r="E162" s="2">
        <v>1</v>
      </c>
      <c r="F162" s="2">
        <f t="shared" si="6"/>
        <v>0.94915254237288138</v>
      </c>
    </row>
    <row r="163" spans="1:6" x14ac:dyDescent="0.25">
      <c r="B163" s="1">
        <v>262</v>
      </c>
      <c r="C163" s="1">
        <f>COUNT($B$135:B163)</f>
        <v>29</v>
      </c>
      <c r="D163" s="2">
        <v>0.93548387096774199</v>
      </c>
      <c r="E163" s="2">
        <v>1</v>
      </c>
      <c r="F163" s="2">
        <f t="shared" si="6"/>
        <v>0.96666666666666667</v>
      </c>
    </row>
    <row r="164" spans="1:6" x14ac:dyDescent="0.25">
      <c r="B164" s="1">
        <v>78</v>
      </c>
      <c r="C164" s="1">
        <f>COUNT($B$135:B164)</f>
        <v>30</v>
      </c>
      <c r="D164" s="2">
        <v>0.967741935483871</v>
      </c>
      <c r="E164" s="2">
        <v>1</v>
      </c>
      <c r="F164" s="2">
        <f t="shared" si="6"/>
        <v>0.98360655737704916</v>
      </c>
    </row>
    <row r="165" spans="1:6" x14ac:dyDescent="0.25">
      <c r="B165" s="1">
        <v>376</v>
      </c>
      <c r="C165" s="1">
        <f>COUNT($B$135:B165)</f>
        <v>31</v>
      </c>
      <c r="D165" s="2">
        <v>1</v>
      </c>
      <c r="E165" s="2">
        <v>1</v>
      </c>
      <c r="F165" s="2">
        <f t="shared" si="6"/>
        <v>1</v>
      </c>
    </row>
    <row r="166" spans="1:6" x14ac:dyDescent="0.25">
      <c r="A166" s="3" t="s">
        <v>3</v>
      </c>
      <c r="B166" s="3">
        <f>COUNT(B135:B165)</f>
        <v>31</v>
      </c>
      <c r="F166" s="2"/>
    </row>
    <row r="167" spans="1:6" x14ac:dyDescent="0.25">
      <c r="F167" s="2"/>
    </row>
    <row r="168" spans="1:6" x14ac:dyDescent="0.25">
      <c r="A168" s="3" t="s">
        <v>8</v>
      </c>
      <c r="B168" s="3" t="s">
        <v>9</v>
      </c>
      <c r="F168" s="2"/>
    </row>
    <row r="169" spans="1:6" x14ac:dyDescent="0.25">
      <c r="B169" s="1" t="s">
        <v>0</v>
      </c>
      <c r="C169" s="1" t="s">
        <v>11</v>
      </c>
      <c r="D169" s="1" t="s">
        <v>1</v>
      </c>
      <c r="E169" s="1" t="s">
        <v>2</v>
      </c>
      <c r="F169" s="7" t="s">
        <v>10</v>
      </c>
    </row>
    <row r="170" spans="1:6" x14ac:dyDescent="0.25">
      <c r="B170" s="1">
        <v>322</v>
      </c>
      <c r="C170" s="1">
        <f>COUNT($B$170:B170)</f>
        <v>1</v>
      </c>
      <c r="D170" s="2">
        <v>7.7519379844961239E-3</v>
      </c>
      <c r="E170" s="2">
        <v>1</v>
      </c>
      <c r="F170" s="2">
        <f t="shared" ref="F170:F201" si="7">(2*E170*D170)/(E170+D170)</f>
        <v>1.5384615384615384E-2</v>
      </c>
    </row>
    <row r="171" spans="1:6" x14ac:dyDescent="0.25">
      <c r="B171" s="1">
        <v>382</v>
      </c>
      <c r="C171" s="1">
        <f>COUNT($B$170:B171)</f>
        <v>2</v>
      </c>
      <c r="D171" s="2">
        <v>1.5503875968992248E-2</v>
      </c>
      <c r="E171" s="2">
        <v>1</v>
      </c>
      <c r="F171" s="2">
        <f t="shared" si="7"/>
        <v>3.0534351145038167E-2</v>
      </c>
    </row>
    <row r="172" spans="1:6" x14ac:dyDescent="0.25">
      <c r="B172" s="1">
        <v>107</v>
      </c>
      <c r="C172" s="1">
        <f>COUNT($B$170:B172)</f>
        <v>3</v>
      </c>
      <c r="D172" s="2">
        <v>2.3255813953488299E-2</v>
      </c>
      <c r="E172" s="2">
        <v>1</v>
      </c>
      <c r="F172" s="2">
        <f t="shared" si="7"/>
        <v>4.5454545454545317E-2</v>
      </c>
    </row>
    <row r="173" spans="1:6" x14ac:dyDescent="0.25">
      <c r="B173" s="1">
        <v>446</v>
      </c>
      <c r="C173" s="1">
        <f>COUNT($B$170:B173)</f>
        <v>4</v>
      </c>
      <c r="D173" s="2">
        <v>3.1007751937984499E-2</v>
      </c>
      <c r="E173" s="2">
        <v>1</v>
      </c>
      <c r="F173" s="2">
        <f t="shared" si="7"/>
        <v>6.0150375939849628E-2</v>
      </c>
    </row>
    <row r="174" spans="1:6" x14ac:dyDescent="0.25">
      <c r="B174" s="1">
        <v>153</v>
      </c>
      <c r="C174" s="1">
        <f>COUNT($B$170:B174)</f>
        <v>5</v>
      </c>
      <c r="D174" s="2">
        <v>3.8759689922480599E-2</v>
      </c>
      <c r="E174" s="2">
        <v>1</v>
      </c>
      <c r="F174" s="2">
        <f t="shared" si="7"/>
        <v>7.4626865671641743E-2</v>
      </c>
    </row>
    <row r="175" spans="1:6" x14ac:dyDescent="0.25">
      <c r="B175" s="1">
        <v>61</v>
      </c>
      <c r="C175" s="1">
        <f>COUNT($B$170:B175)</f>
        <v>6</v>
      </c>
      <c r="D175" s="2">
        <v>4.6511627906976702E-2</v>
      </c>
      <c r="E175" s="2">
        <v>1</v>
      </c>
      <c r="F175" s="2">
        <f t="shared" si="7"/>
        <v>8.8888888888888823E-2</v>
      </c>
    </row>
    <row r="176" spans="1:6" x14ac:dyDescent="0.25">
      <c r="B176" s="1">
        <v>231</v>
      </c>
      <c r="C176" s="1">
        <f>COUNT($B$170:B176)</f>
        <v>7</v>
      </c>
      <c r="D176" s="2">
        <v>5.4263565891472798E-2</v>
      </c>
      <c r="E176" s="2">
        <v>1</v>
      </c>
      <c r="F176" s="2">
        <f t="shared" si="7"/>
        <v>0.10294117647058812</v>
      </c>
    </row>
    <row r="177" spans="2:6" x14ac:dyDescent="0.25">
      <c r="B177" s="1">
        <v>438</v>
      </c>
      <c r="C177" s="1">
        <f>COUNT($B$170:B177)</f>
        <v>8</v>
      </c>
      <c r="D177" s="2">
        <v>6.2015503875968998E-2</v>
      </c>
      <c r="E177" s="2">
        <v>1</v>
      </c>
      <c r="F177" s="2">
        <f t="shared" si="7"/>
        <v>0.11678832116788321</v>
      </c>
    </row>
    <row r="178" spans="2:6" x14ac:dyDescent="0.25">
      <c r="B178" s="1">
        <v>269</v>
      </c>
      <c r="C178" s="1">
        <f>COUNT($B$170:B178)</f>
        <v>9</v>
      </c>
      <c r="D178" s="2">
        <v>6.9767441860465101E-2</v>
      </c>
      <c r="E178" s="2">
        <v>1</v>
      </c>
      <c r="F178" s="2">
        <f t="shared" si="7"/>
        <v>0.13043478260869565</v>
      </c>
    </row>
    <row r="179" spans="2:6" x14ac:dyDescent="0.25">
      <c r="B179" s="1">
        <v>399</v>
      </c>
      <c r="C179" s="1">
        <f>COUNT($B$170:B179)</f>
        <v>10</v>
      </c>
      <c r="D179" s="2">
        <v>7.7519379844961198E-2</v>
      </c>
      <c r="E179" s="2">
        <v>1</v>
      </c>
      <c r="F179" s="2">
        <f t="shared" si="7"/>
        <v>0.14388489208633087</v>
      </c>
    </row>
    <row r="180" spans="2:6" x14ac:dyDescent="0.25">
      <c r="B180" s="1">
        <v>150</v>
      </c>
      <c r="C180" s="1">
        <f>COUNT($B$170:B180)</f>
        <v>11</v>
      </c>
      <c r="D180" s="2">
        <v>8.5271317829457294E-2</v>
      </c>
      <c r="E180" s="2">
        <v>1</v>
      </c>
      <c r="F180" s="2">
        <f t="shared" si="7"/>
        <v>0.15714285714285703</v>
      </c>
    </row>
    <row r="181" spans="2:6" x14ac:dyDescent="0.25">
      <c r="B181" s="1">
        <v>52</v>
      </c>
      <c r="C181" s="1">
        <f>COUNT($B$170:B181)</f>
        <v>12</v>
      </c>
      <c r="D181" s="2">
        <v>9.3023255813953501E-2</v>
      </c>
      <c r="E181" s="2">
        <v>1</v>
      </c>
      <c r="F181" s="2">
        <f t="shared" si="7"/>
        <v>0.17021276595744683</v>
      </c>
    </row>
    <row r="182" spans="2:6" x14ac:dyDescent="0.25">
      <c r="B182" s="1">
        <v>156</v>
      </c>
      <c r="C182" s="1">
        <f>COUNT($B$170:B182)</f>
        <v>13</v>
      </c>
      <c r="D182" s="2">
        <v>0.10077519379845</v>
      </c>
      <c r="E182" s="2">
        <v>1</v>
      </c>
      <c r="F182" s="2">
        <f t="shared" si="7"/>
        <v>0.18309859154929642</v>
      </c>
    </row>
    <row r="183" spans="2:6" x14ac:dyDescent="0.25">
      <c r="B183" s="1">
        <v>404</v>
      </c>
      <c r="C183" s="1">
        <f>COUNT($B$170:B183)</f>
        <v>14</v>
      </c>
      <c r="D183" s="2">
        <v>0.108527131782946</v>
      </c>
      <c r="E183" s="2">
        <v>1</v>
      </c>
      <c r="F183" s="2">
        <f t="shared" si="7"/>
        <v>0.19580419580419625</v>
      </c>
    </row>
    <row r="184" spans="2:6" x14ac:dyDescent="0.25">
      <c r="B184" s="1">
        <v>232</v>
      </c>
      <c r="C184" s="1">
        <f>COUNT($B$170:B184)</f>
        <v>15</v>
      </c>
      <c r="D184" s="2">
        <v>0.116279069767442</v>
      </c>
      <c r="E184" s="2">
        <v>1</v>
      </c>
      <c r="F184" s="2">
        <f t="shared" si="7"/>
        <v>0.20833333333333354</v>
      </c>
    </row>
    <row r="185" spans="2:6" x14ac:dyDescent="0.25">
      <c r="B185" s="1">
        <v>194</v>
      </c>
      <c r="C185" s="1">
        <f>COUNT($B$170:B185)</f>
        <v>16</v>
      </c>
      <c r="D185" s="2">
        <v>0.124031007751938</v>
      </c>
      <c r="E185" s="2">
        <v>1</v>
      </c>
      <c r="F185" s="2">
        <f t="shared" si="7"/>
        <v>0.22068965517241382</v>
      </c>
    </row>
    <row r="186" spans="2:6" x14ac:dyDescent="0.25">
      <c r="B186" s="1">
        <v>492</v>
      </c>
      <c r="C186" s="1">
        <f>COUNT($B$170:B186)</f>
        <v>17</v>
      </c>
      <c r="D186" s="2">
        <v>0.13178294573643401</v>
      </c>
      <c r="E186" s="2">
        <v>1</v>
      </c>
      <c r="F186" s="2">
        <f t="shared" si="7"/>
        <v>0.232876712328767</v>
      </c>
    </row>
    <row r="187" spans="2:6" x14ac:dyDescent="0.25">
      <c r="B187" s="1">
        <v>98</v>
      </c>
      <c r="C187" s="1">
        <f>COUNT($B$170:B187)</f>
        <v>18</v>
      </c>
      <c r="D187" s="2">
        <v>0.13953488372093001</v>
      </c>
      <c r="E187" s="2">
        <v>1</v>
      </c>
      <c r="F187" s="2">
        <f t="shared" si="7"/>
        <v>0.24489795918367313</v>
      </c>
    </row>
    <row r="188" spans="2:6" x14ac:dyDescent="0.25">
      <c r="B188" s="1">
        <v>161</v>
      </c>
      <c r="C188" s="1">
        <f>COUNT($B$170:B188)</f>
        <v>19</v>
      </c>
      <c r="D188" s="2">
        <v>0.14728682170542601</v>
      </c>
      <c r="E188" s="2">
        <v>1</v>
      </c>
      <c r="F188" s="2">
        <f t="shared" si="7"/>
        <v>0.25675675675675624</v>
      </c>
    </row>
    <row r="189" spans="2:6" x14ac:dyDescent="0.25">
      <c r="B189" s="1">
        <v>419</v>
      </c>
      <c r="C189" s="1">
        <f>COUNT($B$170:B189)</f>
        <v>20</v>
      </c>
      <c r="D189" s="2">
        <v>0.15503875968992201</v>
      </c>
      <c r="E189" s="2">
        <v>1</v>
      </c>
      <c r="F189" s="2">
        <f t="shared" si="7"/>
        <v>0.26845637583892545</v>
      </c>
    </row>
    <row r="190" spans="2:6" x14ac:dyDescent="0.25">
      <c r="B190" s="1">
        <v>420</v>
      </c>
      <c r="C190" s="1">
        <f>COUNT($B$170:B190)</f>
        <v>21</v>
      </c>
      <c r="D190" s="2">
        <v>0.16279069767441801</v>
      </c>
      <c r="E190" s="2">
        <v>1</v>
      </c>
      <c r="F190" s="2">
        <f t="shared" si="7"/>
        <v>0.27999999999999914</v>
      </c>
    </row>
    <row r="191" spans="2:6" x14ac:dyDescent="0.25">
      <c r="B191" s="1">
        <v>430</v>
      </c>
      <c r="C191" s="1">
        <f>COUNT($B$170:B191)</f>
        <v>22</v>
      </c>
      <c r="D191" s="2">
        <v>0.170542635658915</v>
      </c>
      <c r="E191" s="2">
        <v>1</v>
      </c>
      <c r="F191" s="2">
        <f t="shared" si="7"/>
        <v>0.29139072847682157</v>
      </c>
    </row>
    <row r="192" spans="2:6" x14ac:dyDescent="0.25">
      <c r="B192" s="1">
        <v>276</v>
      </c>
      <c r="C192" s="1">
        <f>COUNT($B$170:B192)</f>
        <v>23</v>
      </c>
      <c r="D192" s="2">
        <v>0.178294573643411</v>
      </c>
      <c r="E192" s="2">
        <v>1</v>
      </c>
      <c r="F192" s="2">
        <f t="shared" si="7"/>
        <v>0.30263157894736864</v>
      </c>
    </row>
    <row r="193" spans="2:6" x14ac:dyDescent="0.25">
      <c r="B193" s="1">
        <v>255</v>
      </c>
      <c r="C193" s="1">
        <f>COUNT($B$170:B193)</f>
        <v>24</v>
      </c>
      <c r="D193" s="2">
        <v>0.186046511627907</v>
      </c>
      <c r="E193" s="2">
        <v>1</v>
      </c>
      <c r="F193" s="2">
        <f t="shared" si="7"/>
        <v>0.31372549019607843</v>
      </c>
    </row>
    <row r="194" spans="2:6" x14ac:dyDescent="0.25">
      <c r="B194" s="1">
        <v>102</v>
      </c>
      <c r="C194" s="1">
        <f>COUNT($B$170:B194)</f>
        <v>25</v>
      </c>
      <c r="D194" s="2">
        <v>0.193798449612403</v>
      </c>
      <c r="E194" s="2">
        <v>1</v>
      </c>
      <c r="F194" s="2">
        <f t="shared" si="7"/>
        <v>0.32467532467532456</v>
      </c>
    </row>
    <row r="195" spans="2:6" x14ac:dyDescent="0.25">
      <c r="B195" s="1">
        <v>494</v>
      </c>
      <c r="C195" s="1">
        <f>COUNT($B$170:B195)</f>
        <v>26</v>
      </c>
      <c r="D195" s="2">
        <v>0.201550387596899</v>
      </c>
      <c r="E195" s="2">
        <v>1</v>
      </c>
      <c r="F195" s="2">
        <f t="shared" si="7"/>
        <v>0.33548387096774163</v>
      </c>
    </row>
    <row r="196" spans="2:6" x14ac:dyDescent="0.25">
      <c r="B196" s="1">
        <v>324</v>
      </c>
      <c r="C196" s="1">
        <f>COUNT($B$170:B196)</f>
        <v>27</v>
      </c>
      <c r="D196" s="2">
        <v>0.209302325581395</v>
      </c>
      <c r="E196" s="2">
        <v>1</v>
      </c>
      <c r="F196" s="2">
        <f t="shared" si="7"/>
        <v>0.34615384615384565</v>
      </c>
    </row>
    <row r="197" spans="2:6" x14ac:dyDescent="0.25">
      <c r="B197" s="1">
        <v>18</v>
      </c>
      <c r="C197" s="1">
        <f>COUNT($B$170:B197)</f>
        <v>28</v>
      </c>
      <c r="D197" s="2">
        <v>0.217054263565891</v>
      </c>
      <c r="E197" s="2">
        <v>1</v>
      </c>
      <c r="F197" s="2">
        <f t="shared" si="7"/>
        <v>0.35668789808917134</v>
      </c>
    </row>
    <row r="198" spans="2:6" x14ac:dyDescent="0.25">
      <c r="B198" s="1">
        <v>208</v>
      </c>
      <c r="C198" s="1">
        <f>COUNT($B$170:B198)</f>
        <v>29</v>
      </c>
      <c r="D198" s="2">
        <v>0.224806201550387</v>
      </c>
      <c r="E198" s="2">
        <v>1</v>
      </c>
      <c r="F198" s="2">
        <f t="shared" si="7"/>
        <v>0.36708860759493589</v>
      </c>
    </row>
    <row r="199" spans="2:6" x14ac:dyDescent="0.25">
      <c r="B199" s="1">
        <v>154</v>
      </c>
      <c r="C199" s="1">
        <f>COUNT($B$170:B199)</f>
        <v>30</v>
      </c>
      <c r="D199" s="2">
        <v>0.232558139534884</v>
      </c>
      <c r="E199" s="2">
        <v>1</v>
      </c>
      <c r="F199" s="2">
        <f t="shared" si="7"/>
        <v>0.3773584905660381</v>
      </c>
    </row>
    <row r="200" spans="2:6" x14ac:dyDescent="0.25">
      <c r="B200" s="1">
        <v>318</v>
      </c>
      <c r="C200" s="1">
        <f>COUNT($B$170:B200)</f>
        <v>31</v>
      </c>
      <c r="D200" s="2">
        <v>0.24031007751937999</v>
      </c>
      <c r="E200" s="2">
        <v>1</v>
      </c>
      <c r="F200" s="2">
        <f t="shared" si="7"/>
        <v>0.38750000000000018</v>
      </c>
    </row>
    <row r="201" spans="2:6" x14ac:dyDescent="0.25">
      <c r="B201" s="1">
        <v>188</v>
      </c>
      <c r="C201" s="1">
        <f>COUNT($B$170:B201)</f>
        <v>32</v>
      </c>
      <c r="D201" s="2">
        <v>0.24806201550387599</v>
      </c>
      <c r="E201" s="2">
        <v>1</v>
      </c>
      <c r="F201" s="2">
        <f t="shared" si="7"/>
        <v>0.39751552795031059</v>
      </c>
    </row>
    <row r="202" spans="2:6" x14ac:dyDescent="0.25">
      <c r="B202" s="1">
        <v>371</v>
      </c>
      <c r="C202" s="1">
        <f>COUNT($B$170:B202)</f>
        <v>33</v>
      </c>
      <c r="D202" s="2">
        <v>0.25581395348837199</v>
      </c>
      <c r="E202" s="2">
        <v>1</v>
      </c>
      <c r="F202" s="2">
        <f t="shared" ref="F202:F233" si="8">(2*E202*D202)/(E202+D202)</f>
        <v>0.40740740740740722</v>
      </c>
    </row>
    <row r="203" spans="2:6" x14ac:dyDescent="0.25">
      <c r="B203" s="1">
        <v>263</v>
      </c>
      <c r="C203" s="1">
        <f>COUNT($B$170:B203)</f>
        <v>34</v>
      </c>
      <c r="D203" s="2">
        <v>0.26356589147286802</v>
      </c>
      <c r="E203" s="2">
        <v>1</v>
      </c>
      <c r="F203" s="2">
        <f t="shared" si="8"/>
        <v>0.4171779141104292</v>
      </c>
    </row>
    <row r="204" spans="2:6" x14ac:dyDescent="0.25">
      <c r="B204" s="1">
        <v>233</v>
      </c>
      <c r="C204" s="1">
        <f>COUNT($B$170:B204)</f>
        <v>35</v>
      </c>
      <c r="D204" s="2">
        <v>0.27131782945736399</v>
      </c>
      <c r="E204" s="2">
        <v>1</v>
      </c>
      <c r="F204" s="2">
        <f t="shared" si="8"/>
        <v>0.42682926829268253</v>
      </c>
    </row>
    <row r="205" spans="2:6" x14ac:dyDescent="0.25">
      <c r="B205" s="1">
        <v>330</v>
      </c>
      <c r="C205" s="1">
        <f>COUNT($B$170:B205)</f>
        <v>36</v>
      </c>
      <c r="D205" s="2">
        <v>0.27906976744186002</v>
      </c>
      <c r="E205" s="2">
        <v>1</v>
      </c>
      <c r="F205" s="2">
        <f t="shared" si="8"/>
        <v>0.43636363636363579</v>
      </c>
    </row>
    <row r="206" spans="2:6" x14ac:dyDescent="0.25">
      <c r="B206" s="1">
        <v>195</v>
      </c>
      <c r="C206" s="1">
        <f>COUNT($B$170:B206)</f>
        <v>37</v>
      </c>
      <c r="D206" s="2">
        <v>0.28682170542635599</v>
      </c>
      <c r="E206" s="2">
        <v>1</v>
      </c>
      <c r="F206" s="2">
        <f t="shared" si="8"/>
        <v>0.44578313253011975</v>
      </c>
    </row>
    <row r="207" spans="2:6" x14ac:dyDescent="0.25">
      <c r="B207" s="1">
        <v>254</v>
      </c>
      <c r="C207" s="1">
        <f>COUNT($B$170:B207)</f>
        <v>38</v>
      </c>
      <c r="D207" s="2">
        <v>0.29457364341085301</v>
      </c>
      <c r="E207" s="2">
        <v>1</v>
      </c>
      <c r="F207" s="2">
        <f t="shared" si="8"/>
        <v>0.4550898203592818</v>
      </c>
    </row>
    <row r="208" spans="2:6" x14ac:dyDescent="0.25">
      <c r="B208" s="1">
        <v>495</v>
      </c>
      <c r="C208" s="1">
        <f>COUNT($B$170:B208)</f>
        <v>39</v>
      </c>
      <c r="D208" s="2">
        <v>0.30232558139534899</v>
      </c>
      <c r="E208" s="2">
        <v>1</v>
      </c>
      <c r="F208" s="2">
        <f t="shared" si="8"/>
        <v>0.46428571428571447</v>
      </c>
    </row>
    <row r="209" spans="2:6" x14ac:dyDescent="0.25">
      <c r="B209" s="1">
        <v>227</v>
      </c>
      <c r="C209" s="1">
        <f>COUNT($B$170:B209)</f>
        <v>40</v>
      </c>
      <c r="D209" s="2">
        <v>0.31007751937984501</v>
      </c>
      <c r="E209" s="2">
        <v>1</v>
      </c>
      <c r="F209" s="2">
        <f t="shared" si="8"/>
        <v>0.47337278106508879</v>
      </c>
    </row>
    <row r="210" spans="2:6" x14ac:dyDescent="0.25">
      <c r="B210" s="1">
        <v>488</v>
      </c>
      <c r="C210" s="1">
        <f>COUNT($B$170:B210)</f>
        <v>41</v>
      </c>
      <c r="D210" s="2">
        <v>0.31782945736434098</v>
      </c>
      <c r="E210" s="2">
        <v>1</v>
      </c>
      <c r="F210" s="2">
        <f t="shared" si="8"/>
        <v>0.48235294117647048</v>
      </c>
    </row>
    <row r="211" spans="2:6" x14ac:dyDescent="0.25">
      <c r="B211" s="1">
        <v>355</v>
      </c>
      <c r="C211" s="1">
        <f>COUNT($B$170:B211)</f>
        <v>42</v>
      </c>
      <c r="D211" s="2">
        <v>0.32558139534883701</v>
      </c>
      <c r="E211" s="2">
        <v>1</v>
      </c>
      <c r="F211" s="2">
        <f t="shared" si="8"/>
        <v>0.4912280701754384</v>
      </c>
    </row>
    <row r="212" spans="2:6" x14ac:dyDescent="0.25">
      <c r="B212" s="1">
        <v>28</v>
      </c>
      <c r="C212" s="1">
        <f>COUNT($B$170:B212)</f>
        <v>43</v>
      </c>
      <c r="D212" s="2">
        <v>0.33333333333333298</v>
      </c>
      <c r="E212" s="2">
        <v>1</v>
      </c>
      <c r="F212" s="2">
        <f t="shared" si="8"/>
        <v>0.49999999999999956</v>
      </c>
    </row>
    <row r="213" spans="2:6" x14ac:dyDescent="0.25">
      <c r="B213" s="1">
        <v>204</v>
      </c>
      <c r="C213" s="1">
        <f>COUNT($B$170:B213)</f>
        <v>44</v>
      </c>
      <c r="D213" s="2">
        <v>0.34108527131782901</v>
      </c>
      <c r="E213" s="2">
        <v>1</v>
      </c>
      <c r="F213" s="2">
        <f t="shared" si="8"/>
        <v>0.5086705202312134</v>
      </c>
    </row>
    <row r="214" spans="2:6" x14ac:dyDescent="0.25">
      <c r="B214" s="1">
        <v>133</v>
      </c>
      <c r="C214" s="1">
        <f>COUNT($B$170:B214)</f>
        <v>45</v>
      </c>
      <c r="D214" s="2">
        <v>0.34883720930232498</v>
      </c>
      <c r="E214" s="2">
        <v>1</v>
      </c>
      <c r="F214" s="2">
        <f t="shared" si="8"/>
        <v>0.5172413793103442</v>
      </c>
    </row>
    <row r="215" spans="2:6" x14ac:dyDescent="0.25">
      <c r="B215" s="1">
        <v>392</v>
      </c>
      <c r="C215" s="1">
        <f>COUNT($B$170:B215)</f>
        <v>46</v>
      </c>
      <c r="D215" s="2">
        <v>0.35658914728682201</v>
      </c>
      <c r="E215" s="2">
        <v>1</v>
      </c>
      <c r="F215" s="2">
        <f t="shared" si="8"/>
        <v>0.52571428571428613</v>
      </c>
    </row>
    <row r="216" spans="2:6" x14ac:dyDescent="0.25">
      <c r="B216" s="1">
        <v>409</v>
      </c>
      <c r="C216" s="1">
        <f>COUNT($B$170:B216)</f>
        <v>47</v>
      </c>
      <c r="D216" s="2">
        <v>0.36434108527131798</v>
      </c>
      <c r="E216" s="2">
        <v>1</v>
      </c>
      <c r="F216" s="2">
        <f t="shared" si="8"/>
        <v>0.53409090909090928</v>
      </c>
    </row>
    <row r="217" spans="2:6" x14ac:dyDescent="0.25">
      <c r="B217" s="1">
        <v>111</v>
      </c>
      <c r="C217" s="1">
        <f>COUNT($B$170:B217)</f>
        <v>48</v>
      </c>
      <c r="D217" s="2">
        <v>0.372093023255814</v>
      </c>
      <c r="E217" s="2">
        <v>1</v>
      </c>
      <c r="F217" s="2">
        <f t="shared" si="8"/>
        <v>0.54237288135593231</v>
      </c>
    </row>
    <row r="218" spans="2:6" x14ac:dyDescent="0.25">
      <c r="B218" s="1">
        <v>439</v>
      </c>
      <c r="C218" s="1">
        <f>COUNT($B$170:B218)</f>
        <v>49</v>
      </c>
      <c r="D218" s="2">
        <v>0.37984496124030998</v>
      </c>
      <c r="E218" s="2">
        <v>1</v>
      </c>
      <c r="F218" s="2">
        <f t="shared" si="8"/>
        <v>0.55056179775280889</v>
      </c>
    </row>
    <row r="219" spans="2:6" x14ac:dyDescent="0.25">
      <c r="B219" s="1">
        <v>457</v>
      </c>
      <c r="C219" s="1">
        <f>COUNT($B$170:B219)</f>
        <v>50</v>
      </c>
      <c r="D219" s="2">
        <v>0.387596899224806</v>
      </c>
      <c r="E219" s="2">
        <v>1</v>
      </c>
      <c r="F219" s="2">
        <f t="shared" si="8"/>
        <v>0.55865921787709472</v>
      </c>
    </row>
    <row r="220" spans="2:6" x14ac:dyDescent="0.25">
      <c r="B220" s="1">
        <v>458</v>
      </c>
      <c r="C220" s="1">
        <f>COUNT($B$170:B220)</f>
        <v>51</v>
      </c>
      <c r="D220" s="2">
        <v>0.39534883720930197</v>
      </c>
      <c r="E220" s="2">
        <v>1</v>
      </c>
      <c r="F220" s="2">
        <f t="shared" si="8"/>
        <v>0.56666666666666632</v>
      </c>
    </row>
    <row r="221" spans="2:6" x14ac:dyDescent="0.25">
      <c r="B221" s="1">
        <v>155</v>
      </c>
      <c r="C221" s="1">
        <f>COUNT($B$170:B221)</f>
        <v>52</v>
      </c>
      <c r="D221" s="2">
        <v>0.403100775193798</v>
      </c>
      <c r="E221" s="2">
        <v>1</v>
      </c>
      <c r="F221" s="2">
        <f t="shared" si="8"/>
        <v>0.57458563535911555</v>
      </c>
    </row>
    <row r="222" spans="2:6" x14ac:dyDescent="0.25">
      <c r="B222" s="1">
        <v>214</v>
      </c>
      <c r="C222" s="1">
        <f>COUNT($B$170:B222)</f>
        <v>53</v>
      </c>
      <c r="D222" s="2">
        <v>0.41085271317829403</v>
      </c>
      <c r="E222" s="2">
        <v>1</v>
      </c>
      <c r="F222" s="2">
        <f t="shared" si="8"/>
        <v>0.5824175824175819</v>
      </c>
    </row>
    <row r="223" spans="2:6" x14ac:dyDescent="0.25">
      <c r="B223" s="1">
        <v>216</v>
      </c>
      <c r="C223" s="1">
        <f>COUNT($B$170:B223)</f>
        <v>54</v>
      </c>
      <c r="D223" s="2">
        <v>0.418604651162791</v>
      </c>
      <c r="E223" s="2">
        <v>1</v>
      </c>
      <c r="F223" s="2">
        <f t="shared" si="8"/>
        <v>0.59016393442622983</v>
      </c>
    </row>
    <row r="224" spans="2:6" x14ac:dyDescent="0.25">
      <c r="B224" s="1">
        <v>234</v>
      </c>
      <c r="C224" s="1">
        <f>COUNT($B$170:B224)</f>
        <v>55</v>
      </c>
      <c r="D224" s="2">
        <v>0.42635658914728702</v>
      </c>
      <c r="E224" s="2">
        <v>1</v>
      </c>
      <c r="F224" s="2">
        <f t="shared" si="8"/>
        <v>0.59782608695652184</v>
      </c>
    </row>
    <row r="225" spans="2:6" x14ac:dyDescent="0.25">
      <c r="B225" s="1">
        <v>69</v>
      </c>
      <c r="C225" s="1">
        <f>COUNT($B$170:B225)</f>
        <v>56</v>
      </c>
      <c r="D225" s="2">
        <v>0.434108527131783</v>
      </c>
      <c r="E225" s="2">
        <v>1</v>
      </c>
      <c r="F225" s="2">
        <f t="shared" si="8"/>
        <v>0.60540540540540544</v>
      </c>
    </row>
    <row r="226" spans="2:6" x14ac:dyDescent="0.25">
      <c r="B226" s="1">
        <v>95</v>
      </c>
      <c r="C226" s="1">
        <f>COUNT($B$170:B226)</f>
        <v>57</v>
      </c>
      <c r="D226" s="2">
        <v>0.44186046511627902</v>
      </c>
      <c r="E226" s="2">
        <v>1</v>
      </c>
      <c r="F226" s="2">
        <f t="shared" si="8"/>
        <v>0.61290322580645162</v>
      </c>
    </row>
    <row r="227" spans="2:6" x14ac:dyDescent="0.25">
      <c r="B227" s="1">
        <v>262</v>
      </c>
      <c r="C227" s="1">
        <f>COUNT($B$170:B227)</f>
        <v>58</v>
      </c>
      <c r="D227" s="2">
        <v>0.44961240310077499</v>
      </c>
      <c r="E227" s="2">
        <v>1</v>
      </c>
      <c r="F227" s="2">
        <f t="shared" si="8"/>
        <v>0.62032085561497308</v>
      </c>
    </row>
    <row r="228" spans="2:6" x14ac:dyDescent="0.25">
      <c r="B228" s="1">
        <v>116</v>
      </c>
      <c r="C228" s="1">
        <f>COUNT($B$170:B228)</f>
        <v>59</v>
      </c>
      <c r="D228" s="2">
        <v>0.45736434108527102</v>
      </c>
      <c r="E228" s="2">
        <v>1</v>
      </c>
      <c r="F228" s="2">
        <f t="shared" si="8"/>
        <v>0.62765957446808485</v>
      </c>
    </row>
    <row r="229" spans="2:6" x14ac:dyDescent="0.25">
      <c r="B229" s="1">
        <v>306</v>
      </c>
      <c r="C229" s="1">
        <f>COUNT($B$170:B229)</f>
        <v>60</v>
      </c>
      <c r="D229" s="2">
        <v>0.46511627906976699</v>
      </c>
      <c r="E229" s="2">
        <v>1</v>
      </c>
      <c r="F229" s="2">
        <f t="shared" si="8"/>
        <v>0.63492063492063455</v>
      </c>
    </row>
    <row r="230" spans="2:6" x14ac:dyDescent="0.25">
      <c r="B230" s="1">
        <v>148</v>
      </c>
      <c r="C230" s="1">
        <f>COUNT($B$170:B230)</f>
        <v>61</v>
      </c>
      <c r="D230" s="2">
        <v>0.47286821705426302</v>
      </c>
      <c r="E230" s="2">
        <v>1</v>
      </c>
      <c r="F230" s="2">
        <f t="shared" si="8"/>
        <v>0.64210526315789418</v>
      </c>
    </row>
    <row r="231" spans="2:6" x14ac:dyDescent="0.25">
      <c r="B231" s="1">
        <v>455</v>
      </c>
      <c r="C231" s="1">
        <f>COUNT($B$170:B231)</f>
        <v>62</v>
      </c>
      <c r="D231" s="2">
        <v>0.48062015503875999</v>
      </c>
      <c r="E231" s="2">
        <v>1</v>
      </c>
      <c r="F231" s="2">
        <f t="shared" si="8"/>
        <v>0.64921465968586411</v>
      </c>
    </row>
    <row r="232" spans="2:6" x14ac:dyDescent="0.25">
      <c r="B232" s="1">
        <v>26</v>
      </c>
      <c r="C232" s="1">
        <f>COUNT($B$170:B232)</f>
        <v>63</v>
      </c>
      <c r="D232" s="2">
        <v>0.48837209302325602</v>
      </c>
      <c r="E232" s="2">
        <v>1</v>
      </c>
      <c r="F232" s="2">
        <f t="shared" si="8"/>
        <v>0.65625000000000022</v>
      </c>
    </row>
    <row r="233" spans="2:6" x14ac:dyDescent="0.25">
      <c r="B233" s="1">
        <v>425</v>
      </c>
      <c r="C233" s="1">
        <f>COUNT($B$170:B233)</f>
        <v>64</v>
      </c>
      <c r="D233" s="2">
        <v>0.49612403100775199</v>
      </c>
      <c r="E233" s="2">
        <v>1</v>
      </c>
      <c r="F233" s="2">
        <f t="shared" si="8"/>
        <v>0.66321243523316065</v>
      </c>
    </row>
    <row r="234" spans="2:6" x14ac:dyDescent="0.25">
      <c r="B234" s="1">
        <v>261</v>
      </c>
      <c r="C234" s="1">
        <f>COUNT($B$170:B234)</f>
        <v>65</v>
      </c>
      <c r="D234" s="2">
        <v>0.50387596899224796</v>
      </c>
      <c r="E234" s="2">
        <v>1</v>
      </c>
      <c r="F234" s="2">
        <f t="shared" ref="F234:F265" si="9">(2*E234*D234)/(E234+D234)</f>
        <v>0.67010309278350499</v>
      </c>
    </row>
    <row r="235" spans="2:6" x14ac:dyDescent="0.25">
      <c r="B235" s="1">
        <v>135</v>
      </c>
      <c r="C235" s="1">
        <f>COUNT($B$170:B235)</f>
        <v>66</v>
      </c>
      <c r="D235" s="2">
        <v>0.51162790697674398</v>
      </c>
      <c r="E235" s="2">
        <v>1</v>
      </c>
      <c r="F235" s="2">
        <f t="shared" si="9"/>
        <v>0.67692307692307674</v>
      </c>
    </row>
    <row r="236" spans="2:6" x14ac:dyDescent="0.25">
      <c r="B236" s="1">
        <v>441</v>
      </c>
      <c r="C236" s="1">
        <f>COUNT($B$170:B236)</f>
        <v>67</v>
      </c>
      <c r="D236" s="2">
        <v>0.51937984496124001</v>
      </c>
      <c r="E236" s="2">
        <v>1</v>
      </c>
      <c r="F236" s="2">
        <f t="shared" si="9"/>
        <v>0.68367346938775486</v>
      </c>
    </row>
    <row r="237" spans="2:6" x14ac:dyDescent="0.25">
      <c r="B237" s="1">
        <v>224</v>
      </c>
      <c r="C237" s="1">
        <f>COUNT($B$170:B237)</f>
        <v>68</v>
      </c>
      <c r="D237" s="2">
        <v>0.52713178294573604</v>
      </c>
      <c r="E237" s="2">
        <v>1</v>
      </c>
      <c r="F237" s="2">
        <f t="shared" si="9"/>
        <v>0.69035532994923821</v>
      </c>
    </row>
    <row r="238" spans="2:6" x14ac:dyDescent="0.25">
      <c r="B238" s="1">
        <v>338</v>
      </c>
      <c r="C238" s="1">
        <f>COUNT($B$170:B238)</f>
        <v>69</v>
      </c>
      <c r="D238" s="2">
        <v>0.53488372093023195</v>
      </c>
      <c r="E238" s="2">
        <v>1</v>
      </c>
      <c r="F238" s="2">
        <f t="shared" si="9"/>
        <v>0.69696969696969646</v>
      </c>
    </row>
    <row r="239" spans="2:6" x14ac:dyDescent="0.25">
      <c r="B239" s="1">
        <v>378</v>
      </c>
      <c r="C239" s="1">
        <f>COUNT($B$170:B239)</f>
        <v>70</v>
      </c>
      <c r="D239" s="2">
        <v>0.54263565891472898</v>
      </c>
      <c r="E239" s="2">
        <v>1</v>
      </c>
      <c r="F239" s="2">
        <f t="shared" si="9"/>
        <v>0.70351758793969876</v>
      </c>
    </row>
    <row r="240" spans="2:6" x14ac:dyDescent="0.25">
      <c r="B240" s="1">
        <v>375</v>
      </c>
      <c r="C240" s="1">
        <f>COUNT($B$170:B240)</f>
        <v>71</v>
      </c>
      <c r="D240" s="2">
        <v>0.55038759689922501</v>
      </c>
      <c r="E240" s="2">
        <v>1</v>
      </c>
      <c r="F240" s="2">
        <f t="shared" si="9"/>
        <v>0.71000000000000019</v>
      </c>
    </row>
    <row r="241" spans="2:6" x14ac:dyDescent="0.25">
      <c r="B241" s="1">
        <v>43</v>
      </c>
      <c r="C241" s="1">
        <f>COUNT($B$170:B241)</f>
        <v>72</v>
      </c>
      <c r="D241" s="2">
        <v>0.55813953488372103</v>
      </c>
      <c r="E241" s="2">
        <v>1</v>
      </c>
      <c r="F241" s="2">
        <f t="shared" si="9"/>
        <v>0.71641791044776126</v>
      </c>
    </row>
    <row r="242" spans="2:6" x14ac:dyDescent="0.25">
      <c r="B242" s="1">
        <v>169</v>
      </c>
      <c r="C242" s="1">
        <f>COUNT($B$170:B242)</f>
        <v>73</v>
      </c>
      <c r="D242" s="2">
        <v>0.56589147286821695</v>
      </c>
      <c r="E242" s="2">
        <v>1</v>
      </c>
      <c r="F242" s="2">
        <f t="shared" si="9"/>
        <v>0.72277227722772264</v>
      </c>
    </row>
    <row r="243" spans="2:6" x14ac:dyDescent="0.25">
      <c r="B243" s="1">
        <v>284</v>
      </c>
      <c r="C243" s="1">
        <f>COUNT($B$170:B243)</f>
        <v>74</v>
      </c>
      <c r="D243" s="2">
        <v>0.57364341085271298</v>
      </c>
      <c r="E243" s="2">
        <v>1</v>
      </c>
      <c r="F243" s="2">
        <f t="shared" si="9"/>
        <v>0.72906403940886688</v>
      </c>
    </row>
    <row r="244" spans="2:6" x14ac:dyDescent="0.25">
      <c r="B244" s="1">
        <v>203</v>
      </c>
      <c r="C244" s="1">
        <f>COUNT($B$170:B244)</f>
        <v>75</v>
      </c>
      <c r="D244" s="2">
        <v>0.581395348837209</v>
      </c>
      <c r="E244" s="2">
        <v>1</v>
      </c>
      <c r="F244" s="2">
        <f t="shared" si="9"/>
        <v>0.73529411764705854</v>
      </c>
    </row>
    <row r="245" spans="2:6" x14ac:dyDescent="0.25">
      <c r="B245" s="1">
        <v>145</v>
      </c>
      <c r="C245" s="1">
        <f>COUNT($B$170:B245)</f>
        <v>76</v>
      </c>
      <c r="D245" s="2">
        <v>0.58914728682170503</v>
      </c>
      <c r="E245" s="2">
        <v>1</v>
      </c>
      <c r="F245" s="2">
        <f t="shared" si="9"/>
        <v>0.741463414634146</v>
      </c>
    </row>
    <row r="246" spans="2:6" x14ac:dyDescent="0.25">
      <c r="B246" s="1">
        <v>328</v>
      </c>
      <c r="C246" s="1">
        <f>COUNT($B$170:B246)</f>
        <v>77</v>
      </c>
      <c r="D246" s="2">
        <v>0.59689922480620095</v>
      </c>
      <c r="E246" s="2">
        <v>1</v>
      </c>
      <c r="F246" s="2">
        <f t="shared" si="9"/>
        <v>0.74757281553398014</v>
      </c>
    </row>
    <row r="247" spans="2:6" x14ac:dyDescent="0.25">
      <c r="B247" s="1">
        <v>405</v>
      </c>
      <c r="C247" s="1">
        <f>COUNT($B$170:B247)</f>
        <v>78</v>
      </c>
      <c r="D247" s="2">
        <v>0.60465116279069797</v>
      </c>
      <c r="E247" s="2">
        <v>1</v>
      </c>
      <c r="F247" s="2">
        <f t="shared" si="9"/>
        <v>0.75362318840579734</v>
      </c>
    </row>
    <row r="248" spans="2:6" x14ac:dyDescent="0.25">
      <c r="B248" s="1">
        <v>367</v>
      </c>
      <c r="C248" s="1">
        <f>COUNT($B$170:B248)</f>
        <v>79</v>
      </c>
      <c r="D248" s="2">
        <v>0.612403100775194</v>
      </c>
      <c r="E248" s="2">
        <v>1</v>
      </c>
      <c r="F248" s="2">
        <f t="shared" si="9"/>
        <v>0.7596153846153848</v>
      </c>
    </row>
    <row r="249" spans="2:6" x14ac:dyDescent="0.25">
      <c r="B249" s="1">
        <v>288</v>
      </c>
      <c r="C249" s="1">
        <f>COUNT($B$170:B249)</f>
        <v>80</v>
      </c>
      <c r="D249" s="2">
        <v>0.62015503875969002</v>
      </c>
      <c r="E249" s="2">
        <v>1</v>
      </c>
      <c r="F249" s="2">
        <f t="shared" si="9"/>
        <v>0.76555023923444976</v>
      </c>
    </row>
    <row r="250" spans="2:6" x14ac:dyDescent="0.25">
      <c r="B250" s="1">
        <v>256</v>
      </c>
      <c r="C250" s="1">
        <f>COUNT($B$170:B250)</f>
        <v>81</v>
      </c>
      <c r="D250" s="2">
        <v>0.62790697674418605</v>
      </c>
      <c r="E250" s="2">
        <v>1</v>
      </c>
      <c r="F250" s="2">
        <f t="shared" si="9"/>
        <v>0.77142857142857146</v>
      </c>
    </row>
    <row r="251" spans="2:6" x14ac:dyDescent="0.25">
      <c r="B251" s="1">
        <v>316</v>
      </c>
      <c r="C251" s="1">
        <f>COUNT($B$170:B251)</f>
        <v>82</v>
      </c>
      <c r="D251" s="2">
        <v>0.63565891472868197</v>
      </c>
      <c r="E251" s="2">
        <v>1</v>
      </c>
      <c r="F251" s="2">
        <f t="shared" si="9"/>
        <v>0.77725118483412303</v>
      </c>
    </row>
    <row r="252" spans="2:6" x14ac:dyDescent="0.25">
      <c r="B252" s="1">
        <v>279</v>
      </c>
      <c r="C252" s="1">
        <f>COUNT($B$170:B252)</f>
        <v>83</v>
      </c>
      <c r="D252" s="2">
        <v>0.64341085271317799</v>
      </c>
      <c r="E252" s="2">
        <v>1</v>
      </c>
      <c r="F252" s="2">
        <f t="shared" si="9"/>
        <v>0.78301886792452802</v>
      </c>
    </row>
    <row r="253" spans="2:6" x14ac:dyDescent="0.25">
      <c r="B253" s="1">
        <v>178</v>
      </c>
      <c r="C253" s="1">
        <f>COUNT($B$170:B253)</f>
        <v>84</v>
      </c>
      <c r="D253" s="2">
        <v>0.65116279069767402</v>
      </c>
      <c r="E253" s="2">
        <v>1</v>
      </c>
      <c r="F253" s="2">
        <f t="shared" si="9"/>
        <v>0.78873239436619691</v>
      </c>
    </row>
    <row r="254" spans="2:6" x14ac:dyDescent="0.25">
      <c r="B254" s="1">
        <v>350</v>
      </c>
      <c r="C254" s="1">
        <f>COUNT($B$170:B254)</f>
        <v>85</v>
      </c>
      <c r="D254" s="2">
        <v>0.65891472868217005</v>
      </c>
      <c r="E254" s="2">
        <v>1</v>
      </c>
      <c r="F254" s="2">
        <f t="shared" si="9"/>
        <v>0.79439252336448563</v>
      </c>
    </row>
    <row r="255" spans="2:6" x14ac:dyDescent="0.25">
      <c r="B255" s="1">
        <v>40</v>
      </c>
      <c r="C255" s="1">
        <f>COUNT($B$170:B255)</f>
        <v>86</v>
      </c>
      <c r="D255" s="2">
        <v>0.66666666666666596</v>
      </c>
      <c r="E255" s="2">
        <v>1</v>
      </c>
      <c r="F255" s="2">
        <f t="shared" si="9"/>
        <v>0.79999999999999949</v>
      </c>
    </row>
    <row r="256" spans="2:6" x14ac:dyDescent="0.25">
      <c r="B256" s="1">
        <v>496</v>
      </c>
      <c r="C256" s="1">
        <f>COUNT($B$170:B256)</f>
        <v>87</v>
      </c>
      <c r="D256" s="2">
        <v>0.67441860465116299</v>
      </c>
      <c r="E256" s="2">
        <v>1</v>
      </c>
      <c r="F256" s="2">
        <f t="shared" si="9"/>
        <v>0.80555555555555569</v>
      </c>
    </row>
    <row r="257" spans="2:6" x14ac:dyDescent="0.25">
      <c r="B257" s="1">
        <v>339</v>
      </c>
      <c r="C257" s="1">
        <f>COUNT($B$170:B257)</f>
        <v>88</v>
      </c>
      <c r="D257" s="2">
        <v>0.68217054263565902</v>
      </c>
      <c r="E257" s="2">
        <v>1</v>
      </c>
      <c r="F257" s="2">
        <f t="shared" si="9"/>
        <v>0.81105990783410142</v>
      </c>
    </row>
    <row r="258" spans="2:6" x14ac:dyDescent="0.25">
      <c r="B258" s="1">
        <v>444</v>
      </c>
      <c r="C258" s="1">
        <f>COUNT($B$170:B258)</f>
        <v>89</v>
      </c>
      <c r="D258" s="2">
        <v>0.68992248062015504</v>
      </c>
      <c r="E258" s="2">
        <v>1</v>
      </c>
      <c r="F258" s="2">
        <f t="shared" si="9"/>
        <v>0.81651376146789001</v>
      </c>
    </row>
    <row r="259" spans="2:6" x14ac:dyDescent="0.25">
      <c r="B259" s="1">
        <v>491</v>
      </c>
      <c r="C259" s="1">
        <f>COUNT($B$170:B259)</f>
        <v>90</v>
      </c>
      <c r="D259" s="2">
        <v>0.69767441860465096</v>
      </c>
      <c r="E259" s="2">
        <v>1</v>
      </c>
      <c r="F259" s="2">
        <f t="shared" si="9"/>
        <v>0.82191780821917793</v>
      </c>
    </row>
    <row r="260" spans="2:6" x14ac:dyDescent="0.25">
      <c r="B260" s="1">
        <v>134</v>
      </c>
      <c r="C260" s="1">
        <f>COUNT($B$170:B260)</f>
        <v>91</v>
      </c>
      <c r="D260" s="2">
        <v>0.70542635658914699</v>
      </c>
      <c r="E260" s="2">
        <v>1</v>
      </c>
      <c r="F260" s="2">
        <f t="shared" si="9"/>
        <v>0.82727272727272705</v>
      </c>
    </row>
    <row r="261" spans="2:6" x14ac:dyDescent="0.25">
      <c r="B261" s="1">
        <v>386</v>
      </c>
      <c r="C261" s="1">
        <f>COUNT($B$170:B261)</f>
        <v>92</v>
      </c>
      <c r="D261" s="2">
        <v>0.71317829457364301</v>
      </c>
      <c r="E261" s="2">
        <v>1</v>
      </c>
      <c r="F261" s="2">
        <f t="shared" si="9"/>
        <v>0.83257918552036181</v>
      </c>
    </row>
    <row r="262" spans="2:6" x14ac:dyDescent="0.25">
      <c r="B262" s="1">
        <v>383</v>
      </c>
      <c r="C262" s="1">
        <f>COUNT($B$170:B262)</f>
        <v>93</v>
      </c>
      <c r="D262" s="2">
        <v>0.72093023255813904</v>
      </c>
      <c r="E262" s="2">
        <v>1</v>
      </c>
      <c r="F262" s="2">
        <f t="shared" si="9"/>
        <v>0.8378378378378375</v>
      </c>
    </row>
    <row r="263" spans="2:6" x14ac:dyDescent="0.25">
      <c r="B263" s="1">
        <v>174</v>
      </c>
      <c r="C263" s="1">
        <f>COUNT($B$170:B263)</f>
        <v>94</v>
      </c>
      <c r="D263" s="2">
        <v>0.72868217054263495</v>
      </c>
      <c r="E263" s="2">
        <v>1</v>
      </c>
      <c r="F263" s="2">
        <f t="shared" si="9"/>
        <v>0.84304932735425964</v>
      </c>
    </row>
    <row r="264" spans="2:6" x14ac:dyDescent="0.25">
      <c r="B264" s="1">
        <v>114</v>
      </c>
      <c r="C264" s="1">
        <f>COUNT($B$170:B264)</f>
        <v>95</v>
      </c>
      <c r="D264" s="2">
        <v>0.73643410852713198</v>
      </c>
      <c r="E264" s="2">
        <v>1</v>
      </c>
      <c r="F264" s="2">
        <f t="shared" si="9"/>
        <v>0.84821428571428581</v>
      </c>
    </row>
    <row r="265" spans="2:6" x14ac:dyDescent="0.25">
      <c r="B265" s="1">
        <v>303</v>
      </c>
      <c r="C265" s="1">
        <f>COUNT($B$170:B265)</f>
        <v>96</v>
      </c>
      <c r="D265" s="2">
        <v>0.74418604651162801</v>
      </c>
      <c r="E265" s="2">
        <v>1</v>
      </c>
      <c r="F265" s="2">
        <f t="shared" si="9"/>
        <v>0.8533333333333335</v>
      </c>
    </row>
    <row r="266" spans="2:6" x14ac:dyDescent="0.25">
      <c r="B266" s="1">
        <v>197</v>
      </c>
      <c r="C266" s="1">
        <f>COUNT($B$170:B266)</f>
        <v>97</v>
      </c>
      <c r="D266" s="2">
        <v>0.75193798449612403</v>
      </c>
      <c r="E266" s="2">
        <v>1</v>
      </c>
      <c r="F266" s="2">
        <f t="shared" ref="F266:F297" si="10">(2*E266*D266)/(E266+D266)</f>
        <v>0.8584070796460177</v>
      </c>
    </row>
    <row r="267" spans="2:6" x14ac:dyDescent="0.25">
      <c r="B267" s="1">
        <v>340</v>
      </c>
      <c r="C267" s="1">
        <f>COUNT($B$170:B267)</f>
        <v>98</v>
      </c>
      <c r="D267" s="2">
        <v>0.75968992248061995</v>
      </c>
      <c r="E267" s="2">
        <v>1</v>
      </c>
      <c r="F267" s="2">
        <f t="shared" si="10"/>
        <v>0.86343612334801745</v>
      </c>
    </row>
    <row r="268" spans="2:6" x14ac:dyDescent="0.25">
      <c r="B268" s="1">
        <v>12</v>
      </c>
      <c r="C268" s="1">
        <f>COUNT($B$170:B268)</f>
        <v>99</v>
      </c>
      <c r="D268" s="2">
        <v>0.76744186046511598</v>
      </c>
      <c r="E268" s="2">
        <v>1</v>
      </c>
      <c r="F268" s="2">
        <f t="shared" si="10"/>
        <v>0.86842105263157876</v>
      </c>
    </row>
    <row r="269" spans="2:6" x14ac:dyDescent="0.25">
      <c r="B269" s="1">
        <v>463</v>
      </c>
      <c r="C269" s="1">
        <f>COUNT($B$170:B269)</f>
        <v>100</v>
      </c>
      <c r="D269" s="2">
        <v>0.775193798449612</v>
      </c>
      <c r="E269" s="2">
        <v>1</v>
      </c>
      <c r="F269" s="2">
        <f t="shared" si="10"/>
        <v>0.87336244541484687</v>
      </c>
    </row>
    <row r="270" spans="2:6" x14ac:dyDescent="0.25">
      <c r="B270" s="1">
        <v>268</v>
      </c>
      <c r="C270" s="1">
        <f>COUNT($B$170:B270)</f>
        <v>101</v>
      </c>
      <c r="D270" s="2">
        <v>0.78294573643410803</v>
      </c>
      <c r="E270" s="2">
        <v>1</v>
      </c>
      <c r="F270" s="2">
        <f t="shared" si="10"/>
        <v>0.87826086956521698</v>
      </c>
    </row>
    <row r="271" spans="2:6" x14ac:dyDescent="0.25">
      <c r="B271" s="1">
        <v>447</v>
      </c>
      <c r="C271" s="1">
        <f>COUNT($B$170:B271)</f>
        <v>102</v>
      </c>
      <c r="D271" s="2">
        <v>0.79069767441860395</v>
      </c>
      <c r="E271" s="2">
        <v>1</v>
      </c>
      <c r="F271" s="2">
        <f t="shared" si="10"/>
        <v>0.88311688311688274</v>
      </c>
    </row>
    <row r="272" spans="2:6" x14ac:dyDescent="0.25">
      <c r="B272" s="1">
        <v>498</v>
      </c>
      <c r="C272" s="1">
        <f>COUNT($B$170:B272)</f>
        <v>103</v>
      </c>
      <c r="D272" s="2">
        <v>0.79844961240310097</v>
      </c>
      <c r="E272" s="2">
        <v>1</v>
      </c>
      <c r="F272" s="2">
        <f t="shared" si="10"/>
        <v>0.88793103448275879</v>
      </c>
    </row>
    <row r="273" spans="2:6" x14ac:dyDescent="0.25">
      <c r="B273" s="1">
        <v>451</v>
      </c>
      <c r="C273" s="1">
        <f>COUNT($B$170:B273)</f>
        <v>104</v>
      </c>
      <c r="D273" s="2">
        <v>0.806201550387597</v>
      </c>
      <c r="E273" s="2">
        <v>1</v>
      </c>
      <c r="F273" s="2">
        <f t="shared" si="10"/>
        <v>0.89270386266094426</v>
      </c>
    </row>
    <row r="274" spans="2:6" x14ac:dyDescent="0.25">
      <c r="B274" s="1">
        <v>180</v>
      </c>
      <c r="C274" s="1">
        <f>COUNT($B$170:B274)</f>
        <v>105</v>
      </c>
      <c r="D274" s="2">
        <v>0.81395348837209303</v>
      </c>
      <c r="E274" s="2">
        <v>1</v>
      </c>
      <c r="F274" s="2">
        <f t="shared" si="10"/>
        <v>0.89743589743589736</v>
      </c>
    </row>
    <row r="275" spans="2:6" x14ac:dyDescent="0.25">
      <c r="B275" s="1">
        <v>242</v>
      </c>
      <c r="C275" s="1">
        <f>COUNT($B$170:B275)</f>
        <v>106</v>
      </c>
      <c r="D275" s="2">
        <v>0.82170542635658905</v>
      </c>
      <c r="E275" s="2">
        <v>1</v>
      </c>
      <c r="F275" s="2">
        <f t="shared" si="10"/>
        <v>0.90212765957446805</v>
      </c>
    </row>
    <row r="276" spans="2:6" x14ac:dyDescent="0.25">
      <c r="B276" s="1">
        <v>235</v>
      </c>
      <c r="C276" s="1">
        <f>COUNT($B$170:B276)</f>
        <v>107</v>
      </c>
      <c r="D276" s="2">
        <v>0.82945736434108497</v>
      </c>
      <c r="E276" s="2">
        <v>1</v>
      </c>
      <c r="F276" s="2">
        <f t="shared" si="10"/>
        <v>0.90677966101694896</v>
      </c>
    </row>
    <row r="277" spans="2:6" x14ac:dyDescent="0.25">
      <c r="B277" s="1">
        <v>484</v>
      </c>
      <c r="C277" s="1">
        <f>COUNT($B$170:B277)</f>
        <v>108</v>
      </c>
      <c r="D277" s="2">
        <v>0.837209302325581</v>
      </c>
      <c r="E277" s="2">
        <v>1</v>
      </c>
      <c r="F277" s="2">
        <f t="shared" si="10"/>
        <v>0.91139240506329089</v>
      </c>
    </row>
    <row r="278" spans="2:6" x14ac:dyDescent="0.25">
      <c r="B278" s="1">
        <v>267</v>
      </c>
      <c r="C278" s="1">
        <f>COUNT($B$170:B278)</f>
        <v>109</v>
      </c>
      <c r="D278" s="2">
        <v>0.84496124031007702</v>
      </c>
      <c r="E278" s="2">
        <v>1</v>
      </c>
      <c r="F278" s="2">
        <f t="shared" si="10"/>
        <v>0.91596638655462159</v>
      </c>
    </row>
    <row r="279" spans="2:6" x14ac:dyDescent="0.25">
      <c r="B279" s="1">
        <v>60</v>
      </c>
      <c r="C279" s="1">
        <f>COUNT($B$170:B279)</f>
        <v>110</v>
      </c>
      <c r="D279" s="2">
        <v>0.85271317829457305</v>
      </c>
      <c r="E279" s="2">
        <v>1</v>
      </c>
      <c r="F279" s="2">
        <f t="shared" si="10"/>
        <v>0.92050209205020894</v>
      </c>
    </row>
    <row r="280" spans="2:6" x14ac:dyDescent="0.25">
      <c r="B280" s="1">
        <v>47</v>
      </c>
      <c r="C280" s="1">
        <f>COUNT($B$170:B280)</f>
        <v>111</v>
      </c>
      <c r="D280" s="2">
        <v>0.86046511627906996</v>
      </c>
      <c r="E280" s="2">
        <v>1</v>
      </c>
      <c r="F280" s="2">
        <f t="shared" si="10"/>
        <v>0.92500000000000016</v>
      </c>
    </row>
    <row r="281" spans="2:6" x14ac:dyDescent="0.25">
      <c r="B281" s="1">
        <v>138</v>
      </c>
      <c r="C281" s="1">
        <f>COUNT($B$170:B281)</f>
        <v>112</v>
      </c>
      <c r="D281" s="2">
        <v>0.86821705426356599</v>
      </c>
      <c r="E281" s="2">
        <v>1</v>
      </c>
      <c r="F281" s="2">
        <f t="shared" si="10"/>
        <v>0.9294605809128631</v>
      </c>
    </row>
    <row r="282" spans="2:6" x14ac:dyDescent="0.25">
      <c r="B282" s="1">
        <v>343</v>
      </c>
      <c r="C282" s="1">
        <f>COUNT($B$170:B282)</f>
        <v>113</v>
      </c>
      <c r="D282" s="2">
        <v>0.87596899224806202</v>
      </c>
      <c r="E282" s="2">
        <v>1</v>
      </c>
      <c r="F282" s="2">
        <f t="shared" si="10"/>
        <v>0.93388429752066116</v>
      </c>
    </row>
    <row r="283" spans="2:6" x14ac:dyDescent="0.25">
      <c r="B283" s="1">
        <v>259</v>
      </c>
      <c r="C283" s="1">
        <f>COUNT($B$170:B283)</f>
        <v>114</v>
      </c>
      <c r="D283" s="2">
        <v>0.88372093023255804</v>
      </c>
      <c r="E283" s="2">
        <v>1</v>
      </c>
      <c r="F283" s="2">
        <f t="shared" si="10"/>
        <v>0.93827160493827155</v>
      </c>
    </row>
    <row r="284" spans="2:6" x14ac:dyDescent="0.25">
      <c r="B284" s="1">
        <v>265</v>
      </c>
      <c r="C284" s="1">
        <f>COUNT($B$170:B284)</f>
        <v>115</v>
      </c>
      <c r="D284" s="2">
        <v>0.89147286821705396</v>
      </c>
      <c r="E284" s="2">
        <v>1</v>
      </c>
      <c r="F284" s="2">
        <f t="shared" si="10"/>
        <v>0.94262295081967196</v>
      </c>
    </row>
    <row r="285" spans="2:6" x14ac:dyDescent="0.25">
      <c r="B285" s="1">
        <v>230</v>
      </c>
      <c r="C285" s="1">
        <f>COUNT($B$170:B285)</f>
        <v>116</v>
      </c>
      <c r="D285" s="2">
        <v>0.89922480620154999</v>
      </c>
      <c r="E285" s="2">
        <v>1</v>
      </c>
      <c r="F285" s="2">
        <f t="shared" si="10"/>
        <v>0.94693877551020389</v>
      </c>
    </row>
    <row r="286" spans="2:6" x14ac:dyDescent="0.25">
      <c r="B286" s="1">
        <v>314</v>
      </c>
      <c r="C286" s="1">
        <f>COUNT($B$170:B286)</f>
        <v>117</v>
      </c>
      <c r="D286" s="2">
        <v>0.90697674418604601</v>
      </c>
      <c r="E286" s="2">
        <v>1</v>
      </c>
      <c r="F286" s="2">
        <f t="shared" si="10"/>
        <v>0.95121951219512169</v>
      </c>
    </row>
    <row r="287" spans="2:6" x14ac:dyDescent="0.25">
      <c r="B287" s="1">
        <v>246</v>
      </c>
      <c r="C287" s="1">
        <f>COUNT($B$170:B287)</f>
        <v>118</v>
      </c>
      <c r="D287" s="2">
        <v>0.91472868217054204</v>
      </c>
      <c r="E287" s="2">
        <v>1</v>
      </c>
      <c r="F287" s="2">
        <f t="shared" si="10"/>
        <v>0.9554655870445341</v>
      </c>
    </row>
    <row r="288" spans="2:6" x14ac:dyDescent="0.25">
      <c r="B288" s="1">
        <v>136</v>
      </c>
      <c r="C288" s="1">
        <f>COUNT($B$170:B288)</f>
        <v>119</v>
      </c>
      <c r="D288" s="2">
        <v>0.92248062015503896</v>
      </c>
      <c r="E288" s="2">
        <v>1</v>
      </c>
      <c r="F288" s="2">
        <f t="shared" si="10"/>
        <v>0.95967741935483875</v>
      </c>
    </row>
    <row r="289" spans="1:6" x14ac:dyDescent="0.25">
      <c r="B289" s="1">
        <v>372</v>
      </c>
      <c r="C289" s="1">
        <f>COUNT($B$170:B289)</f>
        <v>120</v>
      </c>
      <c r="D289" s="2">
        <v>0.93023255813953498</v>
      </c>
      <c r="E289" s="2">
        <v>1</v>
      </c>
      <c r="F289" s="2">
        <f t="shared" si="10"/>
        <v>0.96385542168674709</v>
      </c>
    </row>
    <row r="290" spans="1:6" x14ac:dyDescent="0.25">
      <c r="B290" s="1">
        <v>207</v>
      </c>
      <c r="C290" s="1">
        <f>COUNT($B$170:B290)</f>
        <v>121</v>
      </c>
      <c r="D290" s="2">
        <v>0.93798449612403101</v>
      </c>
      <c r="E290" s="2">
        <v>1</v>
      </c>
      <c r="F290" s="2">
        <f t="shared" si="10"/>
        <v>0.96800000000000008</v>
      </c>
    </row>
    <row r="291" spans="1:6" x14ac:dyDescent="0.25">
      <c r="B291" s="1">
        <v>454</v>
      </c>
      <c r="C291" s="1">
        <f>COUNT($B$170:B291)</f>
        <v>122</v>
      </c>
      <c r="D291" s="2">
        <v>0.94573643410852704</v>
      </c>
      <c r="E291" s="2">
        <v>1</v>
      </c>
      <c r="F291" s="2">
        <f t="shared" si="10"/>
        <v>0.97211155378486047</v>
      </c>
    </row>
    <row r="292" spans="1:6" x14ac:dyDescent="0.25">
      <c r="B292" s="1">
        <v>78</v>
      </c>
      <c r="C292" s="1">
        <f>COUNT($B$170:B292)</f>
        <v>123</v>
      </c>
      <c r="D292" s="2">
        <v>0.95348837209302295</v>
      </c>
      <c r="E292" s="2">
        <v>1</v>
      </c>
      <c r="F292" s="2">
        <f t="shared" si="10"/>
        <v>0.97619047619047605</v>
      </c>
    </row>
    <row r="293" spans="1:6" x14ac:dyDescent="0.25">
      <c r="B293" s="1">
        <v>448</v>
      </c>
      <c r="C293" s="1">
        <f>COUNT($B$170:B293)</f>
        <v>124</v>
      </c>
      <c r="D293" s="2">
        <v>0.96124031007751898</v>
      </c>
      <c r="E293" s="2">
        <v>1</v>
      </c>
      <c r="F293" s="2">
        <f t="shared" si="10"/>
        <v>0.98023715415019752</v>
      </c>
    </row>
    <row r="294" spans="1:6" x14ac:dyDescent="0.25">
      <c r="B294" s="1">
        <v>201</v>
      </c>
      <c r="C294" s="1">
        <f>COUNT($B$170:B294)</f>
        <v>125</v>
      </c>
      <c r="D294" s="2">
        <v>0.968992248062015</v>
      </c>
      <c r="E294" s="2">
        <v>1</v>
      </c>
      <c r="F294" s="2">
        <f t="shared" si="10"/>
        <v>0.9842519685039367</v>
      </c>
    </row>
    <row r="295" spans="1:6" x14ac:dyDescent="0.25">
      <c r="B295" s="1">
        <v>292</v>
      </c>
      <c r="C295" s="1">
        <f>COUNT($B$170:B295)</f>
        <v>126</v>
      </c>
      <c r="D295" s="2">
        <v>0.97674418604651103</v>
      </c>
      <c r="E295" s="2">
        <v>1</v>
      </c>
      <c r="F295" s="2">
        <f t="shared" si="10"/>
        <v>0.98823529411764666</v>
      </c>
    </row>
    <row r="296" spans="1:6" x14ac:dyDescent="0.25">
      <c r="B296" s="1">
        <v>445</v>
      </c>
      <c r="C296" s="1">
        <f>COUNT($B$170:B296)</f>
        <v>127</v>
      </c>
      <c r="D296" s="2">
        <v>0.98449612403100795</v>
      </c>
      <c r="E296" s="2">
        <v>1</v>
      </c>
      <c r="F296" s="2">
        <f t="shared" si="10"/>
        <v>0.99218750000000011</v>
      </c>
    </row>
    <row r="297" spans="1:6" x14ac:dyDescent="0.25">
      <c r="B297" s="1">
        <v>1</v>
      </c>
      <c r="C297" s="1">
        <f>COUNT($B$170:B297)</f>
        <v>128</v>
      </c>
      <c r="D297" s="2">
        <v>0.99224806201550397</v>
      </c>
      <c r="E297" s="2">
        <v>1</v>
      </c>
      <c r="F297" s="2">
        <f t="shared" si="10"/>
        <v>0.99610894941634254</v>
      </c>
    </row>
    <row r="298" spans="1:6" x14ac:dyDescent="0.25">
      <c r="B298" s="1">
        <v>376</v>
      </c>
      <c r="C298" s="1">
        <f>COUNT($B$170:B298)</f>
        <v>129</v>
      </c>
      <c r="D298" s="2">
        <v>1</v>
      </c>
      <c r="E298" s="2">
        <v>1</v>
      </c>
      <c r="F298" s="2">
        <f t="shared" ref="F298:F329" si="11">(2*E298*D298)/(E298+D298)</f>
        <v>1</v>
      </c>
    </row>
    <row r="299" spans="1:6" x14ac:dyDescent="0.25">
      <c r="A299" s="3" t="s">
        <v>3</v>
      </c>
      <c r="B299" s="3">
        <f>COUNT(B170:B298)</f>
        <v>129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198-7AC2-449D-A5E4-B0D952933354}">
  <dimension ref="A2:F299"/>
  <sheetViews>
    <sheetView tabSelected="1" zoomScale="85" zoomScaleNormal="85" workbookViewId="0">
      <selection activeCell="AC21" sqref="AC21"/>
    </sheetView>
  </sheetViews>
  <sheetFormatPr defaultRowHeight="15" x14ac:dyDescent="0.25"/>
  <cols>
    <col min="1" max="1" width="9.140625" style="1"/>
    <col min="2" max="2" width="11.85546875" style="1" customWidth="1"/>
    <col min="3" max="5" width="9.140625" style="1"/>
    <col min="6" max="6" width="10.85546875" style="1" bestFit="1" customWidth="1"/>
    <col min="7" max="16384" width="9.140625" style="1"/>
  </cols>
  <sheetData>
    <row r="2" spans="1:6" x14ac:dyDescent="0.25">
      <c r="A2" s="4" t="s">
        <v>8</v>
      </c>
      <c r="B2" s="4">
        <v>1991</v>
      </c>
      <c r="D2" s="5"/>
      <c r="E2" s="5"/>
    </row>
    <row r="3" spans="1:6" x14ac:dyDescent="0.25">
      <c r="A3" s="5"/>
      <c r="B3" s="5" t="s">
        <v>0</v>
      </c>
      <c r="C3" s="7" t="s">
        <v>11</v>
      </c>
      <c r="D3" s="5" t="s">
        <v>1</v>
      </c>
      <c r="E3" s="5" t="s">
        <v>2</v>
      </c>
      <c r="F3" s="7" t="s">
        <v>10</v>
      </c>
    </row>
    <row r="4" spans="1:6" x14ac:dyDescent="0.25">
      <c r="A4" s="5"/>
      <c r="B4" s="1">
        <v>31</v>
      </c>
      <c r="C4" s="1">
        <f>COUNT($B$4:B4)</f>
        <v>1</v>
      </c>
      <c r="D4" s="6">
        <v>0.125</v>
      </c>
      <c r="E4" s="6">
        <v>1</v>
      </c>
      <c r="F4" s="2">
        <f t="shared" ref="F4:F11" si="0">(2*E4*D4)/(E4+D4)</f>
        <v>0.22222222222222221</v>
      </c>
    </row>
    <row r="5" spans="1:6" x14ac:dyDescent="0.25">
      <c r="A5" s="5"/>
      <c r="B5" s="1">
        <v>190</v>
      </c>
      <c r="C5" s="1">
        <f>COUNT($B$4:B5)</f>
        <v>2</v>
      </c>
      <c r="D5" s="6">
        <v>0.25</v>
      </c>
      <c r="E5" s="6">
        <v>1</v>
      </c>
      <c r="F5" s="2">
        <f t="shared" si="0"/>
        <v>0.4</v>
      </c>
    </row>
    <row r="6" spans="1:6" x14ac:dyDescent="0.25">
      <c r="A6" s="5"/>
      <c r="B6" s="1">
        <v>301</v>
      </c>
      <c r="C6" s="1">
        <f>COUNT($B$4:B6)</f>
        <v>3</v>
      </c>
      <c r="D6" s="6">
        <v>0.375</v>
      </c>
      <c r="E6" s="6">
        <v>1</v>
      </c>
      <c r="F6" s="2">
        <f t="shared" si="0"/>
        <v>0.54545454545454541</v>
      </c>
    </row>
    <row r="7" spans="1:6" x14ac:dyDescent="0.25">
      <c r="A7" s="5"/>
      <c r="B7" s="1">
        <v>105</v>
      </c>
      <c r="C7" s="1">
        <f>COUNT($B$4:B7)</f>
        <v>4</v>
      </c>
      <c r="D7" s="6">
        <v>0.5</v>
      </c>
      <c r="E7" s="6">
        <v>1</v>
      </c>
      <c r="F7" s="2">
        <f t="shared" si="0"/>
        <v>0.66666666666666663</v>
      </c>
    </row>
    <row r="8" spans="1:6" x14ac:dyDescent="0.25">
      <c r="A8" s="5"/>
      <c r="B8" s="1">
        <v>70</v>
      </c>
      <c r="C8" s="1">
        <f>COUNT($B$4:B8)</f>
        <v>5</v>
      </c>
      <c r="D8" s="6">
        <v>0.625</v>
      </c>
      <c r="E8" s="6">
        <v>1</v>
      </c>
      <c r="F8" s="2">
        <f t="shared" si="0"/>
        <v>0.76923076923076927</v>
      </c>
    </row>
    <row r="9" spans="1:6" x14ac:dyDescent="0.25">
      <c r="A9" s="5"/>
      <c r="B9" s="1">
        <v>422</v>
      </c>
      <c r="C9" s="1">
        <f>COUNT($B$4:B9)</f>
        <v>6</v>
      </c>
      <c r="D9" s="6">
        <v>0.75</v>
      </c>
      <c r="E9" s="6">
        <v>1</v>
      </c>
      <c r="F9" s="2">
        <f t="shared" si="0"/>
        <v>0.8571428571428571</v>
      </c>
    </row>
    <row r="10" spans="1:6" x14ac:dyDescent="0.25">
      <c r="A10" s="5"/>
      <c r="B10" s="1">
        <v>466</v>
      </c>
      <c r="C10" s="1">
        <f>COUNT($B$4:B10)</f>
        <v>7</v>
      </c>
      <c r="D10" s="6">
        <v>0.875</v>
      </c>
      <c r="E10" s="6">
        <v>1</v>
      </c>
      <c r="F10" s="2">
        <f t="shared" si="0"/>
        <v>0.93333333333333335</v>
      </c>
    </row>
    <row r="11" spans="1:6" x14ac:dyDescent="0.25">
      <c r="A11" s="5"/>
      <c r="B11" s="1">
        <v>61</v>
      </c>
      <c r="C11" s="1">
        <f>COUNT($B$4:B11)</f>
        <v>8</v>
      </c>
      <c r="D11" s="6">
        <v>1</v>
      </c>
      <c r="E11" s="6">
        <v>1</v>
      </c>
      <c r="F11" s="2">
        <f t="shared" si="0"/>
        <v>1</v>
      </c>
    </row>
    <row r="12" spans="1:6" x14ac:dyDescent="0.25">
      <c r="A12" s="4" t="s">
        <v>3</v>
      </c>
      <c r="B12" s="4">
        <f>COUNT(B4:B11)</f>
        <v>8</v>
      </c>
      <c r="D12" s="5"/>
      <c r="E12" s="5"/>
      <c r="F12" s="2"/>
    </row>
    <row r="13" spans="1:6" x14ac:dyDescent="0.25">
      <c r="F13" s="2"/>
    </row>
    <row r="14" spans="1:6" x14ac:dyDescent="0.25">
      <c r="A14" s="3" t="s">
        <v>8</v>
      </c>
      <c r="B14" s="3" t="s">
        <v>4</v>
      </c>
      <c r="F14" s="2"/>
    </row>
    <row r="15" spans="1:6" x14ac:dyDescent="0.25">
      <c r="B15" s="1" t="s">
        <v>0</v>
      </c>
      <c r="C15" s="7" t="s">
        <v>11</v>
      </c>
      <c r="D15" s="1" t="s">
        <v>1</v>
      </c>
      <c r="E15" s="1" t="s">
        <v>2</v>
      </c>
      <c r="F15" s="7" t="s">
        <v>10</v>
      </c>
    </row>
    <row r="16" spans="1:6" x14ac:dyDescent="0.25">
      <c r="B16" s="1">
        <v>77</v>
      </c>
      <c r="C16" s="1">
        <f>COUNT($B$16:B16)</f>
        <v>1</v>
      </c>
      <c r="D16" s="2">
        <v>0.1111111111111111</v>
      </c>
      <c r="E16" s="2">
        <v>1</v>
      </c>
      <c r="F16" s="2">
        <f t="shared" ref="F16:F24" si="1">(2*E16*D16)/(E16+D16)</f>
        <v>0.19999999999999998</v>
      </c>
    </row>
    <row r="17" spans="1:6" x14ac:dyDescent="0.25">
      <c r="B17" s="1">
        <v>80</v>
      </c>
      <c r="C17" s="1">
        <f>COUNT($B$16:B17)</f>
        <v>2</v>
      </c>
      <c r="D17" s="2">
        <v>0.22222222222222221</v>
      </c>
      <c r="E17" s="2">
        <v>1</v>
      </c>
      <c r="F17" s="2">
        <f t="shared" si="1"/>
        <v>0.36363636363636359</v>
      </c>
    </row>
    <row r="18" spans="1:6" x14ac:dyDescent="0.25">
      <c r="B18" s="1">
        <v>160</v>
      </c>
      <c r="C18" s="1">
        <f>COUNT($B$16:B18)</f>
        <v>3</v>
      </c>
      <c r="D18" s="2">
        <v>0.33333333333333298</v>
      </c>
      <c r="E18" s="2">
        <v>1</v>
      </c>
      <c r="F18" s="2">
        <f t="shared" si="1"/>
        <v>0.49999999999999956</v>
      </c>
    </row>
    <row r="19" spans="1:6" x14ac:dyDescent="0.25">
      <c r="B19" s="1">
        <v>215</v>
      </c>
      <c r="C19" s="1">
        <f>COUNT($B$16:B19)</f>
        <v>4</v>
      </c>
      <c r="D19" s="2">
        <v>0.44444444444444398</v>
      </c>
      <c r="E19" s="2">
        <v>1</v>
      </c>
      <c r="F19" s="2">
        <f t="shared" si="1"/>
        <v>0.61538461538461497</v>
      </c>
    </row>
    <row r="20" spans="1:6" x14ac:dyDescent="0.25">
      <c r="B20" s="1">
        <v>97</v>
      </c>
      <c r="C20" s="1">
        <f>COUNT($B$16:B20)</f>
        <v>5</v>
      </c>
      <c r="D20" s="2">
        <v>0.55555555555555503</v>
      </c>
      <c r="E20" s="2">
        <v>1</v>
      </c>
      <c r="F20" s="2">
        <f t="shared" si="1"/>
        <v>0.71428571428571386</v>
      </c>
    </row>
    <row r="21" spans="1:6" x14ac:dyDescent="0.25">
      <c r="B21" s="1">
        <v>488</v>
      </c>
      <c r="C21" s="1">
        <f>COUNT($B$16:B21)</f>
        <v>6</v>
      </c>
      <c r="D21" s="2">
        <v>0.66666666666666696</v>
      </c>
      <c r="E21" s="2">
        <v>1</v>
      </c>
      <c r="F21" s="2">
        <f t="shared" si="1"/>
        <v>0.80000000000000027</v>
      </c>
    </row>
    <row r="22" spans="1:6" x14ac:dyDescent="0.25">
      <c r="B22" s="1">
        <v>256</v>
      </c>
      <c r="C22" s="1">
        <f>COUNT($B$16:B22)</f>
        <v>7</v>
      </c>
      <c r="D22" s="2">
        <v>0.77777777777777801</v>
      </c>
      <c r="E22" s="2">
        <v>1</v>
      </c>
      <c r="F22" s="2">
        <f t="shared" si="1"/>
        <v>0.87500000000000011</v>
      </c>
    </row>
    <row r="23" spans="1:6" x14ac:dyDescent="0.25">
      <c r="B23" s="1">
        <v>195</v>
      </c>
      <c r="C23" s="1">
        <f>COUNT($B$16:B23)</f>
        <v>8</v>
      </c>
      <c r="D23" s="2">
        <v>0.88888888888888895</v>
      </c>
      <c r="E23" s="2">
        <v>1</v>
      </c>
      <c r="F23" s="2">
        <f t="shared" si="1"/>
        <v>0.94117647058823539</v>
      </c>
    </row>
    <row r="24" spans="1:6" x14ac:dyDescent="0.25">
      <c r="B24" s="1">
        <v>208</v>
      </c>
      <c r="C24" s="1">
        <f>COUNT($B$16:B24)</f>
        <v>9</v>
      </c>
      <c r="D24" s="2">
        <v>1</v>
      </c>
      <c r="E24" s="2">
        <v>1</v>
      </c>
      <c r="F24" s="2">
        <f t="shared" si="1"/>
        <v>1</v>
      </c>
    </row>
    <row r="25" spans="1:6" x14ac:dyDescent="0.25">
      <c r="A25" s="3" t="s">
        <v>3</v>
      </c>
      <c r="B25" s="3">
        <f>COUNT(B16:B24)</f>
        <v>9</v>
      </c>
      <c r="F25" s="2"/>
    </row>
    <row r="26" spans="1:6" x14ac:dyDescent="0.25">
      <c r="F26" s="2"/>
    </row>
    <row r="27" spans="1:6" x14ac:dyDescent="0.25">
      <c r="A27" s="3" t="s">
        <v>8</v>
      </c>
      <c r="B27" s="3" t="s">
        <v>5</v>
      </c>
      <c r="F27" s="2"/>
    </row>
    <row r="28" spans="1:6" x14ac:dyDescent="0.25">
      <c r="B28" s="1" t="s">
        <v>0</v>
      </c>
      <c r="C28" s="1" t="s">
        <v>11</v>
      </c>
      <c r="D28" s="1" t="s">
        <v>1</v>
      </c>
      <c r="E28" s="1" t="s">
        <v>2</v>
      </c>
      <c r="F28" s="7" t="s">
        <v>10</v>
      </c>
    </row>
    <row r="29" spans="1:6" x14ac:dyDescent="0.25">
      <c r="B29" s="1">
        <v>387</v>
      </c>
      <c r="C29" s="1">
        <f>COUNT($B$29:B29)</f>
        <v>1</v>
      </c>
      <c r="D29" s="2">
        <v>1.49253731343284E-2</v>
      </c>
      <c r="E29" s="2">
        <v>1</v>
      </c>
      <c r="F29" s="2">
        <f t="shared" ref="F29:F60" si="2">(2*E29*D29)/(E29+D29)</f>
        <v>2.9411764705882432E-2</v>
      </c>
    </row>
    <row r="30" spans="1:6" x14ac:dyDescent="0.25">
      <c r="B30" s="1">
        <v>449</v>
      </c>
      <c r="C30" s="1">
        <f>COUNT($B$29:B30)</f>
        <v>2</v>
      </c>
      <c r="D30" s="2">
        <v>2.9850746268656716E-2</v>
      </c>
      <c r="E30" s="2">
        <v>1</v>
      </c>
      <c r="F30" s="2">
        <f t="shared" si="2"/>
        <v>5.7971014492753617E-2</v>
      </c>
    </row>
    <row r="31" spans="1:6" x14ac:dyDescent="0.25">
      <c r="B31" s="1">
        <v>32</v>
      </c>
      <c r="C31" s="1">
        <f>COUNT($B$29:B31)</f>
        <v>3</v>
      </c>
      <c r="D31" s="2">
        <v>4.4776119402985003E-2</v>
      </c>
      <c r="E31" s="2">
        <v>1</v>
      </c>
      <c r="F31" s="2">
        <f t="shared" si="2"/>
        <v>8.571428571428559E-2</v>
      </c>
    </row>
    <row r="32" spans="1:6" x14ac:dyDescent="0.25">
      <c r="B32" s="1">
        <v>55</v>
      </c>
      <c r="C32" s="1">
        <f>COUNT($B$29:B32)</f>
        <v>4</v>
      </c>
      <c r="D32" s="2">
        <v>5.97014925373133E-2</v>
      </c>
      <c r="E32" s="2">
        <v>1</v>
      </c>
      <c r="F32" s="2">
        <f t="shared" si="2"/>
        <v>0.11267605633802792</v>
      </c>
    </row>
    <row r="33" spans="2:6" x14ac:dyDescent="0.25">
      <c r="B33" s="1">
        <v>375</v>
      </c>
      <c r="C33" s="1">
        <f>COUNT($B$29:B33)</f>
        <v>5</v>
      </c>
      <c r="D33" s="2">
        <v>7.4626865671641701E-2</v>
      </c>
      <c r="E33" s="2">
        <v>1</v>
      </c>
      <c r="F33" s="2">
        <f t="shared" si="2"/>
        <v>0.13888888888888873</v>
      </c>
    </row>
    <row r="34" spans="2:6" x14ac:dyDescent="0.25">
      <c r="B34" s="1">
        <v>265</v>
      </c>
      <c r="C34" s="1">
        <f>COUNT($B$29:B34)</f>
        <v>6</v>
      </c>
      <c r="D34" s="2">
        <v>8.9552238805970005E-2</v>
      </c>
      <c r="E34" s="2">
        <v>1</v>
      </c>
      <c r="F34" s="2">
        <f t="shared" si="2"/>
        <v>0.16438356164383539</v>
      </c>
    </row>
    <row r="35" spans="2:6" x14ac:dyDescent="0.25">
      <c r="B35" s="1">
        <v>144</v>
      </c>
      <c r="C35" s="1">
        <f>COUNT($B$29:B35)</f>
        <v>7</v>
      </c>
      <c r="D35" s="2">
        <v>0.104477611940298</v>
      </c>
      <c r="E35" s="2">
        <v>1</v>
      </c>
      <c r="F35" s="2">
        <f t="shared" si="2"/>
        <v>0.18918918918918837</v>
      </c>
    </row>
    <row r="36" spans="2:6" x14ac:dyDescent="0.25">
      <c r="B36" s="1">
        <v>134</v>
      </c>
      <c r="C36" s="1">
        <f>COUNT($B$29:B36)</f>
        <v>8</v>
      </c>
      <c r="D36" s="2">
        <v>0.119402985074626</v>
      </c>
      <c r="E36" s="2">
        <v>1</v>
      </c>
      <c r="F36" s="2">
        <f t="shared" si="2"/>
        <v>0.21333333333333193</v>
      </c>
    </row>
    <row r="37" spans="2:6" x14ac:dyDescent="0.25">
      <c r="B37" s="1">
        <v>384</v>
      </c>
      <c r="C37" s="1">
        <f>COUNT($B$29:B37)</f>
        <v>9</v>
      </c>
      <c r="D37" s="2">
        <v>0.134328358208955</v>
      </c>
      <c r="E37" s="2">
        <v>1</v>
      </c>
      <c r="F37" s="2">
        <f t="shared" si="2"/>
        <v>0.23684210526315755</v>
      </c>
    </row>
    <row r="38" spans="2:6" x14ac:dyDescent="0.25">
      <c r="B38" s="1">
        <v>321</v>
      </c>
      <c r="C38" s="1">
        <f>COUNT($B$29:B38)</f>
        <v>10</v>
      </c>
      <c r="D38" s="2">
        <v>0.14925373134328301</v>
      </c>
      <c r="E38" s="2">
        <v>1</v>
      </c>
      <c r="F38" s="2">
        <f t="shared" si="2"/>
        <v>0.25974025974025883</v>
      </c>
    </row>
    <row r="39" spans="2:6" x14ac:dyDescent="0.25">
      <c r="B39" s="1">
        <v>443</v>
      </c>
      <c r="C39" s="1">
        <f>COUNT($B$29:B39)</f>
        <v>11</v>
      </c>
      <c r="D39" s="2">
        <v>0.164179104477611</v>
      </c>
      <c r="E39" s="2">
        <v>1</v>
      </c>
      <c r="F39" s="2">
        <f t="shared" si="2"/>
        <v>0.28205128205128066</v>
      </c>
    </row>
    <row r="40" spans="2:6" x14ac:dyDescent="0.25">
      <c r="B40" s="1">
        <v>348</v>
      </c>
      <c r="C40" s="1">
        <f>COUNT($B$29:B40)</f>
        <v>12</v>
      </c>
      <c r="D40" s="2">
        <v>0.17910447761193901</v>
      </c>
      <c r="E40" s="2">
        <v>1</v>
      </c>
      <c r="F40" s="2">
        <f t="shared" si="2"/>
        <v>0.3037974683544285</v>
      </c>
    </row>
    <row r="41" spans="2:6" x14ac:dyDescent="0.25">
      <c r="B41" s="1">
        <v>146</v>
      </c>
      <c r="C41" s="1">
        <f>COUNT($B$29:B41)</f>
        <v>13</v>
      </c>
      <c r="D41" s="2">
        <v>0.194029850746268</v>
      </c>
      <c r="E41" s="2">
        <v>1</v>
      </c>
      <c r="F41" s="2">
        <f t="shared" si="2"/>
        <v>0.32499999999999907</v>
      </c>
    </row>
    <row r="42" spans="2:6" x14ac:dyDescent="0.25">
      <c r="B42" s="1">
        <v>327</v>
      </c>
      <c r="C42" s="1">
        <f>COUNT($B$29:B42)</f>
        <v>14</v>
      </c>
      <c r="D42" s="2">
        <v>0.20895522388059601</v>
      </c>
      <c r="E42" s="2">
        <v>1</v>
      </c>
      <c r="F42" s="2">
        <f t="shared" si="2"/>
        <v>0.34567901234567761</v>
      </c>
    </row>
    <row r="43" spans="2:6" x14ac:dyDescent="0.25">
      <c r="B43" s="1">
        <v>450</v>
      </c>
      <c r="C43" s="1">
        <f>COUNT($B$29:B43)</f>
        <v>15</v>
      </c>
      <c r="D43" s="2">
        <v>0.22388059701492399</v>
      </c>
      <c r="E43" s="2">
        <v>1</v>
      </c>
      <c r="F43" s="2">
        <f t="shared" si="2"/>
        <v>0.36585365853658353</v>
      </c>
    </row>
    <row r="44" spans="2:6" x14ac:dyDescent="0.25">
      <c r="B44" s="1">
        <v>442</v>
      </c>
      <c r="C44" s="1">
        <f>COUNT($B$29:B44)</f>
        <v>16</v>
      </c>
      <c r="D44" s="2">
        <v>0.23880597014925301</v>
      </c>
      <c r="E44" s="2">
        <v>1</v>
      </c>
      <c r="F44" s="2">
        <f t="shared" si="2"/>
        <v>0.38554216867469782</v>
      </c>
    </row>
    <row r="45" spans="2:6" x14ac:dyDescent="0.25">
      <c r="B45" s="1">
        <v>390</v>
      </c>
      <c r="C45" s="1">
        <f>COUNT($B$29:B45)</f>
        <v>17</v>
      </c>
      <c r="D45" s="2">
        <v>0.25373134328358099</v>
      </c>
      <c r="E45" s="2">
        <v>1</v>
      </c>
      <c r="F45" s="2">
        <f t="shared" si="2"/>
        <v>0.40476190476190332</v>
      </c>
    </row>
    <row r="46" spans="2:6" x14ac:dyDescent="0.25">
      <c r="B46" s="1">
        <v>143</v>
      </c>
      <c r="C46" s="1">
        <f>COUNT($B$29:B46)</f>
        <v>18</v>
      </c>
      <c r="D46" s="2">
        <v>0.268656716417909</v>
      </c>
      <c r="E46" s="2">
        <v>1</v>
      </c>
      <c r="F46" s="2">
        <f t="shared" si="2"/>
        <v>0.4235294117647041</v>
      </c>
    </row>
    <row r="47" spans="2:6" x14ac:dyDescent="0.25">
      <c r="B47" s="1">
        <v>326</v>
      </c>
      <c r="C47" s="1">
        <f>COUNT($B$29:B47)</f>
        <v>19</v>
      </c>
      <c r="D47" s="2">
        <v>0.28358208955223801</v>
      </c>
      <c r="E47" s="2">
        <v>1</v>
      </c>
      <c r="F47" s="2">
        <f t="shared" si="2"/>
        <v>0.44186046511627808</v>
      </c>
    </row>
    <row r="48" spans="2:6" x14ac:dyDescent="0.25">
      <c r="B48" s="1">
        <v>141</v>
      </c>
      <c r="C48" s="1">
        <f>COUNT($B$29:B48)</f>
        <v>20</v>
      </c>
      <c r="D48" s="2">
        <v>0.29850746268656603</v>
      </c>
      <c r="E48" s="2">
        <v>1</v>
      </c>
      <c r="F48" s="2">
        <f t="shared" si="2"/>
        <v>0.4597701149425274</v>
      </c>
    </row>
    <row r="49" spans="2:6" x14ac:dyDescent="0.25">
      <c r="B49" s="1">
        <v>324</v>
      </c>
      <c r="C49" s="1">
        <f>COUNT($B$29:B49)</f>
        <v>21</v>
      </c>
      <c r="D49" s="2">
        <v>0.31343283582089398</v>
      </c>
      <c r="E49" s="2">
        <v>1</v>
      </c>
      <c r="F49" s="2">
        <f t="shared" si="2"/>
        <v>0.47727272727272552</v>
      </c>
    </row>
    <row r="50" spans="2:6" x14ac:dyDescent="0.25">
      <c r="B50" s="1">
        <v>381</v>
      </c>
      <c r="C50" s="1">
        <f>COUNT($B$29:B50)</f>
        <v>22</v>
      </c>
      <c r="D50" s="2">
        <v>0.328358208955223</v>
      </c>
      <c r="E50" s="2">
        <v>1</v>
      </c>
      <c r="F50" s="2">
        <f t="shared" si="2"/>
        <v>0.4943820224719091</v>
      </c>
    </row>
    <row r="51" spans="2:6" x14ac:dyDescent="0.25">
      <c r="B51" s="1">
        <v>203</v>
      </c>
      <c r="C51" s="1">
        <f>COUNT($B$29:B51)</f>
        <v>23</v>
      </c>
      <c r="D51" s="2">
        <v>0.34328358208955101</v>
      </c>
      <c r="E51" s="2">
        <v>1</v>
      </c>
      <c r="F51" s="2">
        <f t="shared" si="2"/>
        <v>0.51111111111110974</v>
      </c>
    </row>
    <row r="52" spans="2:6" x14ac:dyDescent="0.25">
      <c r="B52" s="1">
        <v>145</v>
      </c>
      <c r="C52" s="1">
        <f>COUNT($B$29:B52)</f>
        <v>24</v>
      </c>
      <c r="D52" s="2">
        <v>0.35820895522387902</v>
      </c>
      <c r="E52" s="2">
        <v>1</v>
      </c>
      <c r="F52" s="2">
        <f t="shared" si="2"/>
        <v>0.52747252747252582</v>
      </c>
    </row>
    <row r="53" spans="2:6" x14ac:dyDescent="0.25">
      <c r="B53" s="1">
        <v>206</v>
      </c>
      <c r="C53" s="1">
        <f>COUNT($B$29:B53)</f>
        <v>25</v>
      </c>
      <c r="D53" s="2">
        <v>0.37313432835820798</v>
      </c>
      <c r="E53" s="2">
        <v>1</v>
      </c>
      <c r="F53" s="2">
        <f t="shared" si="2"/>
        <v>0.54347826086956419</v>
      </c>
    </row>
    <row r="54" spans="2:6" x14ac:dyDescent="0.25">
      <c r="B54" s="1">
        <v>328</v>
      </c>
      <c r="C54" s="1">
        <f>COUNT($B$29:B54)</f>
        <v>26</v>
      </c>
      <c r="D54" s="2">
        <v>0.38805970149253599</v>
      </c>
      <c r="E54" s="2">
        <v>1</v>
      </c>
      <c r="F54" s="2">
        <f t="shared" si="2"/>
        <v>0.55913978494623517</v>
      </c>
    </row>
    <row r="55" spans="2:6" x14ac:dyDescent="0.25">
      <c r="B55" s="1">
        <v>388</v>
      </c>
      <c r="C55" s="1">
        <f>COUNT($B$29:B55)</f>
        <v>27</v>
      </c>
      <c r="D55" s="2">
        <v>0.402985074626864</v>
      </c>
      <c r="E55" s="2">
        <v>1</v>
      </c>
      <c r="F55" s="2">
        <f t="shared" si="2"/>
        <v>0.57446808510638125</v>
      </c>
    </row>
    <row r="56" spans="2:6" x14ac:dyDescent="0.25">
      <c r="B56" s="1">
        <v>149</v>
      </c>
      <c r="C56" s="1">
        <f>COUNT($B$29:B56)</f>
        <v>28</v>
      </c>
      <c r="D56" s="2">
        <v>0.41791044776119302</v>
      </c>
      <c r="E56" s="2">
        <v>1</v>
      </c>
      <c r="F56" s="2">
        <f t="shared" si="2"/>
        <v>0.58947368421052526</v>
      </c>
    </row>
    <row r="57" spans="2:6" x14ac:dyDescent="0.25">
      <c r="B57" s="1">
        <v>263</v>
      </c>
      <c r="C57" s="1">
        <f>COUNT($B$29:B57)</f>
        <v>29</v>
      </c>
      <c r="D57" s="2">
        <v>0.43283582089552097</v>
      </c>
      <c r="E57" s="2">
        <v>1</v>
      </c>
      <c r="F57" s="2">
        <f t="shared" si="2"/>
        <v>0.6041666666666653</v>
      </c>
    </row>
    <row r="58" spans="2:6" x14ac:dyDescent="0.25">
      <c r="B58" s="1">
        <v>110</v>
      </c>
      <c r="C58" s="1">
        <f>COUNT($B$29:B58)</f>
        <v>30</v>
      </c>
      <c r="D58" s="2">
        <v>0.44776119402984899</v>
      </c>
      <c r="E58" s="2">
        <v>1</v>
      </c>
      <c r="F58" s="2">
        <f t="shared" si="2"/>
        <v>0.61855670103092619</v>
      </c>
    </row>
    <row r="59" spans="2:6" x14ac:dyDescent="0.25">
      <c r="B59" s="1">
        <v>446</v>
      </c>
      <c r="C59" s="1">
        <f>COUNT($B$29:B59)</f>
        <v>31</v>
      </c>
      <c r="D59" s="2">
        <v>0.462686567164177</v>
      </c>
      <c r="E59" s="2">
        <v>1</v>
      </c>
      <c r="F59" s="2">
        <f t="shared" si="2"/>
        <v>0.63265306122448783</v>
      </c>
    </row>
    <row r="60" spans="2:6" x14ac:dyDescent="0.25">
      <c r="B60" s="1">
        <v>205</v>
      </c>
      <c r="C60" s="1">
        <f>COUNT($B$29:B60)</f>
        <v>32</v>
      </c>
      <c r="D60" s="2">
        <v>0.47761194029850601</v>
      </c>
      <c r="E60" s="2">
        <v>1</v>
      </c>
      <c r="F60" s="2">
        <f t="shared" si="2"/>
        <v>0.64646464646464519</v>
      </c>
    </row>
    <row r="61" spans="2:6" x14ac:dyDescent="0.25">
      <c r="B61" s="1">
        <v>270</v>
      </c>
      <c r="C61" s="1">
        <f>COUNT($B$29:B61)</f>
        <v>33</v>
      </c>
      <c r="D61" s="2">
        <v>0.49253731343283402</v>
      </c>
      <c r="E61" s="2">
        <v>1</v>
      </c>
      <c r="F61" s="2">
        <f t="shared" ref="F61:F92" si="3">(2*E61*D61)/(E61+D61)</f>
        <v>0.65999999999999848</v>
      </c>
    </row>
    <row r="62" spans="2:6" x14ac:dyDescent="0.25">
      <c r="B62" s="1">
        <v>385</v>
      </c>
      <c r="C62" s="1">
        <f>COUNT($B$29:B62)</f>
        <v>34</v>
      </c>
      <c r="D62" s="2">
        <v>0.50746268656716198</v>
      </c>
      <c r="E62" s="2">
        <v>1</v>
      </c>
      <c r="F62" s="2">
        <f t="shared" si="3"/>
        <v>0.67326732673267131</v>
      </c>
    </row>
    <row r="63" spans="2:6" x14ac:dyDescent="0.25">
      <c r="B63" s="1">
        <v>382</v>
      </c>
      <c r="C63" s="1">
        <f>COUNT($B$29:B63)</f>
        <v>35</v>
      </c>
      <c r="D63" s="2">
        <v>0.52238805970149105</v>
      </c>
      <c r="E63" s="2">
        <v>1</v>
      </c>
      <c r="F63" s="2">
        <f t="shared" si="3"/>
        <v>0.68627450980392024</v>
      </c>
    </row>
    <row r="64" spans="2:6" x14ac:dyDescent="0.25">
      <c r="B64" s="1">
        <v>444</v>
      </c>
      <c r="C64" s="1">
        <f>COUNT($B$29:B64)</f>
        <v>36</v>
      </c>
      <c r="D64" s="2">
        <v>0.537313432835819</v>
      </c>
      <c r="E64" s="2">
        <v>1</v>
      </c>
      <c r="F64" s="2">
        <f t="shared" si="3"/>
        <v>0.6990291262135907</v>
      </c>
    </row>
    <row r="65" spans="2:6" x14ac:dyDescent="0.25">
      <c r="B65" s="1">
        <v>329</v>
      </c>
      <c r="C65" s="1">
        <f>COUNT($B$29:B65)</f>
        <v>37</v>
      </c>
      <c r="D65" s="2">
        <v>0.55223880597014696</v>
      </c>
      <c r="E65" s="2">
        <v>1</v>
      </c>
      <c r="F65" s="2">
        <f t="shared" si="3"/>
        <v>0.71153846153845957</v>
      </c>
    </row>
    <row r="66" spans="2:6" x14ac:dyDescent="0.25">
      <c r="B66" s="1">
        <v>116</v>
      </c>
      <c r="C66" s="1">
        <f>COUNT($B$29:B66)</f>
        <v>38</v>
      </c>
      <c r="D66" s="2">
        <v>0.56716417910447603</v>
      </c>
      <c r="E66" s="2">
        <v>1</v>
      </c>
      <c r="F66" s="2">
        <f t="shared" si="3"/>
        <v>0.72380952380952246</v>
      </c>
    </row>
    <row r="67" spans="2:6" x14ac:dyDescent="0.25">
      <c r="B67" s="1">
        <v>323</v>
      </c>
      <c r="C67" s="1">
        <f>COUNT($B$29:B67)</f>
        <v>39</v>
      </c>
      <c r="D67" s="2">
        <v>0.58208955223880399</v>
      </c>
      <c r="E67" s="2">
        <v>1</v>
      </c>
      <c r="F67" s="2">
        <f t="shared" si="3"/>
        <v>0.73584905660377209</v>
      </c>
    </row>
    <row r="68" spans="2:6" x14ac:dyDescent="0.25">
      <c r="B68" s="1">
        <v>148</v>
      </c>
      <c r="C68" s="1">
        <f>COUNT($B$29:B68)</f>
        <v>40</v>
      </c>
      <c r="D68" s="2">
        <v>0.59701492537313205</v>
      </c>
      <c r="E68" s="2">
        <v>1</v>
      </c>
      <c r="F68" s="2">
        <f t="shared" si="3"/>
        <v>0.74766355140186735</v>
      </c>
    </row>
    <row r="69" spans="2:6" x14ac:dyDescent="0.25">
      <c r="B69" s="1">
        <v>147</v>
      </c>
      <c r="C69" s="1">
        <f>COUNT($B$29:B69)</f>
        <v>41</v>
      </c>
      <c r="D69" s="2">
        <v>0.61194029850746101</v>
      </c>
      <c r="E69" s="2">
        <v>1</v>
      </c>
      <c r="F69" s="2">
        <f t="shared" si="3"/>
        <v>0.75925925925925797</v>
      </c>
    </row>
    <row r="70" spans="2:6" x14ac:dyDescent="0.25">
      <c r="B70" s="1">
        <v>330</v>
      </c>
      <c r="C70" s="1">
        <f>COUNT($B$29:B70)</f>
        <v>42</v>
      </c>
      <c r="D70" s="2">
        <v>0.62686567164178897</v>
      </c>
      <c r="E70" s="2">
        <v>1</v>
      </c>
      <c r="F70" s="2">
        <f t="shared" si="3"/>
        <v>0.77064220183486087</v>
      </c>
    </row>
    <row r="71" spans="2:6" x14ac:dyDescent="0.25">
      <c r="B71" s="1">
        <v>386</v>
      </c>
      <c r="C71" s="1">
        <f>COUNT($B$29:B71)</f>
        <v>43</v>
      </c>
      <c r="D71" s="2">
        <v>0.64179104477611704</v>
      </c>
      <c r="E71" s="2">
        <v>1</v>
      </c>
      <c r="F71" s="2">
        <f t="shared" si="3"/>
        <v>0.78181818181818008</v>
      </c>
    </row>
    <row r="72" spans="2:6" x14ac:dyDescent="0.25">
      <c r="B72" s="1">
        <v>389</v>
      </c>
      <c r="C72" s="1">
        <f>COUNT($B$29:B72)</f>
        <v>44</v>
      </c>
      <c r="D72" s="2">
        <v>0.65671641791044599</v>
      </c>
      <c r="E72" s="2">
        <v>1</v>
      </c>
      <c r="F72" s="2">
        <f t="shared" si="3"/>
        <v>0.79279279279279147</v>
      </c>
    </row>
    <row r="73" spans="2:6" x14ac:dyDescent="0.25">
      <c r="B73" s="1">
        <v>447</v>
      </c>
      <c r="C73" s="1">
        <f>COUNT($B$29:B73)</f>
        <v>45</v>
      </c>
      <c r="D73" s="2">
        <v>0.67164179104477395</v>
      </c>
      <c r="E73" s="2">
        <v>1</v>
      </c>
      <c r="F73" s="2">
        <f t="shared" si="3"/>
        <v>0.80357142857142705</v>
      </c>
    </row>
    <row r="74" spans="2:6" x14ac:dyDescent="0.25">
      <c r="B74" s="1">
        <v>325</v>
      </c>
      <c r="C74" s="1">
        <f>COUNT($B$29:B74)</f>
        <v>46</v>
      </c>
      <c r="D74" s="2">
        <v>0.68656716417910202</v>
      </c>
      <c r="E74" s="2">
        <v>1</v>
      </c>
      <c r="F74" s="2">
        <f t="shared" si="3"/>
        <v>0.8141592920353965</v>
      </c>
    </row>
    <row r="75" spans="2:6" x14ac:dyDescent="0.25">
      <c r="B75" s="1">
        <v>209</v>
      </c>
      <c r="C75" s="1">
        <f>COUNT($B$29:B75)</f>
        <v>47</v>
      </c>
      <c r="D75" s="2">
        <v>0.70149253731343097</v>
      </c>
      <c r="E75" s="2">
        <v>1</v>
      </c>
      <c r="F75" s="2">
        <f t="shared" si="3"/>
        <v>0.82456140350877061</v>
      </c>
    </row>
    <row r="76" spans="2:6" x14ac:dyDescent="0.25">
      <c r="B76" s="1">
        <v>142</v>
      </c>
      <c r="C76" s="1">
        <f>COUNT($B$29:B76)</f>
        <v>48</v>
      </c>
      <c r="D76" s="2">
        <v>0.71641791044775904</v>
      </c>
      <c r="E76" s="2">
        <v>1</v>
      </c>
      <c r="F76" s="2">
        <f t="shared" si="3"/>
        <v>0.83478260869565069</v>
      </c>
    </row>
    <row r="77" spans="2:6" x14ac:dyDescent="0.25">
      <c r="B77" s="1">
        <v>267</v>
      </c>
      <c r="C77" s="1">
        <f>COUNT($B$29:B77)</f>
        <v>49</v>
      </c>
      <c r="D77" s="2">
        <v>0.731343283582087</v>
      </c>
      <c r="E77" s="2">
        <v>1</v>
      </c>
      <c r="F77" s="2">
        <f t="shared" si="3"/>
        <v>0.8448275862068948</v>
      </c>
    </row>
    <row r="78" spans="2:6" x14ac:dyDescent="0.25">
      <c r="B78" s="1">
        <v>204</v>
      </c>
      <c r="C78" s="1">
        <f>COUNT($B$29:B78)</f>
        <v>50</v>
      </c>
      <c r="D78" s="2">
        <v>0.74626865671641496</v>
      </c>
      <c r="E78" s="2">
        <v>1</v>
      </c>
      <c r="F78" s="2">
        <f t="shared" si="3"/>
        <v>0.85470085470085277</v>
      </c>
    </row>
    <row r="79" spans="2:6" x14ac:dyDescent="0.25">
      <c r="B79" s="1">
        <v>202</v>
      </c>
      <c r="C79" s="1">
        <f>COUNT($B$29:B79)</f>
        <v>51</v>
      </c>
      <c r="D79" s="2">
        <v>0.76119402985074403</v>
      </c>
      <c r="E79" s="2">
        <v>1</v>
      </c>
      <c r="F79" s="2">
        <f t="shared" si="3"/>
        <v>0.86440677966101553</v>
      </c>
    </row>
    <row r="80" spans="2:6" x14ac:dyDescent="0.25">
      <c r="B80" s="1">
        <v>210</v>
      </c>
      <c r="C80" s="1">
        <f>COUNT($B$29:B80)</f>
        <v>52</v>
      </c>
      <c r="D80" s="2">
        <v>0.77611940298507198</v>
      </c>
      <c r="E80" s="2">
        <v>1</v>
      </c>
      <c r="F80" s="2">
        <f t="shared" si="3"/>
        <v>0.87394957983193111</v>
      </c>
    </row>
    <row r="81" spans="1:6" x14ac:dyDescent="0.25">
      <c r="B81" s="1">
        <v>266</v>
      </c>
      <c r="C81" s="1">
        <f>COUNT($B$29:B81)</f>
        <v>53</v>
      </c>
      <c r="D81" s="2">
        <v>0.79104477611940005</v>
      </c>
      <c r="E81" s="2">
        <v>1</v>
      </c>
      <c r="F81" s="2">
        <f t="shared" si="3"/>
        <v>0.88333333333333142</v>
      </c>
    </row>
    <row r="82" spans="1:6" x14ac:dyDescent="0.25">
      <c r="B82" s="1">
        <v>264</v>
      </c>
      <c r="C82" s="1">
        <f>COUNT($B$29:B82)</f>
        <v>54</v>
      </c>
      <c r="D82" s="2">
        <v>0.80597014925372901</v>
      </c>
      <c r="E82" s="2">
        <v>1</v>
      </c>
      <c r="F82" s="2">
        <f t="shared" si="3"/>
        <v>0.89256198347107296</v>
      </c>
    </row>
    <row r="83" spans="1:6" x14ac:dyDescent="0.25">
      <c r="B83" s="1">
        <v>150</v>
      </c>
      <c r="C83" s="1">
        <f>COUNT($B$29:B83)</f>
        <v>55</v>
      </c>
      <c r="D83" s="2">
        <v>0.82089552238805696</v>
      </c>
      <c r="E83" s="2">
        <v>1</v>
      </c>
      <c r="F83" s="2">
        <f t="shared" si="3"/>
        <v>0.90163934426229342</v>
      </c>
    </row>
    <row r="84" spans="1:6" x14ac:dyDescent="0.25">
      <c r="B84" s="1">
        <v>322</v>
      </c>
      <c r="C84" s="1">
        <f>COUNT($B$29:B84)</f>
        <v>56</v>
      </c>
      <c r="D84" s="2">
        <v>0.83582089552238503</v>
      </c>
      <c r="E84" s="2">
        <v>1</v>
      </c>
      <c r="F84" s="2">
        <f t="shared" si="3"/>
        <v>0.91056910569105509</v>
      </c>
    </row>
    <row r="85" spans="1:6" x14ac:dyDescent="0.25">
      <c r="B85" s="1">
        <v>441</v>
      </c>
      <c r="C85" s="1">
        <f>COUNT($B$29:B85)</f>
        <v>57</v>
      </c>
      <c r="D85" s="2">
        <v>0.85074626865671399</v>
      </c>
      <c r="E85" s="2">
        <v>1</v>
      </c>
      <c r="F85" s="2">
        <f t="shared" si="3"/>
        <v>0.91935483870967605</v>
      </c>
    </row>
    <row r="86" spans="1:6" x14ac:dyDescent="0.25">
      <c r="B86" s="1">
        <v>269</v>
      </c>
      <c r="C86" s="1">
        <f>COUNT($B$29:B86)</f>
        <v>58</v>
      </c>
      <c r="D86" s="2">
        <v>0.86567164179104195</v>
      </c>
      <c r="E86" s="2">
        <v>1</v>
      </c>
      <c r="F86" s="2">
        <f t="shared" si="3"/>
        <v>0.92799999999999838</v>
      </c>
    </row>
    <row r="87" spans="1:6" x14ac:dyDescent="0.25">
      <c r="B87" s="1">
        <v>201</v>
      </c>
      <c r="C87" s="1">
        <f>COUNT($B$29:B87)</f>
        <v>59</v>
      </c>
      <c r="D87" s="2">
        <v>0.88059701492537001</v>
      </c>
      <c r="E87" s="2">
        <v>1</v>
      </c>
      <c r="F87" s="2">
        <f t="shared" si="3"/>
        <v>0.93650793650793474</v>
      </c>
    </row>
    <row r="88" spans="1:6" x14ac:dyDescent="0.25">
      <c r="B88" s="1">
        <v>383</v>
      </c>
      <c r="C88" s="1">
        <f>COUNT($B$29:B88)</f>
        <v>60</v>
      </c>
      <c r="D88" s="2">
        <v>0.89552238805969897</v>
      </c>
      <c r="E88" s="2">
        <v>1</v>
      </c>
      <c r="F88" s="2">
        <f t="shared" si="3"/>
        <v>0.94488188976377807</v>
      </c>
    </row>
    <row r="89" spans="1:6" x14ac:dyDescent="0.25">
      <c r="B89" s="1">
        <v>268</v>
      </c>
      <c r="C89" s="1">
        <f>COUNT($B$29:B89)</f>
        <v>61</v>
      </c>
      <c r="D89" s="2">
        <v>0.91044776119402704</v>
      </c>
      <c r="E89" s="2">
        <v>1</v>
      </c>
      <c r="F89" s="2">
        <f t="shared" si="3"/>
        <v>0.95312499999999856</v>
      </c>
    </row>
    <row r="90" spans="1:6" x14ac:dyDescent="0.25">
      <c r="B90" s="1">
        <v>445</v>
      </c>
      <c r="C90" s="1">
        <f>COUNT($B$29:B90)</f>
        <v>62</v>
      </c>
      <c r="D90" s="2">
        <v>0.925373134328355</v>
      </c>
      <c r="E90" s="2">
        <v>1</v>
      </c>
      <c r="F90" s="2">
        <f t="shared" si="3"/>
        <v>0.96124031007751765</v>
      </c>
    </row>
    <row r="91" spans="1:6" x14ac:dyDescent="0.25">
      <c r="B91" s="1">
        <v>261</v>
      </c>
      <c r="C91" s="1">
        <f>COUNT($B$29:B91)</f>
        <v>63</v>
      </c>
      <c r="D91" s="2">
        <v>0.94029850746268395</v>
      </c>
      <c r="E91" s="2">
        <v>1</v>
      </c>
      <c r="F91" s="2">
        <f t="shared" si="3"/>
        <v>0.9692307692307679</v>
      </c>
    </row>
    <row r="92" spans="1:6" x14ac:dyDescent="0.25">
      <c r="B92" s="1">
        <v>262</v>
      </c>
      <c r="C92" s="1">
        <f>COUNT($B$29:B92)</f>
        <v>64</v>
      </c>
      <c r="D92" s="2">
        <v>0.95522388059701202</v>
      </c>
      <c r="E92" s="2">
        <v>1</v>
      </c>
      <c r="F92" s="2">
        <f t="shared" si="3"/>
        <v>0.97709923664121989</v>
      </c>
    </row>
    <row r="93" spans="1:6" x14ac:dyDescent="0.25">
      <c r="B93" s="1">
        <v>208</v>
      </c>
      <c r="C93" s="1">
        <f>COUNT($B$29:B93)</f>
        <v>65</v>
      </c>
      <c r="D93" s="2">
        <v>0.97014925373133998</v>
      </c>
      <c r="E93" s="2">
        <v>1</v>
      </c>
      <c r="F93" s="2">
        <f t="shared" ref="F93:F124" si="4">(2*E93*D93)/(E93+D93)</f>
        <v>0.98484848484848309</v>
      </c>
    </row>
    <row r="94" spans="1:6" x14ac:dyDescent="0.25">
      <c r="B94" s="1">
        <v>207</v>
      </c>
      <c r="C94" s="1">
        <f>COUNT($B$29:B94)</f>
        <v>66</v>
      </c>
      <c r="D94" s="2">
        <v>0.98507462686566905</v>
      </c>
      <c r="E94" s="2">
        <v>1</v>
      </c>
      <c r="F94" s="2">
        <f t="shared" si="4"/>
        <v>0.99248120300751741</v>
      </c>
    </row>
    <row r="95" spans="1:6" x14ac:dyDescent="0.25">
      <c r="B95" s="1">
        <v>448</v>
      </c>
      <c r="C95" s="1">
        <f>COUNT($B$29:B95)</f>
        <v>67</v>
      </c>
      <c r="D95" s="2">
        <v>0.999999999999997</v>
      </c>
      <c r="E95" s="2">
        <v>1</v>
      </c>
      <c r="F95" s="2">
        <f t="shared" si="4"/>
        <v>0.99999999999999856</v>
      </c>
    </row>
    <row r="96" spans="1:6" x14ac:dyDescent="0.25">
      <c r="A96" s="3" t="s">
        <v>3</v>
      </c>
      <c r="B96" s="3">
        <f>COUNT(B29:B95)</f>
        <v>67</v>
      </c>
      <c r="F96" s="2"/>
    </row>
    <row r="97" spans="1:6" x14ac:dyDescent="0.25">
      <c r="F97" s="2"/>
    </row>
    <row r="98" spans="1:6" x14ac:dyDescent="0.25">
      <c r="A98" s="3" t="s">
        <v>8</v>
      </c>
      <c r="B98" s="3" t="s">
        <v>6</v>
      </c>
      <c r="F98" s="2"/>
    </row>
    <row r="99" spans="1:6" x14ac:dyDescent="0.25">
      <c r="B99" s="1" t="s">
        <v>0</v>
      </c>
      <c r="C99" s="1" t="s">
        <v>11</v>
      </c>
      <c r="D99" s="1" t="s">
        <v>1</v>
      </c>
      <c r="E99" s="1" t="s">
        <v>2</v>
      </c>
      <c r="F99" s="7" t="s">
        <v>10</v>
      </c>
    </row>
    <row r="100" spans="1:6" x14ac:dyDescent="0.25">
      <c r="B100" s="1">
        <v>123</v>
      </c>
      <c r="C100" s="1">
        <f>COUNT($B$100:B100)</f>
        <v>1</v>
      </c>
      <c r="D100" s="2">
        <v>3.2258064516129031E-2</v>
      </c>
      <c r="E100" s="2">
        <v>1</v>
      </c>
      <c r="F100" s="2">
        <f t="shared" ref="F100:F130" si="5">(2*E100*D100)/(E100+D100)</f>
        <v>6.25E-2</v>
      </c>
    </row>
    <row r="101" spans="1:6" x14ac:dyDescent="0.25">
      <c r="B101" s="1">
        <v>418</v>
      </c>
      <c r="C101" s="1">
        <f>COUNT($B$100:B101)</f>
        <v>2</v>
      </c>
      <c r="D101" s="2">
        <v>6.4516129032258063E-2</v>
      </c>
      <c r="E101" s="2">
        <v>1</v>
      </c>
      <c r="F101" s="2">
        <f t="shared" si="5"/>
        <v>0.12121212121212122</v>
      </c>
    </row>
    <row r="102" spans="1:6" x14ac:dyDescent="0.25">
      <c r="B102" s="1">
        <v>265</v>
      </c>
      <c r="C102" s="1">
        <f>COUNT($B$100:B102)</f>
        <v>3</v>
      </c>
      <c r="D102" s="2">
        <v>9.6774193548387094E-2</v>
      </c>
      <c r="E102" s="2">
        <v>1</v>
      </c>
      <c r="F102" s="2">
        <f t="shared" si="5"/>
        <v>0.17647058823529413</v>
      </c>
    </row>
    <row r="103" spans="1:6" x14ac:dyDescent="0.25">
      <c r="B103" s="1">
        <v>8</v>
      </c>
      <c r="C103" s="1">
        <f>COUNT($B$100:B103)</f>
        <v>4</v>
      </c>
      <c r="D103" s="2">
        <v>0.12903225806451599</v>
      </c>
      <c r="E103" s="2">
        <v>1</v>
      </c>
      <c r="F103" s="2">
        <f t="shared" si="5"/>
        <v>0.22857142857142834</v>
      </c>
    </row>
    <row r="104" spans="1:6" x14ac:dyDescent="0.25">
      <c r="B104" s="1">
        <v>495</v>
      </c>
      <c r="C104" s="1">
        <f>COUNT($B$100:B104)</f>
        <v>5</v>
      </c>
      <c r="D104" s="2">
        <v>0.16129032258064499</v>
      </c>
      <c r="E104" s="2">
        <v>1</v>
      </c>
      <c r="F104" s="2">
        <f t="shared" si="5"/>
        <v>0.27777777777777751</v>
      </c>
    </row>
    <row r="105" spans="1:6" x14ac:dyDescent="0.25">
      <c r="B105" s="1">
        <v>459</v>
      </c>
      <c r="C105" s="1">
        <f>COUNT($B$100:B105)</f>
        <v>6</v>
      </c>
      <c r="D105" s="2">
        <v>0.19354838709677399</v>
      </c>
      <c r="E105" s="2">
        <v>1</v>
      </c>
      <c r="F105" s="2">
        <f t="shared" si="5"/>
        <v>0.32432432432432401</v>
      </c>
    </row>
    <row r="106" spans="1:6" x14ac:dyDescent="0.25">
      <c r="B106" s="1">
        <v>95</v>
      </c>
      <c r="C106" s="1">
        <f>COUNT($B$100:B106)</f>
        <v>7</v>
      </c>
      <c r="D106" s="2">
        <v>0.225806451612903</v>
      </c>
      <c r="E106" s="2">
        <v>1</v>
      </c>
      <c r="F106" s="2">
        <f t="shared" si="5"/>
        <v>0.36842105263157865</v>
      </c>
    </row>
    <row r="107" spans="1:6" x14ac:dyDescent="0.25">
      <c r="B107" s="1">
        <v>150</v>
      </c>
      <c r="C107" s="1">
        <f>COUNT($B$100:B107)</f>
        <v>8</v>
      </c>
      <c r="D107" s="2">
        <v>0.25806451612903197</v>
      </c>
      <c r="E107" s="2">
        <v>1</v>
      </c>
      <c r="F107" s="2">
        <f t="shared" si="5"/>
        <v>0.41025641025640985</v>
      </c>
    </row>
    <row r="108" spans="1:6" x14ac:dyDescent="0.25">
      <c r="B108" s="1">
        <v>235</v>
      </c>
      <c r="C108" s="1">
        <f>COUNT($B$100:B108)</f>
        <v>9</v>
      </c>
      <c r="D108" s="2">
        <v>0.29032258064516098</v>
      </c>
      <c r="E108" s="2">
        <v>1</v>
      </c>
      <c r="F108" s="2">
        <f t="shared" si="5"/>
        <v>0.44999999999999962</v>
      </c>
    </row>
    <row r="109" spans="1:6" x14ac:dyDescent="0.25">
      <c r="B109" s="1">
        <v>16</v>
      </c>
      <c r="C109" s="1">
        <f>COUNT($B$100:B109)</f>
        <v>10</v>
      </c>
      <c r="D109" s="2">
        <v>0.32258064516128998</v>
      </c>
      <c r="E109" s="2">
        <v>1</v>
      </c>
      <c r="F109" s="2">
        <f t="shared" si="5"/>
        <v>0.48780487804878009</v>
      </c>
    </row>
    <row r="110" spans="1:6" x14ac:dyDescent="0.25">
      <c r="B110" s="1">
        <v>4</v>
      </c>
      <c r="C110" s="1">
        <f>COUNT($B$100:B110)</f>
        <v>11</v>
      </c>
      <c r="D110" s="2">
        <v>0.35483870967741898</v>
      </c>
      <c r="E110" s="2">
        <v>1</v>
      </c>
      <c r="F110" s="2">
        <f t="shared" si="5"/>
        <v>0.52380952380952339</v>
      </c>
    </row>
    <row r="111" spans="1:6" x14ac:dyDescent="0.25">
      <c r="B111" s="1">
        <v>195</v>
      </c>
      <c r="C111" s="1">
        <f>COUNT($B$100:B111)</f>
        <v>12</v>
      </c>
      <c r="D111" s="2">
        <v>0.38709677419354799</v>
      </c>
      <c r="E111" s="2">
        <v>1</v>
      </c>
      <c r="F111" s="2">
        <f t="shared" si="5"/>
        <v>0.55813953488372048</v>
      </c>
    </row>
    <row r="112" spans="1:6" x14ac:dyDescent="0.25">
      <c r="B112" s="1">
        <v>496</v>
      </c>
      <c r="C112" s="1">
        <f>COUNT($B$100:B112)</f>
        <v>13</v>
      </c>
      <c r="D112" s="2">
        <v>0.41935483870967699</v>
      </c>
      <c r="E112" s="2">
        <v>1</v>
      </c>
      <c r="F112" s="2">
        <f t="shared" si="5"/>
        <v>0.5909090909090905</v>
      </c>
    </row>
    <row r="113" spans="2:6" x14ac:dyDescent="0.25">
      <c r="B113" s="1">
        <v>292</v>
      </c>
      <c r="C113" s="1">
        <f>COUNT($B$100:B113)</f>
        <v>14</v>
      </c>
      <c r="D113" s="2">
        <v>0.45161290322580599</v>
      </c>
      <c r="E113" s="2">
        <v>1</v>
      </c>
      <c r="F113" s="2">
        <f t="shared" si="5"/>
        <v>0.62222222222222179</v>
      </c>
    </row>
    <row r="114" spans="2:6" x14ac:dyDescent="0.25">
      <c r="B114" s="1">
        <v>98</v>
      </c>
      <c r="C114" s="1">
        <f>COUNT($B$100:B114)</f>
        <v>15</v>
      </c>
      <c r="D114" s="2">
        <v>0.483870967741935</v>
      </c>
      <c r="E114" s="2">
        <v>1</v>
      </c>
      <c r="F114" s="2">
        <f t="shared" si="5"/>
        <v>0.65217391304347783</v>
      </c>
    </row>
    <row r="115" spans="2:6" x14ac:dyDescent="0.25">
      <c r="B115" s="1">
        <v>133</v>
      </c>
      <c r="C115" s="1">
        <f>COUNT($B$100:B115)</f>
        <v>16</v>
      </c>
      <c r="D115" s="2">
        <v>0.51612903225806395</v>
      </c>
      <c r="E115" s="2">
        <v>1</v>
      </c>
      <c r="F115" s="2">
        <f t="shared" si="5"/>
        <v>0.68085106382978666</v>
      </c>
    </row>
    <row r="116" spans="2:6" x14ac:dyDescent="0.25">
      <c r="B116" s="1">
        <v>493</v>
      </c>
      <c r="C116" s="1">
        <f>COUNT($B$100:B116)</f>
        <v>17</v>
      </c>
      <c r="D116" s="2">
        <v>0.54838709677419395</v>
      </c>
      <c r="E116" s="2">
        <v>1</v>
      </c>
      <c r="F116" s="2">
        <f t="shared" si="5"/>
        <v>0.7083333333333337</v>
      </c>
    </row>
    <row r="117" spans="2:6" x14ac:dyDescent="0.25">
      <c r="B117" s="1">
        <v>469</v>
      </c>
      <c r="C117" s="1">
        <f>COUNT($B$100:B117)</f>
        <v>18</v>
      </c>
      <c r="D117" s="2">
        <v>0.58064516129032295</v>
      </c>
      <c r="E117" s="2">
        <v>1</v>
      </c>
      <c r="F117" s="2">
        <f t="shared" si="5"/>
        <v>0.73469387755102067</v>
      </c>
    </row>
    <row r="118" spans="2:6" x14ac:dyDescent="0.25">
      <c r="B118" s="1">
        <v>320</v>
      </c>
      <c r="C118" s="1">
        <f>COUNT($B$100:B118)</f>
        <v>19</v>
      </c>
      <c r="D118" s="2">
        <v>0.61290322580645196</v>
      </c>
      <c r="E118" s="2">
        <v>1</v>
      </c>
      <c r="F118" s="2">
        <f t="shared" si="5"/>
        <v>0.76000000000000023</v>
      </c>
    </row>
    <row r="119" spans="2:6" x14ac:dyDescent="0.25">
      <c r="B119" s="1">
        <v>28</v>
      </c>
      <c r="C119" s="1">
        <f>COUNT($B$100:B119)</f>
        <v>20</v>
      </c>
      <c r="D119" s="2">
        <v>0.64516129032258096</v>
      </c>
      <c r="E119" s="2">
        <v>1</v>
      </c>
      <c r="F119" s="2">
        <f t="shared" si="5"/>
        <v>0.78431372549019629</v>
      </c>
    </row>
    <row r="120" spans="2:6" x14ac:dyDescent="0.25">
      <c r="B120" s="1">
        <v>18</v>
      </c>
      <c r="C120" s="1">
        <f>COUNT($B$100:B120)</f>
        <v>21</v>
      </c>
      <c r="D120" s="2">
        <v>0.67741935483870996</v>
      </c>
      <c r="E120" s="2">
        <v>1</v>
      </c>
      <c r="F120" s="2">
        <f t="shared" si="5"/>
        <v>0.80769230769230793</v>
      </c>
    </row>
    <row r="121" spans="2:6" x14ac:dyDescent="0.25">
      <c r="B121" s="1">
        <v>243</v>
      </c>
      <c r="C121" s="1">
        <f>COUNT($B$100:B121)</f>
        <v>22</v>
      </c>
      <c r="D121" s="2">
        <v>0.70967741935483897</v>
      </c>
      <c r="E121" s="2">
        <v>1</v>
      </c>
      <c r="F121" s="2">
        <f t="shared" si="5"/>
        <v>0.83018867924528317</v>
      </c>
    </row>
    <row r="122" spans="2:6" x14ac:dyDescent="0.25">
      <c r="B122" s="1">
        <v>399</v>
      </c>
      <c r="C122" s="1">
        <f>COUNT($B$100:B122)</f>
        <v>23</v>
      </c>
      <c r="D122" s="2">
        <v>0.74193548387096797</v>
      </c>
      <c r="E122" s="2">
        <v>1</v>
      </c>
      <c r="F122" s="2">
        <f t="shared" si="5"/>
        <v>0.85185185185185197</v>
      </c>
    </row>
    <row r="123" spans="2:6" x14ac:dyDescent="0.25">
      <c r="B123" s="1">
        <v>180</v>
      </c>
      <c r="C123" s="1">
        <f>COUNT($B$100:B123)</f>
        <v>24</v>
      </c>
      <c r="D123" s="2">
        <v>0.77419354838709697</v>
      </c>
      <c r="E123" s="2">
        <v>1</v>
      </c>
      <c r="F123" s="2">
        <f t="shared" si="5"/>
        <v>0.87272727272727291</v>
      </c>
    </row>
    <row r="124" spans="2:6" x14ac:dyDescent="0.25">
      <c r="B124" s="1">
        <v>45</v>
      </c>
      <c r="C124" s="1">
        <f>COUNT($B$100:B124)</f>
        <v>25</v>
      </c>
      <c r="D124" s="2">
        <v>0.80645161290322598</v>
      </c>
      <c r="E124" s="2">
        <v>1</v>
      </c>
      <c r="F124" s="2">
        <f t="shared" si="5"/>
        <v>0.89285714285714302</v>
      </c>
    </row>
    <row r="125" spans="2:6" x14ac:dyDescent="0.25">
      <c r="B125" s="1">
        <v>497</v>
      </c>
      <c r="C125" s="1">
        <f>COUNT($B$100:B125)</f>
        <v>26</v>
      </c>
      <c r="D125" s="2">
        <v>0.83870967741935498</v>
      </c>
      <c r="E125" s="2">
        <v>1</v>
      </c>
      <c r="F125" s="2">
        <f t="shared" si="5"/>
        <v>0.91228070175438603</v>
      </c>
    </row>
    <row r="126" spans="2:6" x14ac:dyDescent="0.25">
      <c r="B126" s="1">
        <v>111</v>
      </c>
      <c r="C126" s="1">
        <f>COUNT($B$100:B126)</f>
        <v>27</v>
      </c>
      <c r="D126" s="2">
        <v>0.87096774193548399</v>
      </c>
      <c r="E126" s="2">
        <v>1</v>
      </c>
      <c r="F126" s="2">
        <f t="shared" si="5"/>
        <v>0.93103448275862077</v>
      </c>
    </row>
    <row r="127" spans="2:6" x14ac:dyDescent="0.25">
      <c r="B127" s="1">
        <v>305</v>
      </c>
      <c r="C127" s="1">
        <f>COUNT($B$100:B127)</f>
        <v>28</v>
      </c>
      <c r="D127" s="2">
        <v>0.90322580645161299</v>
      </c>
      <c r="E127" s="2">
        <v>1</v>
      </c>
      <c r="F127" s="2">
        <f t="shared" si="5"/>
        <v>0.94915254237288138</v>
      </c>
    </row>
    <row r="128" spans="2:6" x14ac:dyDescent="0.25">
      <c r="B128" s="1">
        <v>262</v>
      </c>
      <c r="C128" s="1">
        <f>COUNT($B$100:B128)</f>
        <v>29</v>
      </c>
      <c r="D128" s="2">
        <v>0.93548387096774199</v>
      </c>
      <c r="E128" s="2">
        <v>1</v>
      </c>
      <c r="F128" s="2">
        <f t="shared" si="5"/>
        <v>0.96666666666666667</v>
      </c>
    </row>
    <row r="129" spans="1:6" x14ac:dyDescent="0.25">
      <c r="B129" s="1">
        <v>78</v>
      </c>
      <c r="C129" s="1">
        <f>COUNT($B$100:B129)</f>
        <v>30</v>
      </c>
      <c r="D129" s="2">
        <v>0.967741935483871</v>
      </c>
      <c r="E129" s="2">
        <v>1</v>
      </c>
      <c r="F129" s="2">
        <f t="shared" si="5"/>
        <v>0.98360655737704916</v>
      </c>
    </row>
    <row r="130" spans="1:6" x14ac:dyDescent="0.25">
      <c r="B130" s="1">
        <v>376</v>
      </c>
      <c r="C130" s="1">
        <f>COUNT($B$100:B130)</f>
        <v>31</v>
      </c>
      <c r="D130" s="2">
        <v>1</v>
      </c>
      <c r="E130" s="2">
        <v>1</v>
      </c>
      <c r="F130" s="2">
        <f t="shared" si="5"/>
        <v>1</v>
      </c>
    </row>
    <row r="131" spans="1:6" x14ac:dyDescent="0.25">
      <c r="A131" s="3" t="s">
        <v>3</v>
      </c>
      <c r="B131" s="3">
        <f>COUNT(B100:B130)</f>
        <v>31</v>
      </c>
      <c r="F131" s="2"/>
    </row>
    <row r="132" spans="1:6" x14ac:dyDescent="0.25">
      <c r="F132" s="2"/>
    </row>
    <row r="133" spans="1:6" x14ac:dyDescent="0.25">
      <c r="A133" s="3" t="s">
        <v>8</v>
      </c>
      <c r="B133" s="3" t="s">
        <v>7</v>
      </c>
      <c r="F133" s="2"/>
    </row>
    <row r="134" spans="1:6" x14ac:dyDescent="0.25">
      <c r="B134" s="1" t="s">
        <v>0</v>
      </c>
      <c r="D134" s="1" t="s">
        <v>1</v>
      </c>
      <c r="E134" s="1" t="s">
        <v>2</v>
      </c>
      <c r="F134" s="7" t="s">
        <v>10</v>
      </c>
    </row>
    <row r="135" spans="1:6" x14ac:dyDescent="0.25">
      <c r="B135" s="1">
        <v>123</v>
      </c>
      <c r="C135" s="1">
        <f>COUNT($B$135:B135)</f>
        <v>1</v>
      </c>
      <c r="D135" s="2">
        <v>3.2258064516129031E-2</v>
      </c>
      <c r="E135" s="2">
        <v>1</v>
      </c>
      <c r="F135" s="2">
        <f t="shared" ref="F135:F165" si="6">(2*E135*D135)/(E135+D135)</f>
        <v>6.25E-2</v>
      </c>
    </row>
    <row r="136" spans="1:6" x14ac:dyDescent="0.25">
      <c r="B136" s="1">
        <v>418</v>
      </c>
      <c r="C136" s="1">
        <f>COUNT($B$135:B136)</f>
        <v>2</v>
      </c>
      <c r="D136" s="2">
        <v>6.4516129032258063E-2</v>
      </c>
      <c r="E136" s="2">
        <v>1</v>
      </c>
      <c r="F136" s="2">
        <f t="shared" si="6"/>
        <v>0.12121212121212122</v>
      </c>
    </row>
    <row r="137" spans="1:6" x14ac:dyDescent="0.25">
      <c r="B137" s="1">
        <v>265</v>
      </c>
      <c r="C137" s="1">
        <f>COUNT($B$135:B137)</f>
        <v>3</v>
      </c>
      <c r="D137" s="2">
        <v>9.6774193548387094E-2</v>
      </c>
      <c r="E137" s="2">
        <v>1</v>
      </c>
      <c r="F137" s="2">
        <f t="shared" si="6"/>
        <v>0.17647058823529413</v>
      </c>
    </row>
    <row r="138" spans="1:6" x14ac:dyDescent="0.25">
      <c r="B138" s="1">
        <v>8</v>
      </c>
      <c r="C138" s="1">
        <f>COUNT($B$135:B138)</f>
        <v>4</v>
      </c>
      <c r="D138" s="2">
        <v>0.12903225806451599</v>
      </c>
      <c r="E138" s="2">
        <v>1</v>
      </c>
      <c r="F138" s="2">
        <f t="shared" si="6"/>
        <v>0.22857142857142834</v>
      </c>
    </row>
    <row r="139" spans="1:6" x14ac:dyDescent="0.25">
      <c r="B139" s="1">
        <v>495</v>
      </c>
      <c r="C139" s="1">
        <f>COUNT($B$135:B139)</f>
        <v>5</v>
      </c>
      <c r="D139" s="2">
        <v>0.16129032258064499</v>
      </c>
      <c r="E139" s="2">
        <v>1</v>
      </c>
      <c r="F139" s="2">
        <f t="shared" si="6"/>
        <v>0.27777777777777751</v>
      </c>
    </row>
    <row r="140" spans="1:6" x14ac:dyDescent="0.25">
      <c r="B140" s="1">
        <v>459</v>
      </c>
      <c r="C140" s="1">
        <f>COUNT($B$135:B140)</f>
        <v>6</v>
      </c>
      <c r="D140" s="2">
        <v>0.19354838709677399</v>
      </c>
      <c r="E140" s="2">
        <v>1</v>
      </c>
      <c r="F140" s="2">
        <f t="shared" si="6"/>
        <v>0.32432432432432401</v>
      </c>
    </row>
    <row r="141" spans="1:6" x14ac:dyDescent="0.25">
      <c r="B141" s="1">
        <v>95</v>
      </c>
      <c r="C141" s="1">
        <f>COUNT($B$135:B141)</f>
        <v>7</v>
      </c>
      <c r="D141" s="2">
        <v>0.225806451612903</v>
      </c>
      <c r="E141" s="2">
        <v>1</v>
      </c>
      <c r="F141" s="2">
        <f t="shared" si="6"/>
        <v>0.36842105263157865</v>
      </c>
    </row>
    <row r="142" spans="1:6" x14ac:dyDescent="0.25">
      <c r="B142" s="1">
        <v>150</v>
      </c>
      <c r="C142" s="1">
        <f>COUNT($B$135:B142)</f>
        <v>8</v>
      </c>
      <c r="D142" s="2">
        <v>0.25806451612903197</v>
      </c>
      <c r="E142" s="2">
        <v>1</v>
      </c>
      <c r="F142" s="2">
        <f t="shared" si="6"/>
        <v>0.41025641025640985</v>
      </c>
    </row>
    <row r="143" spans="1:6" x14ac:dyDescent="0.25">
      <c r="B143" s="1">
        <v>235</v>
      </c>
      <c r="C143" s="1">
        <f>COUNT($B$135:B143)</f>
        <v>9</v>
      </c>
      <c r="D143" s="2">
        <v>0.29032258064516098</v>
      </c>
      <c r="E143" s="2">
        <v>1</v>
      </c>
      <c r="F143" s="2">
        <f t="shared" si="6"/>
        <v>0.44999999999999962</v>
      </c>
    </row>
    <row r="144" spans="1:6" x14ac:dyDescent="0.25">
      <c r="B144" s="1">
        <v>16</v>
      </c>
      <c r="C144" s="1">
        <f>COUNT($B$135:B144)</f>
        <v>10</v>
      </c>
      <c r="D144" s="2">
        <v>0.32258064516128998</v>
      </c>
      <c r="E144" s="2">
        <v>1</v>
      </c>
      <c r="F144" s="2">
        <f t="shared" si="6"/>
        <v>0.48780487804878009</v>
      </c>
    </row>
    <row r="145" spans="2:6" x14ac:dyDescent="0.25">
      <c r="B145" s="1">
        <v>4</v>
      </c>
      <c r="C145" s="1">
        <f>COUNT($B$135:B145)</f>
        <v>11</v>
      </c>
      <c r="D145" s="2">
        <v>0.35483870967741898</v>
      </c>
      <c r="E145" s="2">
        <v>1</v>
      </c>
      <c r="F145" s="2">
        <f t="shared" si="6"/>
        <v>0.52380952380952339</v>
      </c>
    </row>
    <row r="146" spans="2:6" x14ac:dyDescent="0.25">
      <c r="B146" s="1">
        <v>195</v>
      </c>
      <c r="C146" s="1">
        <f>COUNT($B$135:B146)</f>
        <v>12</v>
      </c>
      <c r="D146" s="2">
        <v>0.38709677419354799</v>
      </c>
      <c r="E146" s="2">
        <v>1</v>
      </c>
      <c r="F146" s="2">
        <f t="shared" si="6"/>
        <v>0.55813953488372048</v>
      </c>
    </row>
    <row r="147" spans="2:6" x14ac:dyDescent="0.25">
      <c r="B147" s="1">
        <v>496</v>
      </c>
      <c r="C147" s="1">
        <f>COUNT($B$135:B147)</f>
        <v>13</v>
      </c>
      <c r="D147" s="2">
        <v>0.41935483870967699</v>
      </c>
      <c r="E147" s="2">
        <v>1</v>
      </c>
      <c r="F147" s="2">
        <f t="shared" si="6"/>
        <v>0.5909090909090905</v>
      </c>
    </row>
    <row r="148" spans="2:6" x14ac:dyDescent="0.25">
      <c r="B148" s="1">
        <v>292</v>
      </c>
      <c r="C148" s="1">
        <f>COUNT($B$135:B148)</f>
        <v>14</v>
      </c>
      <c r="D148" s="2">
        <v>0.45161290322580599</v>
      </c>
      <c r="E148" s="2">
        <v>1</v>
      </c>
      <c r="F148" s="2">
        <f t="shared" si="6"/>
        <v>0.62222222222222179</v>
      </c>
    </row>
    <row r="149" spans="2:6" x14ac:dyDescent="0.25">
      <c r="B149" s="1">
        <v>98</v>
      </c>
      <c r="C149" s="1">
        <f>COUNT($B$135:B149)</f>
        <v>15</v>
      </c>
      <c r="D149" s="2">
        <v>0.483870967741935</v>
      </c>
      <c r="E149" s="2">
        <v>1</v>
      </c>
      <c r="F149" s="2">
        <f t="shared" si="6"/>
        <v>0.65217391304347783</v>
      </c>
    </row>
    <row r="150" spans="2:6" x14ac:dyDescent="0.25">
      <c r="B150" s="1">
        <v>133</v>
      </c>
      <c r="C150" s="1">
        <f>COUNT($B$135:B150)</f>
        <v>16</v>
      </c>
      <c r="D150" s="2">
        <v>0.51612903225806395</v>
      </c>
      <c r="E150" s="2">
        <v>1</v>
      </c>
      <c r="F150" s="2">
        <f t="shared" si="6"/>
        <v>0.68085106382978666</v>
      </c>
    </row>
    <row r="151" spans="2:6" x14ac:dyDescent="0.25">
      <c r="B151" s="1">
        <v>493</v>
      </c>
      <c r="C151" s="1">
        <f>COUNT($B$135:B151)</f>
        <v>17</v>
      </c>
      <c r="D151" s="2">
        <v>0.54838709677419395</v>
      </c>
      <c r="E151" s="2">
        <v>1</v>
      </c>
      <c r="F151" s="2">
        <f t="shared" si="6"/>
        <v>0.7083333333333337</v>
      </c>
    </row>
    <row r="152" spans="2:6" x14ac:dyDescent="0.25">
      <c r="B152" s="1">
        <v>469</v>
      </c>
      <c r="C152" s="1">
        <f>COUNT($B$135:B152)</f>
        <v>18</v>
      </c>
      <c r="D152" s="2">
        <v>0.58064516129032295</v>
      </c>
      <c r="E152" s="2">
        <v>1</v>
      </c>
      <c r="F152" s="2">
        <f t="shared" si="6"/>
        <v>0.73469387755102067</v>
      </c>
    </row>
    <row r="153" spans="2:6" x14ac:dyDescent="0.25">
      <c r="B153" s="1">
        <v>320</v>
      </c>
      <c r="C153" s="1">
        <f>COUNT($B$135:B153)</f>
        <v>19</v>
      </c>
      <c r="D153" s="2">
        <v>0.61290322580645196</v>
      </c>
      <c r="E153" s="2">
        <v>1</v>
      </c>
      <c r="F153" s="2">
        <f t="shared" si="6"/>
        <v>0.76000000000000023</v>
      </c>
    </row>
    <row r="154" spans="2:6" x14ac:dyDescent="0.25">
      <c r="B154" s="1">
        <v>28</v>
      </c>
      <c r="C154" s="1">
        <f>COUNT($B$135:B154)</f>
        <v>20</v>
      </c>
      <c r="D154" s="2">
        <v>0.64516129032258096</v>
      </c>
      <c r="E154" s="2">
        <v>1</v>
      </c>
      <c r="F154" s="2">
        <f t="shared" si="6"/>
        <v>0.78431372549019629</v>
      </c>
    </row>
    <row r="155" spans="2:6" x14ac:dyDescent="0.25">
      <c r="B155" s="1">
        <v>18</v>
      </c>
      <c r="C155" s="1">
        <f>COUNT($B$135:B155)</f>
        <v>21</v>
      </c>
      <c r="D155" s="2">
        <v>0.67741935483870996</v>
      </c>
      <c r="E155" s="2">
        <v>1</v>
      </c>
      <c r="F155" s="2">
        <f t="shared" si="6"/>
        <v>0.80769230769230793</v>
      </c>
    </row>
    <row r="156" spans="2:6" x14ac:dyDescent="0.25">
      <c r="B156" s="1">
        <v>243</v>
      </c>
      <c r="C156" s="1">
        <f>COUNT($B$135:B156)</f>
        <v>22</v>
      </c>
      <c r="D156" s="2">
        <v>0.70967741935483897</v>
      </c>
      <c r="E156" s="2">
        <v>1</v>
      </c>
      <c r="F156" s="2">
        <f t="shared" si="6"/>
        <v>0.83018867924528317</v>
      </c>
    </row>
    <row r="157" spans="2:6" x14ac:dyDescent="0.25">
      <c r="B157" s="1">
        <v>399</v>
      </c>
      <c r="C157" s="1">
        <f>COUNT($B$135:B157)</f>
        <v>23</v>
      </c>
      <c r="D157" s="2">
        <v>0.74193548387096797</v>
      </c>
      <c r="E157" s="2">
        <v>1</v>
      </c>
      <c r="F157" s="2">
        <f t="shared" si="6"/>
        <v>0.85185185185185197</v>
      </c>
    </row>
    <row r="158" spans="2:6" x14ac:dyDescent="0.25">
      <c r="B158" s="1">
        <v>180</v>
      </c>
      <c r="C158" s="1">
        <f>COUNT($B$135:B158)</f>
        <v>24</v>
      </c>
      <c r="D158" s="2">
        <v>0.77419354838709697</v>
      </c>
      <c r="E158" s="2">
        <v>1</v>
      </c>
      <c r="F158" s="2">
        <f t="shared" si="6"/>
        <v>0.87272727272727291</v>
      </c>
    </row>
    <row r="159" spans="2:6" x14ac:dyDescent="0.25">
      <c r="B159" s="1">
        <v>45</v>
      </c>
      <c r="C159" s="1">
        <f>COUNT($B$135:B159)</f>
        <v>25</v>
      </c>
      <c r="D159" s="2">
        <v>0.80645161290322598</v>
      </c>
      <c r="E159" s="2">
        <v>1</v>
      </c>
      <c r="F159" s="2">
        <f t="shared" si="6"/>
        <v>0.89285714285714302</v>
      </c>
    </row>
    <row r="160" spans="2:6" x14ac:dyDescent="0.25">
      <c r="B160" s="1">
        <v>497</v>
      </c>
      <c r="C160" s="1">
        <f>COUNT($B$135:B160)</f>
        <v>26</v>
      </c>
      <c r="D160" s="2">
        <v>0.83870967741935498</v>
      </c>
      <c r="E160" s="2">
        <v>1</v>
      </c>
      <c r="F160" s="2">
        <f t="shared" si="6"/>
        <v>0.91228070175438603</v>
      </c>
    </row>
    <row r="161" spans="1:6" x14ac:dyDescent="0.25">
      <c r="B161" s="1">
        <v>111</v>
      </c>
      <c r="C161" s="1">
        <f>COUNT($B$135:B161)</f>
        <v>27</v>
      </c>
      <c r="D161" s="2">
        <v>0.87096774193548399</v>
      </c>
      <c r="E161" s="2">
        <v>1</v>
      </c>
      <c r="F161" s="2">
        <f t="shared" si="6"/>
        <v>0.93103448275862077</v>
      </c>
    </row>
    <row r="162" spans="1:6" x14ac:dyDescent="0.25">
      <c r="B162" s="1">
        <v>305</v>
      </c>
      <c r="C162" s="1">
        <f>COUNT($B$135:B162)</f>
        <v>28</v>
      </c>
      <c r="D162" s="2">
        <v>0.90322580645161299</v>
      </c>
      <c r="E162" s="2">
        <v>1</v>
      </c>
      <c r="F162" s="2">
        <f t="shared" si="6"/>
        <v>0.94915254237288138</v>
      </c>
    </row>
    <row r="163" spans="1:6" x14ac:dyDescent="0.25">
      <c r="B163" s="1">
        <v>262</v>
      </c>
      <c r="C163" s="1">
        <f>COUNT($B$135:B163)</f>
        <v>29</v>
      </c>
      <c r="D163" s="2">
        <v>0.93548387096774199</v>
      </c>
      <c r="E163" s="2">
        <v>1</v>
      </c>
      <c r="F163" s="2">
        <f t="shared" si="6"/>
        <v>0.96666666666666667</v>
      </c>
    </row>
    <row r="164" spans="1:6" x14ac:dyDescent="0.25">
      <c r="B164" s="1">
        <v>78</v>
      </c>
      <c r="C164" s="1">
        <f>COUNT($B$135:B164)</f>
        <v>30</v>
      </c>
      <c r="D164" s="2">
        <v>0.967741935483871</v>
      </c>
      <c r="E164" s="2">
        <v>1</v>
      </c>
      <c r="F164" s="2">
        <f t="shared" si="6"/>
        <v>0.98360655737704916</v>
      </c>
    </row>
    <row r="165" spans="1:6" x14ac:dyDescent="0.25">
      <c r="B165" s="1">
        <v>376</v>
      </c>
      <c r="C165" s="1">
        <f>COUNT($B$135:B165)</f>
        <v>31</v>
      </c>
      <c r="D165" s="2">
        <v>1</v>
      </c>
      <c r="E165" s="2">
        <v>1</v>
      </c>
      <c r="F165" s="2">
        <f t="shared" si="6"/>
        <v>1</v>
      </c>
    </row>
    <row r="166" spans="1:6" x14ac:dyDescent="0.25">
      <c r="A166" s="3" t="s">
        <v>3</v>
      </c>
      <c r="B166" s="3">
        <f>COUNT(B135:B165)</f>
        <v>31</v>
      </c>
      <c r="F166" s="2"/>
    </row>
    <row r="167" spans="1:6" x14ac:dyDescent="0.25">
      <c r="F167" s="2"/>
    </row>
    <row r="168" spans="1:6" x14ac:dyDescent="0.25">
      <c r="A168" s="3" t="s">
        <v>8</v>
      </c>
      <c r="B168" s="3" t="s">
        <v>9</v>
      </c>
      <c r="F168" s="2"/>
    </row>
    <row r="169" spans="1:6" x14ac:dyDescent="0.25">
      <c r="B169" s="1" t="s">
        <v>0</v>
      </c>
      <c r="C169" s="1" t="s">
        <v>11</v>
      </c>
      <c r="D169" s="1" t="s">
        <v>1</v>
      </c>
      <c r="E169" s="1" t="s">
        <v>2</v>
      </c>
      <c r="F169" s="7" t="s">
        <v>10</v>
      </c>
    </row>
    <row r="170" spans="1:6" x14ac:dyDescent="0.25">
      <c r="B170" s="1">
        <v>322</v>
      </c>
      <c r="C170" s="1">
        <f>COUNT($B$170:B170)</f>
        <v>1</v>
      </c>
      <c r="D170" s="2">
        <v>7.7519379844961239E-3</v>
      </c>
      <c r="E170" s="2">
        <v>1</v>
      </c>
      <c r="F170" s="2">
        <f t="shared" ref="F170:F201" si="7">(2*E170*D170)/(E170+D170)</f>
        <v>1.5384615384615384E-2</v>
      </c>
    </row>
    <row r="171" spans="1:6" x14ac:dyDescent="0.25">
      <c r="B171" s="1">
        <v>382</v>
      </c>
      <c r="C171" s="1">
        <f>COUNT($B$170:B171)</f>
        <v>2</v>
      </c>
      <c r="D171" s="2">
        <v>1.5503875968992248E-2</v>
      </c>
      <c r="E171" s="2">
        <v>1</v>
      </c>
      <c r="F171" s="2">
        <f t="shared" si="7"/>
        <v>3.0534351145038167E-2</v>
      </c>
    </row>
    <row r="172" spans="1:6" x14ac:dyDescent="0.25">
      <c r="B172" s="1">
        <v>107</v>
      </c>
      <c r="C172" s="1">
        <f>COUNT($B$170:B172)</f>
        <v>3</v>
      </c>
      <c r="D172" s="2">
        <v>2.3255813953488299E-2</v>
      </c>
      <c r="E172" s="2">
        <v>1</v>
      </c>
      <c r="F172" s="2">
        <f t="shared" si="7"/>
        <v>4.5454545454545317E-2</v>
      </c>
    </row>
    <row r="173" spans="1:6" x14ac:dyDescent="0.25">
      <c r="B173" s="1">
        <v>446</v>
      </c>
      <c r="C173" s="1">
        <f>COUNT($B$170:B173)</f>
        <v>4</v>
      </c>
      <c r="D173" s="2">
        <v>3.1007751937984499E-2</v>
      </c>
      <c r="E173" s="2">
        <v>1</v>
      </c>
      <c r="F173" s="2">
        <f t="shared" si="7"/>
        <v>6.0150375939849628E-2</v>
      </c>
    </row>
    <row r="174" spans="1:6" x14ac:dyDescent="0.25">
      <c r="B174" s="1">
        <v>153</v>
      </c>
      <c r="C174" s="1">
        <f>COUNT($B$170:B174)</f>
        <v>5</v>
      </c>
      <c r="D174" s="2">
        <v>3.8759689922480599E-2</v>
      </c>
      <c r="E174" s="2">
        <v>1</v>
      </c>
      <c r="F174" s="2">
        <f t="shared" si="7"/>
        <v>7.4626865671641743E-2</v>
      </c>
    </row>
    <row r="175" spans="1:6" x14ac:dyDescent="0.25">
      <c r="B175" s="1">
        <v>61</v>
      </c>
      <c r="C175" s="1">
        <f>COUNT($B$170:B175)</f>
        <v>6</v>
      </c>
      <c r="D175" s="2">
        <v>4.6511627906976702E-2</v>
      </c>
      <c r="E175" s="2">
        <v>1</v>
      </c>
      <c r="F175" s="2">
        <f t="shared" si="7"/>
        <v>8.8888888888888823E-2</v>
      </c>
    </row>
    <row r="176" spans="1:6" x14ac:dyDescent="0.25">
      <c r="B176" s="1">
        <v>231</v>
      </c>
      <c r="C176" s="1">
        <f>COUNT($B$170:B176)</f>
        <v>7</v>
      </c>
      <c r="D176" s="2">
        <v>5.4263565891472798E-2</v>
      </c>
      <c r="E176" s="2">
        <v>1</v>
      </c>
      <c r="F176" s="2">
        <f t="shared" si="7"/>
        <v>0.10294117647058812</v>
      </c>
    </row>
    <row r="177" spans="2:6" x14ac:dyDescent="0.25">
      <c r="B177" s="1">
        <v>438</v>
      </c>
      <c r="C177" s="1">
        <f>COUNT($B$170:B177)</f>
        <v>8</v>
      </c>
      <c r="D177" s="2">
        <v>6.2015503875968998E-2</v>
      </c>
      <c r="E177" s="2">
        <v>1</v>
      </c>
      <c r="F177" s="2">
        <f t="shared" si="7"/>
        <v>0.11678832116788321</v>
      </c>
    </row>
    <row r="178" spans="2:6" x14ac:dyDescent="0.25">
      <c r="B178" s="1">
        <v>269</v>
      </c>
      <c r="C178" s="1">
        <f>COUNT($B$170:B178)</f>
        <v>9</v>
      </c>
      <c r="D178" s="2">
        <v>6.9767441860465101E-2</v>
      </c>
      <c r="E178" s="2">
        <v>1</v>
      </c>
      <c r="F178" s="2">
        <f t="shared" si="7"/>
        <v>0.13043478260869565</v>
      </c>
    </row>
    <row r="179" spans="2:6" x14ac:dyDescent="0.25">
      <c r="B179" s="1">
        <v>399</v>
      </c>
      <c r="C179" s="1">
        <f>COUNT($B$170:B179)</f>
        <v>10</v>
      </c>
      <c r="D179" s="2">
        <v>7.7519379844961198E-2</v>
      </c>
      <c r="E179" s="2">
        <v>1</v>
      </c>
      <c r="F179" s="2">
        <f t="shared" si="7"/>
        <v>0.14388489208633087</v>
      </c>
    </row>
    <row r="180" spans="2:6" x14ac:dyDescent="0.25">
      <c r="B180" s="1">
        <v>150</v>
      </c>
      <c r="C180" s="1">
        <f>COUNT($B$170:B180)</f>
        <v>11</v>
      </c>
      <c r="D180" s="2">
        <v>8.5271317829457294E-2</v>
      </c>
      <c r="E180" s="2">
        <v>1</v>
      </c>
      <c r="F180" s="2">
        <f t="shared" si="7"/>
        <v>0.15714285714285703</v>
      </c>
    </row>
    <row r="181" spans="2:6" x14ac:dyDescent="0.25">
      <c r="B181" s="1">
        <v>52</v>
      </c>
      <c r="C181" s="1">
        <f>COUNT($B$170:B181)</f>
        <v>12</v>
      </c>
      <c r="D181" s="2">
        <v>9.3023255813953501E-2</v>
      </c>
      <c r="E181" s="2">
        <v>1</v>
      </c>
      <c r="F181" s="2">
        <f t="shared" si="7"/>
        <v>0.17021276595744683</v>
      </c>
    </row>
    <row r="182" spans="2:6" x14ac:dyDescent="0.25">
      <c r="B182" s="1">
        <v>156</v>
      </c>
      <c r="C182" s="1">
        <f>COUNT($B$170:B182)</f>
        <v>13</v>
      </c>
      <c r="D182" s="2">
        <v>0.10077519379845</v>
      </c>
      <c r="E182" s="2">
        <v>1</v>
      </c>
      <c r="F182" s="2">
        <f t="shared" si="7"/>
        <v>0.18309859154929642</v>
      </c>
    </row>
    <row r="183" spans="2:6" x14ac:dyDescent="0.25">
      <c r="B183" s="1">
        <v>404</v>
      </c>
      <c r="C183" s="1">
        <f>COUNT($B$170:B183)</f>
        <v>14</v>
      </c>
      <c r="D183" s="2">
        <v>0.108527131782946</v>
      </c>
      <c r="E183" s="2">
        <v>1</v>
      </c>
      <c r="F183" s="2">
        <f t="shared" si="7"/>
        <v>0.19580419580419625</v>
      </c>
    </row>
    <row r="184" spans="2:6" x14ac:dyDescent="0.25">
      <c r="B184" s="1">
        <v>232</v>
      </c>
      <c r="C184" s="1">
        <f>COUNT($B$170:B184)</f>
        <v>15</v>
      </c>
      <c r="D184" s="2">
        <v>0.116279069767442</v>
      </c>
      <c r="E184" s="2">
        <v>1</v>
      </c>
      <c r="F184" s="2">
        <f t="shared" si="7"/>
        <v>0.20833333333333354</v>
      </c>
    </row>
    <row r="185" spans="2:6" x14ac:dyDescent="0.25">
      <c r="B185" s="1">
        <v>194</v>
      </c>
      <c r="C185" s="1">
        <f>COUNT($B$170:B185)</f>
        <v>16</v>
      </c>
      <c r="D185" s="2">
        <v>0.124031007751938</v>
      </c>
      <c r="E185" s="2">
        <v>1</v>
      </c>
      <c r="F185" s="2">
        <f t="shared" si="7"/>
        <v>0.22068965517241382</v>
      </c>
    </row>
    <row r="186" spans="2:6" x14ac:dyDescent="0.25">
      <c r="B186" s="1">
        <v>492</v>
      </c>
      <c r="C186" s="1">
        <f>COUNT($B$170:B186)</f>
        <v>17</v>
      </c>
      <c r="D186" s="2">
        <v>0.13178294573643401</v>
      </c>
      <c r="E186" s="2">
        <v>1</v>
      </c>
      <c r="F186" s="2">
        <f t="shared" si="7"/>
        <v>0.232876712328767</v>
      </c>
    </row>
    <row r="187" spans="2:6" x14ac:dyDescent="0.25">
      <c r="B187" s="1">
        <v>98</v>
      </c>
      <c r="C187" s="1">
        <f>COUNT($B$170:B187)</f>
        <v>18</v>
      </c>
      <c r="D187" s="2">
        <v>0.13953488372093001</v>
      </c>
      <c r="E187" s="2">
        <v>1</v>
      </c>
      <c r="F187" s="2">
        <f t="shared" si="7"/>
        <v>0.24489795918367313</v>
      </c>
    </row>
    <row r="188" spans="2:6" x14ac:dyDescent="0.25">
      <c r="B188" s="1">
        <v>161</v>
      </c>
      <c r="C188" s="1">
        <f>COUNT($B$170:B188)</f>
        <v>19</v>
      </c>
      <c r="D188" s="2">
        <v>0.14728682170542601</v>
      </c>
      <c r="E188" s="2">
        <v>1</v>
      </c>
      <c r="F188" s="2">
        <f t="shared" si="7"/>
        <v>0.25675675675675624</v>
      </c>
    </row>
    <row r="189" spans="2:6" x14ac:dyDescent="0.25">
      <c r="B189" s="1">
        <v>419</v>
      </c>
      <c r="C189" s="1">
        <f>COUNT($B$170:B189)</f>
        <v>20</v>
      </c>
      <c r="D189" s="2">
        <v>0.15503875968992201</v>
      </c>
      <c r="E189" s="2">
        <v>1</v>
      </c>
      <c r="F189" s="2">
        <f t="shared" si="7"/>
        <v>0.26845637583892545</v>
      </c>
    </row>
    <row r="190" spans="2:6" x14ac:dyDescent="0.25">
      <c r="B190" s="1">
        <v>420</v>
      </c>
      <c r="C190" s="1">
        <f>COUNT($B$170:B190)</f>
        <v>21</v>
      </c>
      <c r="D190" s="2">
        <v>0.16279069767441801</v>
      </c>
      <c r="E190" s="2">
        <v>1</v>
      </c>
      <c r="F190" s="2">
        <f t="shared" si="7"/>
        <v>0.27999999999999914</v>
      </c>
    </row>
    <row r="191" spans="2:6" x14ac:dyDescent="0.25">
      <c r="B191" s="1">
        <v>430</v>
      </c>
      <c r="C191" s="1">
        <f>COUNT($B$170:B191)</f>
        <v>22</v>
      </c>
      <c r="D191" s="2">
        <v>0.170542635658915</v>
      </c>
      <c r="E191" s="2">
        <v>1</v>
      </c>
      <c r="F191" s="2">
        <f t="shared" si="7"/>
        <v>0.29139072847682157</v>
      </c>
    </row>
    <row r="192" spans="2:6" x14ac:dyDescent="0.25">
      <c r="B192" s="1">
        <v>276</v>
      </c>
      <c r="C192" s="1">
        <f>COUNT($B$170:B192)</f>
        <v>23</v>
      </c>
      <c r="D192" s="2">
        <v>0.178294573643411</v>
      </c>
      <c r="E192" s="2">
        <v>1</v>
      </c>
      <c r="F192" s="2">
        <f t="shared" si="7"/>
        <v>0.30263157894736864</v>
      </c>
    </row>
    <row r="193" spans="2:6" x14ac:dyDescent="0.25">
      <c r="B193" s="1">
        <v>255</v>
      </c>
      <c r="C193" s="1">
        <f>COUNT($B$170:B193)</f>
        <v>24</v>
      </c>
      <c r="D193" s="2">
        <v>0.186046511627907</v>
      </c>
      <c r="E193" s="2">
        <v>1</v>
      </c>
      <c r="F193" s="2">
        <f t="shared" si="7"/>
        <v>0.31372549019607843</v>
      </c>
    </row>
    <row r="194" spans="2:6" x14ac:dyDescent="0.25">
      <c r="B194" s="1">
        <v>102</v>
      </c>
      <c r="C194" s="1">
        <f>COUNT($B$170:B194)</f>
        <v>25</v>
      </c>
      <c r="D194" s="2">
        <v>0.193798449612403</v>
      </c>
      <c r="E194" s="2">
        <v>1</v>
      </c>
      <c r="F194" s="2">
        <f t="shared" si="7"/>
        <v>0.32467532467532456</v>
      </c>
    </row>
    <row r="195" spans="2:6" x14ac:dyDescent="0.25">
      <c r="B195" s="1">
        <v>494</v>
      </c>
      <c r="C195" s="1">
        <f>COUNT($B$170:B195)</f>
        <v>26</v>
      </c>
      <c r="D195" s="2">
        <v>0.201550387596899</v>
      </c>
      <c r="E195" s="2">
        <v>1</v>
      </c>
      <c r="F195" s="2">
        <f t="shared" si="7"/>
        <v>0.33548387096774163</v>
      </c>
    </row>
    <row r="196" spans="2:6" x14ac:dyDescent="0.25">
      <c r="B196" s="1">
        <v>324</v>
      </c>
      <c r="C196" s="1">
        <f>COUNT($B$170:B196)</f>
        <v>27</v>
      </c>
      <c r="D196" s="2">
        <v>0.209302325581395</v>
      </c>
      <c r="E196" s="2">
        <v>1</v>
      </c>
      <c r="F196" s="2">
        <f t="shared" si="7"/>
        <v>0.34615384615384565</v>
      </c>
    </row>
    <row r="197" spans="2:6" x14ac:dyDescent="0.25">
      <c r="B197" s="1">
        <v>18</v>
      </c>
      <c r="C197" s="1">
        <f>COUNT($B$170:B197)</f>
        <v>28</v>
      </c>
      <c r="D197" s="2">
        <v>0.217054263565891</v>
      </c>
      <c r="E197" s="2">
        <v>1</v>
      </c>
      <c r="F197" s="2">
        <f t="shared" si="7"/>
        <v>0.35668789808917134</v>
      </c>
    </row>
    <row r="198" spans="2:6" x14ac:dyDescent="0.25">
      <c r="B198" s="1">
        <v>208</v>
      </c>
      <c r="C198" s="1">
        <f>COUNT($B$170:B198)</f>
        <v>29</v>
      </c>
      <c r="D198" s="2">
        <v>0.224806201550387</v>
      </c>
      <c r="E198" s="2">
        <v>1</v>
      </c>
      <c r="F198" s="2">
        <f t="shared" si="7"/>
        <v>0.36708860759493589</v>
      </c>
    </row>
    <row r="199" spans="2:6" x14ac:dyDescent="0.25">
      <c r="B199" s="1">
        <v>154</v>
      </c>
      <c r="C199" s="1">
        <f>COUNT($B$170:B199)</f>
        <v>30</v>
      </c>
      <c r="D199" s="2">
        <v>0.232558139534884</v>
      </c>
      <c r="E199" s="2">
        <v>1</v>
      </c>
      <c r="F199" s="2">
        <f t="shared" si="7"/>
        <v>0.3773584905660381</v>
      </c>
    </row>
    <row r="200" spans="2:6" x14ac:dyDescent="0.25">
      <c r="B200" s="1">
        <v>318</v>
      </c>
      <c r="C200" s="1">
        <f>COUNT($B$170:B200)</f>
        <v>31</v>
      </c>
      <c r="D200" s="2">
        <v>0.24031007751937999</v>
      </c>
      <c r="E200" s="2">
        <v>1</v>
      </c>
      <c r="F200" s="2">
        <f t="shared" si="7"/>
        <v>0.38750000000000018</v>
      </c>
    </row>
    <row r="201" spans="2:6" x14ac:dyDescent="0.25">
      <c r="B201" s="1">
        <v>188</v>
      </c>
      <c r="C201" s="1">
        <f>COUNT($B$170:B201)</f>
        <v>32</v>
      </c>
      <c r="D201" s="2">
        <v>0.24806201550387599</v>
      </c>
      <c r="E201" s="2">
        <v>1</v>
      </c>
      <c r="F201" s="2">
        <f t="shared" si="7"/>
        <v>0.39751552795031059</v>
      </c>
    </row>
    <row r="202" spans="2:6" x14ac:dyDescent="0.25">
      <c r="B202" s="1">
        <v>371</v>
      </c>
      <c r="C202" s="1">
        <f>COUNT($B$170:B202)</f>
        <v>33</v>
      </c>
      <c r="D202" s="2">
        <v>0.25581395348837199</v>
      </c>
      <c r="E202" s="2">
        <v>1</v>
      </c>
      <c r="F202" s="2">
        <f t="shared" ref="F202:F233" si="8">(2*E202*D202)/(E202+D202)</f>
        <v>0.40740740740740722</v>
      </c>
    </row>
    <row r="203" spans="2:6" x14ac:dyDescent="0.25">
      <c r="B203" s="1">
        <v>263</v>
      </c>
      <c r="C203" s="1">
        <f>COUNT($B$170:B203)</f>
        <v>34</v>
      </c>
      <c r="D203" s="2">
        <v>0.26356589147286802</v>
      </c>
      <c r="E203" s="2">
        <v>1</v>
      </c>
      <c r="F203" s="2">
        <f t="shared" si="8"/>
        <v>0.4171779141104292</v>
      </c>
    </row>
    <row r="204" spans="2:6" x14ac:dyDescent="0.25">
      <c r="B204" s="1">
        <v>233</v>
      </c>
      <c r="C204" s="1">
        <f>COUNT($B$170:B204)</f>
        <v>35</v>
      </c>
      <c r="D204" s="2">
        <v>0.27131782945736399</v>
      </c>
      <c r="E204" s="2">
        <v>1</v>
      </c>
      <c r="F204" s="2">
        <f t="shared" si="8"/>
        <v>0.42682926829268253</v>
      </c>
    </row>
    <row r="205" spans="2:6" x14ac:dyDescent="0.25">
      <c r="B205" s="1">
        <v>330</v>
      </c>
      <c r="C205" s="1">
        <f>COUNT($B$170:B205)</f>
        <v>36</v>
      </c>
      <c r="D205" s="2">
        <v>0.27906976744186002</v>
      </c>
      <c r="E205" s="2">
        <v>1</v>
      </c>
      <c r="F205" s="2">
        <f t="shared" si="8"/>
        <v>0.43636363636363579</v>
      </c>
    </row>
    <row r="206" spans="2:6" x14ac:dyDescent="0.25">
      <c r="B206" s="1">
        <v>195</v>
      </c>
      <c r="C206" s="1">
        <f>COUNT($B$170:B206)</f>
        <v>37</v>
      </c>
      <c r="D206" s="2">
        <v>0.28682170542635599</v>
      </c>
      <c r="E206" s="2">
        <v>1</v>
      </c>
      <c r="F206" s="2">
        <f t="shared" si="8"/>
        <v>0.44578313253011975</v>
      </c>
    </row>
    <row r="207" spans="2:6" x14ac:dyDescent="0.25">
      <c r="B207" s="1">
        <v>254</v>
      </c>
      <c r="C207" s="1">
        <f>COUNT($B$170:B207)</f>
        <v>38</v>
      </c>
      <c r="D207" s="2">
        <v>0.29457364341085301</v>
      </c>
      <c r="E207" s="2">
        <v>1</v>
      </c>
      <c r="F207" s="2">
        <f t="shared" si="8"/>
        <v>0.4550898203592818</v>
      </c>
    </row>
    <row r="208" spans="2:6" x14ac:dyDescent="0.25">
      <c r="B208" s="1">
        <v>495</v>
      </c>
      <c r="C208" s="1">
        <f>COUNT($B$170:B208)</f>
        <v>39</v>
      </c>
      <c r="D208" s="2">
        <v>0.30232558139534899</v>
      </c>
      <c r="E208" s="2">
        <v>1</v>
      </c>
      <c r="F208" s="2">
        <f t="shared" si="8"/>
        <v>0.46428571428571447</v>
      </c>
    </row>
    <row r="209" spans="2:6" x14ac:dyDescent="0.25">
      <c r="B209" s="1">
        <v>227</v>
      </c>
      <c r="C209" s="1">
        <f>COUNT($B$170:B209)</f>
        <v>40</v>
      </c>
      <c r="D209" s="2">
        <v>0.31007751937984501</v>
      </c>
      <c r="E209" s="2">
        <v>1</v>
      </c>
      <c r="F209" s="2">
        <f t="shared" si="8"/>
        <v>0.47337278106508879</v>
      </c>
    </row>
    <row r="210" spans="2:6" x14ac:dyDescent="0.25">
      <c r="B210" s="1">
        <v>488</v>
      </c>
      <c r="C210" s="1">
        <f>COUNT($B$170:B210)</f>
        <v>41</v>
      </c>
      <c r="D210" s="2">
        <v>0.31782945736434098</v>
      </c>
      <c r="E210" s="2">
        <v>1</v>
      </c>
      <c r="F210" s="2">
        <f t="shared" si="8"/>
        <v>0.48235294117647048</v>
      </c>
    </row>
    <row r="211" spans="2:6" x14ac:dyDescent="0.25">
      <c r="B211" s="1">
        <v>355</v>
      </c>
      <c r="C211" s="1">
        <f>COUNT($B$170:B211)</f>
        <v>42</v>
      </c>
      <c r="D211" s="2">
        <v>0.32558139534883701</v>
      </c>
      <c r="E211" s="2">
        <v>1</v>
      </c>
      <c r="F211" s="2">
        <f t="shared" si="8"/>
        <v>0.4912280701754384</v>
      </c>
    </row>
    <row r="212" spans="2:6" x14ac:dyDescent="0.25">
      <c r="B212" s="1">
        <v>28</v>
      </c>
      <c r="C212" s="1">
        <f>COUNT($B$170:B212)</f>
        <v>43</v>
      </c>
      <c r="D212" s="2">
        <v>0.33333333333333298</v>
      </c>
      <c r="E212" s="2">
        <v>1</v>
      </c>
      <c r="F212" s="2">
        <f t="shared" si="8"/>
        <v>0.49999999999999956</v>
      </c>
    </row>
    <row r="213" spans="2:6" x14ac:dyDescent="0.25">
      <c r="B213" s="1">
        <v>204</v>
      </c>
      <c r="C213" s="1">
        <f>COUNT($B$170:B213)</f>
        <v>44</v>
      </c>
      <c r="D213" s="2">
        <v>0.34108527131782901</v>
      </c>
      <c r="E213" s="2">
        <v>1</v>
      </c>
      <c r="F213" s="2">
        <f t="shared" si="8"/>
        <v>0.5086705202312134</v>
      </c>
    </row>
    <row r="214" spans="2:6" x14ac:dyDescent="0.25">
      <c r="B214" s="1">
        <v>133</v>
      </c>
      <c r="C214" s="1">
        <f>COUNT($B$170:B214)</f>
        <v>45</v>
      </c>
      <c r="D214" s="2">
        <v>0.34883720930232498</v>
      </c>
      <c r="E214" s="2">
        <v>1</v>
      </c>
      <c r="F214" s="2">
        <f t="shared" si="8"/>
        <v>0.5172413793103442</v>
      </c>
    </row>
    <row r="215" spans="2:6" x14ac:dyDescent="0.25">
      <c r="B215" s="1">
        <v>392</v>
      </c>
      <c r="C215" s="1">
        <f>COUNT($B$170:B215)</f>
        <v>46</v>
      </c>
      <c r="D215" s="2">
        <v>0.35658914728682201</v>
      </c>
      <c r="E215" s="2">
        <v>1</v>
      </c>
      <c r="F215" s="2">
        <f t="shared" si="8"/>
        <v>0.52571428571428613</v>
      </c>
    </row>
    <row r="216" spans="2:6" x14ac:dyDescent="0.25">
      <c r="B216" s="1">
        <v>409</v>
      </c>
      <c r="C216" s="1">
        <f>COUNT($B$170:B216)</f>
        <v>47</v>
      </c>
      <c r="D216" s="2">
        <v>0.36434108527131798</v>
      </c>
      <c r="E216" s="2">
        <v>1</v>
      </c>
      <c r="F216" s="2">
        <f t="shared" si="8"/>
        <v>0.53409090909090928</v>
      </c>
    </row>
    <row r="217" spans="2:6" x14ac:dyDescent="0.25">
      <c r="B217" s="1">
        <v>111</v>
      </c>
      <c r="C217" s="1">
        <f>COUNT($B$170:B217)</f>
        <v>48</v>
      </c>
      <c r="D217" s="2">
        <v>0.372093023255814</v>
      </c>
      <c r="E217" s="2">
        <v>1</v>
      </c>
      <c r="F217" s="2">
        <f t="shared" si="8"/>
        <v>0.54237288135593231</v>
      </c>
    </row>
    <row r="218" spans="2:6" x14ac:dyDescent="0.25">
      <c r="B218" s="1">
        <v>439</v>
      </c>
      <c r="C218" s="1">
        <f>COUNT($B$170:B218)</f>
        <v>49</v>
      </c>
      <c r="D218" s="2">
        <v>0.37984496124030998</v>
      </c>
      <c r="E218" s="2">
        <v>1</v>
      </c>
      <c r="F218" s="2">
        <f t="shared" si="8"/>
        <v>0.55056179775280889</v>
      </c>
    </row>
    <row r="219" spans="2:6" x14ac:dyDescent="0.25">
      <c r="B219" s="1">
        <v>457</v>
      </c>
      <c r="C219" s="1">
        <f>COUNT($B$170:B219)</f>
        <v>50</v>
      </c>
      <c r="D219" s="2">
        <v>0.387596899224806</v>
      </c>
      <c r="E219" s="2">
        <v>1</v>
      </c>
      <c r="F219" s="2">
        <f t="shared" si="8"/>
        <v>0.55865921787709472</v>
      </c>
    </row>
    <row r="220" spans="2:6" x14ac:dyDescent="0.25">
      <c r="B220" s="1">
        <v>458</v>
      </c>
      <c r="C220" s="1">
        <f>COUNT($B$170:B220)</f>
        <v>51</v>
      </c>
      <c r="D220" s="2">
        <v>0.39534883720930197</v>
      </c>
      <c r="E220" s="2">
        <v>1</v>
      </c>
      <c r="F220" s="2">
        <f t="shared" si="8"/>
        <v>0.56666666666666632</v>
      </c>
    </row>
    <row r="221" spans="2:6" x14ac:dyDescent="0.25">
      <c r="B221" s="1">
        <v>155</v>
      </c>
      <c r="C221" s="1">
        <f>COUNT($B$170:B221)</f>
        <v>52</v>
      </c>
      <c r="D221" s="2">
        <v>0.403100775193798</v>
      </c>
      <c r="E221" s="2">
        <v>1</v>
      </c>
      <c r="F221" s="2">
        <f t="shared" si="8"/>
        <v>0.57458563535911555</v>
      </c>
    </row>
    <row r="222" spans="2:6" x14ac:dyDescent="0.25">
      <c r="B222" s="1">
        <v>214</v>
      </c>
      <c r="C222" s="1">
        <f>COUNT($B$170:B222)</f>
        <v>53</v>
      </c>
      <c r="D222" s="2">
        <v>0.41085271317829403</v>
      </c>
      <c r="E222" s="2">
        <v>1</v>
      </c>
      <c r="F222" s="2">
        <f t="shared" si="8"/>
        <v>0.5824175824175819</v>
      </c>
    </row>
    <row r="223" spans="2:6" x14ac:dyDescent="0.25">
      <c r="B223" s="1">
        <v>216</v>
      </c>
      <c r="C223" s="1">
        <f>COUNT($B$170:B223)</f>
        <v>54</v>
      </c>
      <c r="D223" s="2">
        <v>0.418604651162791</v>
      </c>
      <c r="E223" s="2">
        <v>1</v>
      </c>
      <c r="F223" s="2">
        <f t="shared" si="8"/>
        <v>0.59016393442622983</v>
      </c>
    </row>
    <row r="224" spans="2:6" x14ac:dyDescent="0.25">
      <c r="B224" s="1">
        <v>234</v>
      </c>
      <c r="C224" s="1">
        <f>COUNT($B$170:B224)</f>
        <v>55</v>
      </c>
      <c r="D224" s="2">
        <v>0.42635658914728702</v>
      </c>
      <c r="E224" s="2">
        <v>1</v>
      </c>
      <c r="F224" s="2">
        <f t="shared" si="8"/>
        <v>0.59782608695652184</v>
      </c>
    </row>
    <row r="225" spans="2:6" x14ac:dyDescent="0.25">
      <c r="B225" s="1">
        <v>69</v>
      </c>
      <c r="C225" s="1">
        <f>COUNT($B$170:B225)</f>
        <v>56</v>
      </c>
      <c r="D225" s="2">
        <v>0.434108527131783</v>
      </c>
      <c r="E225" s="2">
        <v>1</v>
      </c>
      <c r="F225" s="2">
        <f t="shared" si="8"/>
        <v>0.60540540540540544</v>
      </c>
    </row>
    <row r="226" spans="2:6" x14ac:dyDescent="0.25">
      <c r="B226" s="1">
        <v>95</v>
      </c>
      <c r="C226" s="1">
        <f>COUNT($B$170:B226)</f>
        <v>57</v>
      </c>
      <c r="D226" s="2">
        <v>0.44186046511627902</v>
      </c>
      <c r="E226" s="2">
        <v>1</v>
      </c>
      <c r="F226" s="2">
        <f t="shared" si="8"/>
        <v>0.61290322580645162</v>
      </c>
    </row>
    <row r="227" spans="2:6" x14ac:dyDescent="0.25">
      <c r="B227" s="1">
        <v>262</v>
      </c>
      <c r="C227" s="1">
        <f>COUNT($B$170:B227)</f>
        <v>58</v>
      </c>
      <c r="D227" s="2">
        <v>0.44961240310077499</v>
      </c>
      <c r="E227" s="2">
        <v>1</v>
      </c>
      <c r="F227" s="2">
        <f t="shared" si="8"/>
        <v>0.62032085561497308</v>
      </c>
    </row>
    <row r="228" spans="2:6" x14ac:dyDescent="0.25">
      <c r="B228" s="1">
        <v>116</v>
      </c>
      <c r="C228" s="1">
        <f>COUNT($B$170:B228)</f>
        <v>59</v>
      </c>
      <c r="D228" s="2">
        <v>0.45736434108527102</v>
      </c>
      <c r="E228" s="2">
        <v>1</v>
      </c>
      <c r="F228" s="2">
        <f t="shared" si="8"/>
        <v>0.62765957446808485</v>
      </c>
    </row>
    <row r="229" spans="2:6" x14ac:dyDescent="0.25">
      <c r="B229" s="1">
        <v>306</v>
      </c>
      <c r="C229" s="1">
        <f>COUNT($B$170:B229)</f>
        <v>60</v>
      </c>
      <c r="D229" s="2">
        <v>0.46511627906976699</v>
      </c>
      <c r="E229" s="2">
        <v>1</v>
      </c>
      <c r="F229" s="2">
        <f t="shared" si="8"/>
        <v>0.63492063492063455</v>
      </c>
    </row>
    <row r="230" spans="2:6" x14ac:dyDescent="0.25">
      <c r="B230" s="1">
        <v>148</v>
      </c>
      <c r="C230" s="1">
        <f>COUNT($B$170:B230)</f>
        <v>61</v>
      </c>
      <c r="D230" s="2">
        <v>0.47286821705426302</v>
      </c>
      <c r="E230" s="2">
        <v>1</v>
      </c>
      <c r="F230" s="2">
        <f t="shared" si="8"/>
        <v>0.64210526315789418</v>
      </c>
    </row>
    <row r="231" spans="2:6" x14ac:dyDescent="0.25">
      <c r="B231" s="1">
        <v>455</v>
      </c>
      <c r="C231" s="1">
        <f>COUNT($B$170:B231)</f>
        <v>62</v>
      </c>
      <c r="D231" s="2">
        <v>0.48062015503875999</v>
      </c>
      <c r="E231" s="2">
        <v>1</v>
      </c>
      <c r="F231" s="2">
        <f t="shared" si="8"/>
        <v>0.64921465968586411</v>
      </c>
    </row>
    <row r="232" spans="2:6" x14ac:dyDescent="0.25">
      <c r="B232" s="1">
        <v>26</v>
      </c>
      <c r="C232" s="1">
        <f>COUNT($B$170:B232)</f>
        <v>63</v>
      </c>
      <c r="D232" s="2">
        <v>0.48837209302325602</v>
      </c>
      <c r="E232" s="2">
        <v>1</v>
      </c>
      <c r="F232" s="2">
        <f t="shared" si="8"/>
        <v>0.65625000000000022</v>
      </c>
    </row>
    <row r="233" spans="2:6" x14ac:dyDescent="0.25">
      <c r="B233" s="1">
        <v>425</v>
      </c>
      <c r="C233" s="1">
        <f>COUNT($B$170:B233)</f>
        <v>64</v>
      </c>
      <c r="D233" s="2">
        <v>0.49612403100775199</v>
      </c>
      <c r="E233" s="2">
        <v>1</v>
      </c>
      <c r="F233" s="2">
        <f t="shared" si="8"/>
        <v>0.66321243523316065</v>
      </c>
    </row>
    <row r="234" spans="2:6" x14ac:dyDescent="0.25">
      <c r="B234" s="1">
        <v>261</v>
      </c>
      <c r="C234" s="1">
        <f>COUNT($B$170:B234)</f>
        <v>65</v>
      </c>
      <c r="D234" s="2">
        <v>0.50387596899224796</v>
      </c>
      <c r="E234" s="2">
        <v>1</v>
      </c>
      <c r="F234" s="2">
        <f t="shared" ref="F234:F265" si="9">(2*E234*D234)/(E234+D234)</f>
        <v>0.67010309278350499</v>
      </c>
    </row>
    <row r="235" spans="2:6" x14ac:dyDescent="0.25">
      <c r="B235" s="1">
        <v>135</v>
      </c>
      <c r="C235" s="1">
        <f>COUNT($B$170:B235)</f>
        <v>66</v>
      </c>
      <c r="D235" s="2">
        <v>0.51162790697674398</v>
      </c>
      <c r="E235" s="2">
        <v>1</v>
      </c>
      <c r="F235" s="2">
        <f t="shared" si="9"/>
        <v>0.67692307692307674</v>
      </c>
    </row>
    <row r="236" spans="2:6" x14ac:dyDescent="0.25">
      <c r="B236" s="1">
        <v>441</v>
      </c>
      <c r="C236" s="1">
        <f>COUNT($B$170:B236)</f>
        <v>67</v>
      </c>
      <c r="D236" s="2">
        <v>0.51937984496124001</v>
      </c>
      <c r="E236" s="2">
        <v>1</v>
      </c>
      <c r="F236" s="2">
        <f t="shared" si="9"/>
        <v>0.68367346938775486</v>
      </c>
    </row>
    <row r="237" spans="2:6" x14ac:dyDescent="0.25">
      <c r="B237" s="1">
        <v>224</v>
      </c>
      <c r="C237" s="1">
        <f>COUNT($B$170:B237)</f>
        <v>68</v>
      </c>
      <c r="D237" s="2">
        <v>0.52713178294573604</v>
      </c>
      <c r="E237" s="2">
        <v>1</v>
      </c>
      <c r="F237" s="2">
        <f t="shared" si="9"/>
        <v>0.69035532994923821</v>
      </c>
    </row>
    <row r="238" spans="2:6" x14ac:dyDescent="0.25">
      <c r="B238" s="1">
        <v>338</v>
      </c>
      <c r="C238" s="1">
        <f>COUNT($B$170:B238)</f>
        <v>69</v>
      </c>
      <c r="D238" s="2">
        <v>0.53488372093023195</v>
      </c>
      <c r="E238" s="2">
        <v>1</v>
      </c>
      <c r="F238" s="2">
        <f t="shared" si="9"/>
        <v>0.69696969696969646</v>
      </c>
    </row>
    <row r="239" spans="2:6" x14ac:dyDescent="0.25">
      <c r="B239" s="1">
        <v>378</v>
      </c>
      <c r="C239" s="1">
        <f>COUNT($B$170:B239)</f>
        <v>70</v>
      </c>
      <c r="D239" s="2">
        <v>0.54263565891472898</v>
      </c>
      <c r="E239" s="2">
        <v>1</v>
      </c>
      <c r="F239" s="2">
        <f t="shared" si="9"/>
        <v>0.70351758793969876</v>
      </c>
    </row>
    <row r="240" spans="2:6" x14ac:dyDescent="0.25">
      <c r="B240" s="1">
        <v>375</v>
      </c>
      <c r="C240" s="1">
        <f>COUNT($B$170:B240)</f>
        <v>71</v>
      </c>
      <c r="D240" s="2">
        <v>0.55038759689922501</v>
      </c>
      <c r="E240" s="2">
        <v>1</v>
      </c>
      <c r="F240" s="2">
        <f t="shared" si="9"/>
        <v>0.71000000000000019</v>
      </c>
    </row>
    <row r="241" spans="2:6" x14ac:dyDescent="0.25">
      <c r="B241" s="1">
        <v>43</v>
      </c>
      <c r="C241" s="1">
        <f>COUNT($B$170:B241)</f>
        <v>72</v>
      </c>
      <c r="D241" s="2">
        <v>0.55813953488372103</v>
      </c>
      <c r="E241" s="2">
        <v>1</v>
      </c>
      <c r="F241" s="2">
        <f t="shared" si="9"/>
        <v>0.71641791044776126</v>
      </c>
    </row>
    <row r="242" spans="2:6" x14ac:dyDescent="0.25">
      <c r="B242" s="1">
        <v>169</v>
      </c>
      <c r="C242" s="1">
        <f>COUNT($B$170:B242)</f>
        <v>73</v>
      </c>
      <c r="D242" s="2">
        <v>0.56589147286821695</v>
      </c>
      <c r="E242" s="2">
        <v>1</v>
      </c>
      <c r="F242" s="2">
        <f t="shared" si="9"/>
        <v>0.72277227722772264</v>
      </c>
    </row>
    <row r="243" spans="2:6" x14ac:dyDescent="0.25">
      <c r="B243" s="1">
        <v>284</v>
      </c>
      <c r="C243" s="1">
        <f>COUNT($B$170:B243)</f>
        <v>74</v>
      </c>
      <c r="D243" s="2">
        <v>0.57364341085271298</v>
      </c>
      <c r="E243" s="2">
        <v>1</v>
      </c>
      <c r="F243" s="2">
        <f t="shared" si="9"/>
        <v>0.72906403940886688</v>
      </c>
    </row>
    <row r="244" spans="2:6" x14ac:dyDescent="0.25">
      <c r="B244" s="1">
        <v>203</v>
      </c>
      <c r="C244" s="1">
        <f>COUNT($B$170:B244)</f>
        <v>75</v>
      </c>
      <c r="D244" s="2">
        <v>0.581395348837209</v>
      </c>
      <c r="E244" s="2">
        <v>1</v>
      </c>
      <c r="F244" s="2">
        <f t="shared" si="9"/>
        <v>0.73529411764705854</v>
      </c>
    </row>
    <row r="245" spans="2:6" x14ac:dyDescent="0.25">
      <c r="B245" s="1">
        <v>145</v>
      </c>
      <c r="C245" s="1">
        <f>COUNT($B$170:B245)</f>
        <v>76</v>
      </c>
      <c r="D245" s="2">
        <v>0.58914728682170503</v>
      </c>
      <c r="E245" s="2">
        <v>1</v>
      </c>
      <c r="F245" s="2">
        <f t="shared" si="9"/>
        <v>0.741463414634146</v>
      </c>
    </row>
    <row r="246" spans="2:6" x14ac:dyDescent="0.25">
      <c r="B246" s="1">
        <v>328</v>
      </c>
      <c r="C246" s="1">
        <f>COUNT($B$170:B246)</f>
        <v>77</v>
      </c>
      <c r="D246" s="2">
        <v>0.59689922480620095</v>
      </c>
      <c r="E246" s="2">
        <v>1</v>
      </c>
      <c r="F246" s="2">
        <f t="shared" si="9"/>
        <v>0.74757281553398014</v>
      </c>
    </row>
    <row r="247" spans="2:6" x14ac:dyDescent="0.25">
      <c r="B247" s="1">
        <v>405</v>
      </c>
      <c r="C247" s="1">
        <f>COUNT($B$170:B247)</f>
        <v>78</v>
      </c>
      <c r="D247" s="2">
        <v>0.60465116279069797</v>
      </c>
      <c r="E247" s="2">
        <v>1</v>
      </c>
      <c r="F247" s="2">
        <f t="shared" si="9"/>
        <v>0.75362318840579734</v>
      </c>
    </row>
    <row r="248" spans="2:6" x14ac:dyDescent="0.25">
      <c r="B248" s="1">
        <v>367</v>
      </c>
      <c r="C248" s="1">
        <f>COUNT($B$170:B248)</f>
        <v>79</v>
      </c>
      <c r="D248" s="2">
        <v>0.612403100775194</v>
      </c>
      <c r="E248" s="2">
        <v>1</v>
      </c>
      <c r="F248" s="2">
        <f t="shared" si="9"/>
        <v>0.7596153846153848</v>
      </c>
    </row>
    <row r="249" spans="2:6" x14ac:dyDescent="0.25">
      <c r="B249" s="1">
        <v>288</v>
      </c>
      <c r="C249" s="1">
        <f>COUNT($B$170:B249)</f>
        <v>80</v>
      </c>
      <c r="D249" s="2">
        <v>0.62015503875969002</v>
      </c>
      <c r="E249" s="2">
        <v>1</v>
      </c>
      <c r="F249" s="2">
        <f t="shared" si="9"/>
        <v>0.76555023923444976</v>
      </c>
    </row>
    <row r="250" spans="2:6" x14ac:dyDescent="0.25">
      <c r="B250" s="1">
        <v>256</v>
      </c>
      <c r="C250" s="1">
        <f>COUNT($B$170:B250)</f>
        <v>81</v>
      </c>
      <c r="D250" s="2">
        <v>0.62790697674418605</v>
      </c>
      <c r="E250" s="2">
        <v>1</v>
      </c>
      <c r="F250" s="2">
        <f t="shared" si="9"/>
        <v>0.77142857142857146</v>
      </c>
    </row>
    <row r="251" spans="2:6" x14ac:dyDescent="0.25">
      <c r="B251" s="1">
        <v>316</v>
      </c>
      <c r="C251" s="1">
        <f>COUNT($B$170:B251)</f>
        <v>82</v>
      </c>
      <c r="D251" s="2">
        <v>0.63565891472868197</v>
      </c>
      <c r="E251" s="2">
        <v>1</v>
      </c>
      <c r="F251" s="2">
        <f t="shared" si="9"/>
        <v>0.77725118483412303</v>
      </c>
    </row>
    <row r="252" spans="2:6" x14ac:dyDescent="0.25">
      <c r="B252" s="1">
        <v>279</v>
      </c>
      <c r="C252" s="1">
        <f>COUNT($B$170:B252)</f>
        <v>83</v>
      </c>
      <c r="D252" s="2">
        <v>0.64341085271317799</v>
      </c>
      <c r="E252" s="2">
        <v>1</v>
      </c>
      <c r="F252" s="2">
        <f t="shared" si="9"/>
        <v>0.78301886792452802</v>
      </c>
    </row>
    <row r="253" spans="2:6" x14ac:dyDescent="0.25">
      <c r="B253" s="1">
        <v>178</v>
      </c>
      <c r="C253" s="1">
        <f>COUNT($B$170:B253)</f>
        <v>84</v>
      </c>
      <c r="D253" s="2">
        <v>0.65116279069767402</v>
      </c>
      <c r="E253" s="2">
        <v>1</v>
      </c>
      <c r="F253" s="2">
        <f t="shared" si="9"/>
        <v>0.78873239436619691</v>
      </c>
    </row>
    <row r="254" spans="2:6" x14ac:dyDescent="0.25">
      <c r="B254" s="1">
        <v>350</v>
      </c>
      <c r="C254" s="1">
        <f>COUNT($B$170:B254)</f>
        <v>85</v>
      </c>
      <c r="D254" s="2">
        <v>0.65891472868217005</v>
      </c>
      <c r="E254" s="2">
        <v>1</v>
      </c>
      <c r="F254" s="2">
        <f t="shared" si="9"/>
        <v>0.79439252336448563</v>
      </c>
    </row>
    <row r="255" spans="2:6" x14ac:dyDescent="0.25">
      <c r="B255" s="1">
        <v>40</v>
      </c>
      <c r="C255" s="1">
        <f>COUNT($B$170:B255)</f>
        <v>86</v>
      </c>
      <c r="D255" s="2">
        <v>0.66666666666666596</v>
      </c>
      <c r="E255" s="2">
        <v>1</v>
      </c>
      <c r="F255" s="2">
        <f t="shared" si="9"/>
        <v>0.79999999999999949</v>
      </c>
    </row>
    <row r="256" spans="2:6" x14ac:dyDescent="0.25">
      <c r="B256" s="1">
        <v>496</v>
      </c>
      <c r="C256" s="1">
        <f>COUNT($B$170:B256)</f>
        <v>87</v>
      </c>
      <c r="D256" s="2">
        <v>0.67441860465116299</v>
      </c>
      <c r="E256" s="2">
        <v>1</v>
      </c>
      <c r="F256" s="2">
        <f t="shared" si="9"/>
        <v>0.80555555555555569</v>
      </c>
    </row>
    <row r="257" spans="2:6" x14ac:dyDescent="0.25">
      <c r="B257" s="1">
        <v>339</v>
      </c>
      <c r="C257" s="1">
        <f>COUNT($B$170:B257)</f>
        <v>88</v>
      </c>
      <c r="D257" s="2">
        <v>0.68217054263565902</v>
      </c>
      <c r="E257" s="2">
        <v>1</v>
      </c>
      <c r="F257" s="2">
        <f t="shared" si="9"/>
        <v>0.81105990783410142</v>
      </c>
    </row>
    <row r="258" spans="2:6" x14ac:dyDescent="0.25">
      <c r="B258" s="1">
        <v>444</v>
      </c>
      <c r="C258" s="1">
        <f>COUNT($B$170:B258)</f>
        <v>89</v>
      </c>
      <c r="D258" s="2">
        <v>0.68992248062015504</v>
      </c>
      <c r="E258" s="2">
        <v>1</v>
      </c>
      <c r="F258" s="2">
        <f t="shared" si="9"/>
        <v>0.81651376146789001</v>
      </c>
    </row>
    <row r="259" spans="2:6" x14ac:dyDescent="0.25">
      <c r="B259" s="1">
        <v>491</v>
      </c>
      <c r="C259" s="1">
        <f>COUNT($B$170:B259)</f>
        <v>90</v>
      </c>
      <c r="D259" s="2">
        <v>0.69767441860465096</v>
      </c>
      <c r="E259" s="2">
        <v>1</v>
      </c>
      <c r="F259" s="2">
        <f t="shared" si="9"/>
        <v>0.82191780821917793</v>
      </c>
    </row>
    <row r="260" spans="2:6" x14ac:dyDescent="0.25">
      <c r="B260" s="1">
        <v>134</v>
      </c>
      <c r="C260" s="1">
        <f>COUNT($B$170:B260)</f>
        <v>91</v>
      </c>
      <c r="D260" s="2">
        <v>0.70542635658914699</v>
      </c>
      <c r="E260" s="2">
        <v>1</v>
      </c>
      <c r="F260" s="2">
        <f t="shared" si="9"/>
        <v>0.82727272727272705</v>
      </c>
    </row>
    <row r="261" spans="2:6" x14ac:dyDescent="0.25">
      <c r="B261" s="1">
        <v>386</v>
      </c>
      <c r="C261" s="1">
        <f>COUNT($B$170:B261)</f>
        <v>92</v>
      </c>
      <c r="D261" s="2">
        <v>0.71317829457364301</v>
      </c>
      <c r="E261" s="2">
        <v>1</v>
      </c>
      <c r="F261" s="2">
        <f t="shared" si="9"/>
        <v>0.83257918552036181</v>
      </c>
    </row>
    <row r="262" spans="2:6" x14ac:dyDescent="0.25">
      <c r="B262" s="1">
        <v>383</v>
      </c>
      <c r="C262" s="1">
        <f>COUNT($B$170:B262)</f>
        <v>93</v>
      </c>
      <c r="D262" s="2">
        <v>0.72093023255813904</v>
      </c>
      <c r="E262" s="2">
        <v>1</v>
      </c>
      <c r="F262" s="2">
        <f t="shared" si="9"/>
        <v>0.8378378378378375</v>
      </c>
    </row>
    <row r="263" spans="2:6" x14ac:dyDescent="0.25">
      <c r="B263" s="1">
        <v>174</v>
      </c>
      <c r="C263" s="1">
        <f>COUNT($B$170:B263)</f>
        <v>94</v>
      </c>
      <c r="D263" s="2">
        <v>0.72868217054263495</v>
      </c>
      <c r="E263" s="2">
        <v>1</v>
      </c>
      <c r="F263" s="2">
        <f t="shared" si="9"/>
        <v>0.84304932735425964</v>
      </c>
    </row>
    <row r="264" spans="2:6" x14ac:dyDescent="0.25">
      <c r="B264" s="1">
        <v>114</v>
      </c>
      <c r="C264" s="1">
        <f>COUNT($B$170:B264)</f>
        <v>95</v>
      </c>
      <c r="D264" s="2">
        <v>0.73643410852713198</v>
      </c>
      <c r="E264" s="2">
        <v>1</v>
      </c>
      <c r="F264" s="2">
        <f t="shared" si="9"/>
        <v>0.84821428571428581</v>
      </c>
    </row>
    <row r="265" spans="2:6" x14ac:dyDescent="0.25">
      <c r="B265" s="1">
        <v>303</v>
      </c>
      <c r="C265" s="1">
        <f>COUNT($B$170:B265)</f>
        <v>96</v>
      </c>
      <c r="D265" s="2">
        <v>0.74418604651162801</v>
      </c>
      <c r="E265" s="2">
        <v>1</v>
      </c>
      <c r="F265" s="2">
        <f t="shared" si="9"/>
        <v>0.8533333333333335</v>
      </c>
    </row>
    <row r="266" spans="2:6" x14ac:dyDescent="0.25">
      <c r="B266" s="1">
        <v>197</v>
      </c>
      <c r="C266" s="1">
        <f>COUNT($B$170:B266)</f>
        <v>97</v>
      </c>
      <c r="D266" s="2">
        <v>0.75193798449612403</v>
      </c>
      <c r="E266" s="2">
        <v>1</v>
      </c>
      <c r="F266" s="2">
        <f t="shared" ref="F266:F297" si="10">(2*E266*D266)/(E266+D266)</f>
        <v>0.8584070796460177</v>
      </c>
    </row>
    <row r="267" spans="2:6" x14ac:dyDescent="0.25">
      <c r="B267" s="1">
        <v>340</v>
      </c>
      <c r="C267" s="1">
        <f>COUNT($B$170:B267)</f>
        <v>98</v>
      </c>
      <c r="D267" s="2">
        <v>0.75968992248061995</v>
      </c>
      <c r="E267" s="2">
        <v>1</v>
      </c>
      <c r="F267" s="2">
        <f t="shared" si="10"/>
        <v>0.86343612334801745</v>
      </c>
    </row>
    <row r="268" spans="2:6" x14ac:dyDescent="0.25">
      <c r="B268" s="1">
        <v>12</v>
      </c>
      <c r="C268" s="1">
        <f>COUNT($B$170:B268)</f>
        <v>99</v>
      </c>
      <c r="D268" s="2">
        <v>0.76744186046511598</v>
      </c>
      <c r="E268" s="2">
        <v>1</v>
      </c>
      <c r="F268" s="2">
        <f t="shared" si="10"/>
        <v>0.86842105263157876</v>
      </c>
    </row>
    <row r="269" spans="2:6" x14ac:dyDescent="0.25">
      <c r="B269" s="1">
        <v>463</v>
      </c>
      <c r="C269" s="1">
        <f>COUNT($B$170:B269)</f>
        <v>100</v>
      </c>
      <c r="D269" s="2">
        <v>0.775193798449612</v>
      </c>
      <c r="E269" s="2">
        <v>1</v>
      </c>
      <c r="F269" s="2">
        <f t="shared" si="10"/>
        <v>0.87336244541484687</v>
      </c>
    </row>
    <row r="270" spans="2:6" x14ac:dyDescent="0.25">
      <c r="B270" s="1">
        <v>268</v>
      </c>
      <c r="C270" s="1">
        <f>COUNT($B$170:B270)</f>
        <v>101</v>
      </c>
      <c r="D270" s="2">
        <v>0.78294573643410803</v>
      </c>
      <c r="E270" s="2">
        <v>1</v>
      </c>
      <c r="F270" s="2">
        <f t="shared" si="10"/>
        <v>0.87826086956521698</v>
      </c>
    </row>
    <row r="271" spans="2:6" x14ac:dyDescent="0.25">
      <c r="B271" s="1">
        <v>447</v>
      </c>
      <c r="C271" s="1">
        <f>COUNT($B$170:B271)</f>
        <v>102</v>
      </c>
      <c r="D271" s="2">
        <v>0.79069767441860395</v>
      </c>
      <c r="E271" s="2">
        <v>1</v>
      </c>
      <c r="F271" s="2">
        <f t="shared" si="10"/>
        <v>0.88311688311688274</v>
      </c>
    </row>
    <row r="272" spans="2:6" x14ac:dyDescent="0.25">
      <c r="B272" s="1">
        <v>498</v>
      </c>
      <c r="C272" s="1">
        <f>COUNT($B$170:B272)</f>
        <v>103</v>
      </c>
      <c r="D272" s="2">
        <v>0.79844961240310097</v>
      </c>
      <c r="E272" s="2">
        <v>1</v>
      </c>
      <c r="F272" s="2">
        <f t="shared" si="10"/>
        <v>0.88793103448275879</v>
      </c>
    </row>
    <row r="273" spans="2:6" x14ac:dyDescent="0.25">
      <c r="B273" s="1">
        <v>451</v>
      </c>
      <c r="C273" s="1">
        <f>COUNT($B$170:B273)</f>
        <v>104</v>
      </c>
      <c r="D273" s="2">
        <v>0.806201550387597</v>
      </c>
      <c r="E273" s="2">
        <v>1</v>
      </c>
      <c r="F273" s="2">
        <f t="shared" si="10"/>
        <v>0.89270386266094426</v>
      </c>
    </row>
    <row r="274" spans="2:6" x14ac:dyDescent="0.25">
      <c r="B274" s="1">
        <v>180</v>
      </c>
      <c r="C274" s="1">
        <f>COUNT($B$170:B274)</f>
        <v>105</v>
      </c>
      <c r="D274" s="2">
        <v>0.81395348837209303</v>
      </c>
      <c r="E274" s="2">
        <v>1</v>
      </c>
      <c r="F274" s="2">
        <f t="shared" si="10"/>
        <v>0.89743589743589736</v>
      </c>
    </row>
    <row r="275" spans="2:6" x14ac:dyDescent="0.25">
      <c r="B275" s="1">
        <v>242</v>
      </c>
      <c r="C275" s="1">
        <f>COUNT($B$170:B275)</f>
        <v>106</v>
      </c>
      <c r="D275" s="2">
        <v>0.82170542635658905</v>
      </c>
      <c r="E275" s="2">
        <v>1</v>
      </c>
      <c r="F275" s="2">
        <f t="shared" si="10"/>
        <v>0.90212765957446805</v>
      </c>
    </row>
    <row r="276" spans="2:6" x14ac:dyDescent="0.25">
      <c r="B276" s="1">
        <v>235</v>
      </c>
      <c r="C276" s="1">
        <f>COUNT($B$170:B276)</f>
        <v>107</v>
      </c>
      <c r="D276" s="2">
        <v>0.82945736434108497</v>
      </c>
      <c r="E276" s="2">
        <v>1</v>
      </c>
      <c r="F276" s="2">
        <f t="shared" si="10"/>
        <v>0.90677966101694896</v>
      </c>
    </row>
    <row r="277" spans="2:6" x14ac:dyDescent="0.25">
      <c r="B277" s="1">
        <v>484</v>
      </c>
      <c r="C277" s="1">
        <f>COUNT($B$170:B277)</f>
        <v>108</v>
      </c>
      <c r="D277" s="2">
        <v>0.837209302325581</v>
      </c>
      <c r="E277" s="2">
        <v>1</v>
      </c>
      <c r="F277" s="2">
        <f t="shared" si="10"/>
        <v>0.91139240506329089</v>
      </c>
    </row>
    <row r="278" spans="2:6" x14ac:dyDescent="0.25">
      <c r="B278" s="1">
        <v>267</v>
      </c>
      <c r="C278" s="1">
        <f>COUNT($B$170:B278)</f>
        <v>109</v>
      </c>
      <c r="D278" s="2">
        <v>0.84496124031007702</v>
      </c>
      <c r="E278" s="2">
        <v>1</v>
      </c>
      <c r="F278" s="2">
        <f t="shared" si="10"/>
        <v>0.91596638655462159</v>
      </c>
    </row>
    <row r="279" spans="2:6" x14ac:dyDescent="0.25">
      <c r="B279" s="1">
        <v>60</v>
      </c>
      <c r="C279" s="1">
        <f>COUNT($B$170:B279)</f>
        <v>110</v>
      </c>
      <c r="D279" s="2">
        <v>0.85271317829457305</v>
      </c>
      <c r="E279" s="2">
        <v>1</v>
      </c>
      <c r="F279" s="2">
        <f t="shared" si="10"/>
        <v>0.92050209205020894</v>
      </c>
    </row>
    <row r="280" spans="2:6" x14ac:dyDescent="0.25">
      <c r="B280" s="1">
        <v>47</v>
      </c>
      <c r="C280" s="1">
        <f>COUNT($B$170:B280)</f>
        <v>111</v>
      </c>
      <c r="D280" s="2">
        <v>0.86046511627906996</v>
      </c>
      <c r="E280" s="2">
        <v>1</v>
      </c>
      <c r="F280" s="2">
        <f t="shared" si="10"/>
        <v>0.92500000000000016</v>
      </c>
    </row>
    <row r="281" spans="2:6" x14ac:dyDescent="0.25">
      <c r="B281" s="1">
        <v>138</v>
      </c>
      <c r="C281" s="1">
        <f>COUNT($B$170:B281)</f>
        <v>112</v>
      </c>
      <c r="D281" s="2">
        <v>0.86821705426356599</v>
      </c>
      <c r="E281" s="2">
        <v>1</v>
      </c>
      <c r="F281" s="2">
        <f t="shared" si="10"/>
        <v>0.9294605809128631</v>
      </c>
    </row>
    <row r="282" spans="2:6" x14ac:dyDescent="0.25">
      <c r="B282" s="1">
        <v>343</v>
      </c>
      <c r="C282" s="1">
        <f>COUNT($B$170:B282)</f>
        <v>113</v>
      </c>
      <c r="D282" s="2">
        <v>0.87596899224806202</v>
      </c>
      <c r="E282" s="2">
        <v>1</v>
      </c>
      <c r="F282" s="2">
        <f t="shared" si="10"/>
        <v>0.93388429752066116</v>
      </c>
    </row>
    <row r="283" spans="2:6" x14ac:dyDescent="0.25">
      <c r="B283" s="1">
        <v>259</v>
      </c>
      <c r="C283" s="1">
        <f>COUNT($B$170:B283)</f>
        <v>114</v>
      </c>
      <c r="D283" s="2">
        <v>0.88372093023255804</v>
      </c>
      <c r="E283" s="2">
        <v>1</v>
      </c>
      <c r="F283" s="2">
        <f t="shared" si="10"/>
        <v>0.93827160493827155</v>
      </c>
    </row>
    <row r="284" spans="2:6" x14ac:dyDescent="0.25">
      <c r="B284" s="1">
        <v>265</v>
      </c>
      <c r="C284" s="1">
        <f>COUNT($B$170:B284)</f>
        <v>115</v>
      </c>
      <c r="D284" s="2">
        <v>0.89147286821705396</v>
      </c>
      <c r="E284" s="2">
        <v>1</v>
      </c>
      <c r="F284" s="2">
        <f t="shared" si="10"/>
        <v>0.94262295081967196</v>
      </c>
    </row>
    <row r="285" spans="2:6" x14ac:dyDescent="0.25">
      <c r="B285" s="1">
        <v>230</v>
      </c>
      <c r="C285" s="1">
        <f>COUNT($B$170:B285)</f>
        <v>116</v>
      </c>
      <c r="D285" s="2">
        <v>0.89922480620154999</v>
      </c>
      <c r="E285" s="2">
        <v>1</v>
      </c>
      <c r="F285" s="2">
        <f t="shared" si="10"/>
        <v>0.94693877551020389</v>
      </c>
    </row>
    <row r="286" spans="2:6" x14ac:dyDescent="0.25">
      <c r="B286" s="1">
        <v>314</v>
      </c>
      <c r="C286" s="1">
        <f>COUNT($B$170:B286)</f>
        <v>117</v>
      </c>
      <c r="D286" s="2">
        <v>0.90697674418604601</v>
      </c>
      <c r="E286" s="2">
        <v>1</v>
      </c>
      <c r="F286" s="2">
        <f t="shared" si="10"/>
        <v>0.95121951219512169</v>
      </c>
    </row>
    <row r="287" spans="2:6" x14ac:dyDescent="0.25">
      <c r="B287" s="1">
        <v>246</v>
      </c>
      <c r="C287" s="1">
        <f>COUNT($B$170:B287)</f>
        <v>118</v>
      </c>
      <c r="D287" s="2">
        <v>0.91472868217054204</v>
      </c>
      <c r="E287" s="2">
        <v>1</v>
      </c>
      <c r="F287" s="2">
        <f t="shared" si="10"/>
        <v>0.9554655870445341</v>
      </c>
    </row>
    <row r="288" spans="2:6" x14ac:dyDescent="0.25">
      <c r="B288" s="1">
        <v>136</v>
      </c>
      <c r="C288" s="1">
        <f>COUNT($B$170:B288)</f>
        <v>119</v>
      </c>
      <c r="D288" s="2">
        <v>0.92248062015503896</v>
      </c>
      <c r="E288" s="2">
        <v>1</v>
      </c>
      <c r="F288" s="2">
        <f t="shared" si="10"/>
        <v>0.95967741935483875</v>
      </c>
    </row>
    <row r="289" spans="1:6" x14ac:dyDescent="0.25">
      <c r="B289" s="1">
        <v>372</v>
      </c>
      <c r="C289" s="1">
        <f>COUNT($B$170:B289)</f>
        <v>120</v>
      </c>
      <c r="D289" s="2">
        <v>0.93023255813953498</v>
      </c>
      <c r="E289" s="2">
        <v>1</v>
      </c>
      <c r="F289" s="2">
        <f t="shared" si="10"/>
        <v>0.96385542168674709</v>
      </c>
    </row>
    <row r="290" spans="1:6" x14ac:dyDescent="0.25">
      <c r="B290" s="1">
        <v>207</v>
      </c>
      <c r="C290" s="1">
        <f>COUNT($B$170:B290)</f>
        <v>121</v>
      </c>
      <c r="D290" s="2">
        <v>0.93798449612403101</v>
      </c>
      <c r="E290" s="2">
        <v>1</v>
      </c>
      <c r="F290" s="2">
        <f t="shared" si="10"/>
        <v>0.96800000000000008</v>
      </c>
    </row>
    <row r="291" spans="1:6" x14ac:dyDescent="0.25">
      <c r="B291" s="1">
        <v>454</v>
      </c>
      <c r="C291" s="1">
        <f>COUNT($B$170:B291)</f>
        <v>122</v>
      </c>
      <c r="D291" s="2">
        <v>0.94573643410852704</v>
      </c>
      <c r="E291" s="2">
        <v>1</v>
      </c>
      <c r="F291" s="2">
        <f t="shared" si="10"/>
        <v>0.97211155378486047</v>
      </c>
    </row>
    <row r="292" spans="1:6" x14ac:dyDescent="0.25">
      <c r="B292" s="1">
        <v>78</v>
      </c>
      <c r="C292" s="1">
        <f>COUNT($B$170:B292)</f>
        <v>123</v>
      </c>
      <c r="D292" s="2">
        <v>0.95348837209302295</v>
      </c>
      <c r="E292" s="2">
        <v>1</v>
      </c>
      <c r="F292" s="2">
        <f t="shared" si="10"/>
        <v>0.97619047619047605</v>
      </c>
    </row>
    <row r="293" spans="1:6" x14ac:dyDescent="0.25">
      <c r="B293" s="1">
        <v>448</v>
      </c>
      <c r="C293" s="1">
        <f>COUNT($B$170:B293)</f>
        <v>124</v>
      </c>
      <c r="D293" s="2">
        <v>0.96124031007751898</v>
      </c>
      <c r="E293" s="2">
        <v>1</v>
      </c>
      <c r="F293" s="2">
        <f t="shared" si="10"/>
        <v>0.98023715415019752</v>
      </c>
    </row>
    <row r="294" spans="1:6" x14ac:dyDescent="0.25">
      <c r="B294" s="1">
        <v>201</v>
      </c>
      <c r="C294" s="1">
        <f>COUNT($B$170:B294)</f>
        <v>125</v>
      </c>
      <c r="D294" s="2">
        <v>0.968992248062015</v>
      </c>
      <c r="E294" s="2">
        <v>1</v>
      </c>
      <c r="F294" s="2">
        <f t="shared" si="10"/>
        <v>0.9842519685039367</v>
      </c>
    </row>
    <row r="295" spans="1:6" x14ac:dyDescent="0.25">
      <c r="B295" s="1">
        <v>292</v>
      </c>
      <c r="C295" s="1">
        <f>COUNT($B$170:B295)</f>
        <v>126</v>
      </c>
      <c r="D295" s="2">
        <v>0.97674418604651103</v>
      </c>
      <c r="E295" s="2">
        <v>1</v>
      </c>
      <c r="F295" s="2">
        <f t="shared" si="10"/>
        <v>0.98823529411764666</v>
      </c>
    </row>
    <row r="296" spans="1:6" x14ac:dyDescent="0.25">
      <c r="B296" s="1">
        <v>445</v>
      </c>
      <c r="C296" s="1">
        <f>COUNT($B$170:B296)</f>
        <v>127</v>
      </c>
      <c r="D296" s="2">
        <v>0.98449612403100795</v>
      </c>
      <c r="E296" s="2">
        <v>1</v>
      </c>
      <c r="F296" s="2">
        <f t="shared" si="10"/>
        <v>0.99218750000000011</v>
      </c>
    </row>
    <row r="297" spans="1:6" x14ac:dyDescent="0.25">
      <c r="B297" s="1">
        <v>1</v>
      </c>
      <c r="C297" s="1">
        <f>COUNT($B$170:B297)</f>
        <v>128</v>
      </c>
      <c r="D297" s="2">
        <v>0.99224806201550397</v>
      </c>
      <c r="E297" s="2">
        <v>1</v>
      </c>
      <c r="F297" s="2">
        <f t="shared" si="10"/>
        <v>0.99610894941634254</v>
      </c>
    </row>
    <row r="298" spans="1:6" x14ac:dyDescent="0.25">
      <c r="B298" s="1">
        <v>376</v>
      </c>
      <c r="C298" s="1">
        <f>COUNT($B$170:B298)</f>
        <v>129</v>
      </c>
      <c r="D298" s="2">
        <v>1</v>
      </c>
      <c r="E298" s="2">
        <v>1</v>
      </c>
      <c r="F298" s="2">
        <f t="shared" ref="F298:F329" si="11">(2*E298*D298)/(E298+D298)</f>
        <v>1</v>
      </c>
    </row>
    <row r="299" spans="1:6" x14ac:dyDescent="0.25">
      <c r="A299" s="3" t="s">
        <v>3</v>
      </c>
      <c r="B299" s="3">
        <f>COUNT(B170:B298)</f>
        <v>129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78C6-EC5E-494B-B6D7-6AFAD75429CC}">
  <dimension ref="A2:E299"/>
  <sheetViews>
    <sheetView zoomScale="85" zoomScaleNormal="85" workbookViewId="0">
      <selection activeCell="Z16" sqref="Z16"/>
    </sheetView>
  </sheetViews>
  <sheetFormatPr defaultRowHeight="15" x14ac:dyDescent="0.25"/>
  <cols>
    <col min="1" max="4" width="9.140625" style="1"/>
    <col min="5" max="5" width="10.85546875" style="1" bestFit="1" customWidth="1"/>
    <col min="6" max="16384" width="9.140625" style="1"/>
  </cols>
  <sheetData>
    <row r="2" spans="1:5" x14ac:dyDescent="0.25">
      <c r="A2" s="4" t="s">
        <v>8</v>
      </c>
      <c r="B2" s="4">
        <v>1991</v>
      </c>
      <c r="C2" s="5"/>
      <c r="D2" s="5"/>
    </row>
    <row r="3" spans="1:5" x14ac:dyDescent="0.25">
      <c r="A3" s="5"/>
      <c r="B3" s="5" t="s">
        <v>0</v>
      </c>
      <c r="C3" s="5" t="s">
        <v>1</v>
      </c>
      <c r="D3" s="5" t="s">
        <v>2</v>
      </c>
      <c r="E3" s="7" t="s">
        <v>10</v>
      </c>
    </row>
    <row r="4" spans="1:5" x14ac:dyDescent="0.25">
      <c r="A4" s="5"/>
      <c r="B4" s="1">
        <v>31</v>
      </c>
      <c r="C4" s="6">
        <v>0.125</v>
      </c>
      <c r="D4" s="6">
        <v>1</v>
      </c>
      <c r="E4" s="2">
        <f>(2*D4*C4)/(D4+C4)</f>
        <v>0.22222222222222221</v>
      </c>
    </row>
    <row r="5" spans="1:5" x14ac:dyDescent="0.25">
      <c r="A5" s="5"/>
      <c r="B5" s="1">
        <v>61</v>
      </c>
      <c r="C5" s="6">
        <v>0.25</v>
      </c>
      <c r="D5" s="6">
        <v>1</v>
      </c>
      <c r="E5" s="2">
        <f t="shared" ref="E5:E68" si="0">(2*D5*C5)/(D5+C5)</f>
        <v>0.4</v>
      </c>
    </row>
    <row r="6" spans="1:5" x14ac:dyDescent="0.25">
      <c r="A6" s="5"/>
      <c r="B6" s="1">
        <v>70</v>
      </c>
      <c r="C6" s="6">
        <v>0.375</v>
      </c>
      <c r="D6" s="6">
        <v>1</v>
      </c>
      <c r="E6" s="2">
        <f t="shared" si="0"/>
        <v>0.54545454545454541</v>
      </c>
    </row>
    <row r="7" spans="1:5" x14ac:dyDescent="0.25">
      <c r="A7" s="5"/>
      <c r="B7" s="1">
        <v>105</v>
      </c>
      <c r="C7" s="6">
        <v>0.5</v>
      </c>
      <c r="D7" s="6">
        <v>1</v>
      </c>
      <c r="E7" s="2">
        <f t="shared" si="0"/>
        <v>0.66666666666666663</v>
      </c>
    </row>
    <row r="8" spans="1:5" x14ac:dyDescent="0.25">
      <c r="A8" s="5"/>
      <c r="B8" s="1">
        <v>190</v>
      </c>
      <c r="C8" s="6">
        <v>0.625</v>
      </c>
      <c r="D8" s="6">
        <v>1</v>
      </c>
      <c r="E8" s="2">
        <f t="shared" si="0"/>
        <v>0.76923076923076927</v>
      </c>
    </row>
    <row r="9" spans="1:5" x14ac:dyDescent="0.25">
      <c r="A9" s="5"/>
      <c r="B9" s="1">
        <v>301</v>
      </c>
      <c r="C9" s="6">
        <v>0.75</v>
      </c>
      <c r="D9" s="6">
        <v>1</v>
      </c>
      <c r="E9" s="2">
        <f t="shared" si="0"/>
        <v>0.8571428571428571</v>
      </c>
    </row>
    <row r="10" spans="1:5" x14ac:dyDescent="0.25">
      <c r="A10" s="5"/>
      <c r="B10" s="1">
        <v>422</v>
      </c>
      <c r="C10" s="6">
        <v>0.875</v>
      </c>
      <c r="D10" s="6">
        <v>1</v>
      </c>
      <c r="E10" s="2">
        <f t="shared" si="0"/>
        <v>0.93333333333333335</v>
      </c>
    </row>
    <row r="11" spans="1:5" x14ac:dyDescent="0.25">
      <c r="A11" s="5"/>
      <c r="B11" s="1">
        <v>466</v>
      </c>
      <c r="C11" s="6">
        <v>1</v>
      </c>
      <c r="D11" s="6">
        <v>1</v>
      </c>
      <c r="E11" s="2">
        <f t="shared" si="0"/>
        <v>1</v>
      </c>
    </row>
    <row r="12" spans="1:5" x14ac:dyDescent="0.25">
      <c r="A12" s="4" t="s">
        <v>3</v>
      </c>
      <c r="B12" s="4">
        <f>COUNT(B4:B11)</f>
        <v>8</v>
      </c>
      <c r="C12" s="5"/>
      <c r="D12" s="5"/>
      <c r="E12" s="2"/>
    </row>
    <row r="13" spans="1:5" x14ac:dyDescent="0.25">
      <c r="E13" s="2"/>
    </row>
    <row r="14" spans="1:5" x14ac:dyDescent="0.25">
      <c r="A14" s="3" t="s">
        <v>8</v>
      </c>
      <c r="B14" s="3" t="s">
        <v>4</v>
      </c>
      <c r="E14" s="2"/>
    </row>
    <row r="15" spans="1:5" x14ac:dyDescent="0.25">
      <c r="B15" s="1" t="s">
        <v>0</v>
      </c>
      <c r="C15" s="1" t="s">
        <v>1</v>
      </c>
      <c r="D15" s="1" t="s">
        <v>2</v>
      </c>
      <c r="E15" s="7" t="s">
        <v>10</v>
      </c>
    </row>
    <row r="16" spans="1:5" x14ac:dyDescent="0.25">
      <c r="B16" s="1">
        <v>77</v>
      </c>
      <c r="C16" s="2">
        <v>0.1111111111111111</v>
      </c>
      <c r="D16" s="2">
        <v>1</v>
      </c>
      <c r="E16" s="2">
        <f t="shared" si="0"/>
        <v>0.19999999999999998</v>
      </c>
    </row>
    <row r="17" spans="1:5" x14ac:dyDescent="0.25">
      <c r="B17" s="1">
        <v>80</v>
      </c>
      <c r="C17" s="2">
        <v>0.22222222222222221</v>
      </c>
      <c r="D17" s="2">
        <v>1</v>
      </c>
      <c r="E17" s="2">
        <f t="shared" si="0"/>
        <v>0.36363636363636359</v>
      </c>
    </row>
    <row r="18" spans="1:5" x14ac:dyDescent="0.25">
      <c r="B18" s="1">
        <v>97</v>
      </c>
      <c r="C18" s="2">
        <v>0.33333333333333298</v>
      </c>
      <c r="D18" s="2">
        <v>1</v>
      </c>
      <c r="E18" s="2">
        <f t="shared" si="0"/>
        <v>0.49999999999999956</v>
      </c>
    </row>
    <row r="19" spans="1:5" x14ac:dyDescent="0.25">
      <c r="B19" s="1">
        <v>160</v>
      </c>
      <c r="C19" s="2">
        <v>0.44444444444444398</v>
      </c>
      <c r="D19" s="2">
        <v>1</v>
      </c>
      <c r="E19" s="2">
        <f t="shared" si="0"/>
        <v>0.61538461538461497</v>
      </c>
    </row>
    <row r="20" spans="1:5" x14ac:dyDescent="0.25">
      <c r="B20" s="1">
        <v>195</v>
      </c>
      <c r="C20" s="2">
        <v>0.55555555555555503</v>
      </c>
      <c r="D20" s="2">
        <v>1</v>
      </c>
      <c r="E20" s="2">
        <f t="shared" si="0"/>
        <v>0.71428571428571386</v>
      </c>
    </row>
    <row r="21" spans="1:5" x14ac:dyDescent="0.25">
      <c r="B21" s="1">
        <v>208</v>
      </c>
      <c r="C21" s="2">
        <v>0.66666666666666696</v>
      </c>
      <c r="D21" s="2">
        <v>1</v>
      </c>
      <c r="E21" s="2">
        <f t="shared" si="0"/>
        <v>0.80000000000000027</v>
      </c>
    </row>
    <row r="22" spans="1:5" x14ac:dyDescent="0.25">
      <c r="B22" s="1">
        <v>215</v>
      </c>
      <c r="C22" s="2">
        <v>0.77777777777777801</v>
      </c>
      <c r="D22" s="2">
        <v>1</v>
      </c>
      <c r="E22" s="2">
        <f t="shared" si="0"/>
        <v>0.87500000000000011</v>
      </c>
    </row>
    <row r="23" spans="1:5" x14ac:dyDescent="0.25">
      <c r="B23" s="1">
        <v>256</v>
      </c>
      <c r="C23" s="2">
        <v>0.88888888888888895</v>
      </c>
      <c r="D23" s="2">
        <v>1</v>
      </c>
      <c r="E23" s="2">
        <f t="shared" si="0"/>
        <v>0.94117647058823539</v>
      </c>
    </row>
    <row r="24" spans="1:5" x14ac:dyDescent="0.25">
      <c r="B24" s="1">
        <v>488</v>
      </c>
      <c r="C24" s="2">
        <v>1</v>
      </c>
      <c r="D24" s="2">
        <v>1</v>
      </c>
      <c r="E24" s="2">
        <f t="shared" si="0"/>
        <v>1</v>
      </c>
    </row>
    <row r="25" spans="1:5" x14ac:dyDescent="0.25">
      <c r="A25" s="3" t="s">
        <v>3</v>
      </c>
      <c r="B25" s="3">
        <f>COUNT(B16:B24)</f>
        <v>9</v>
      </c>
      <c r="E25" s="2"/>
    </row>
    <row r="26" spans="1:5" x14ac:dyDescent="0.25">
      <c r="E26" s="2"/>
    </row>
    <row r="27" spans="1:5" x14ac:dyDescent="0.25">
      <c r="A27" s="3" t="s">
        <v>8</v>
      </c>
      <c r="B27" s="3" t="s">
        <v>5</v>
      </c>
      <c r="E27" s="2"/>
    </row>
    <row r="28" spans="1:5" x14ac:dyDescent="0.25">
      <c r="B28" s="1" t="s">
        <v>0</v>
      </c>
      <c r="C28" s="1" t="s">
        <v>1</v>
      </c>
      <c r="D28" s="1" t="s">
        <v>2</v>
      </c>
      <c r="E28" s="7" t="s">
        <v>10</v>
      </c>
    </row>
    <row r="29" spans="1:5" x14ac:dyDescent="0.25">
      <c r="B29" s="1">
        <v>32</v>
      </c>
      <c r="C29" s="2">
        <v>1.49253731343284E-2</v>
      </c>
      <c r="D29" s="2">
        <v>1</v>
      </c>
      <c r="E29" s="2">
        <f t="shared" si="0"/>
        <v>2.9411764705882432E-2</v>
      </c>
    </row>
    <row r="30" spans="1:5" x14ac:dyDescent="0.25">
      <c r="B30" s="1">
        <v>55</v>
      </c>
      <c r="C30" s="2">
        <v>2.9850746268656716E-2</v>
      </c>
      <c r="D30" s="2">
        <v>1</v>
      </c>
      <c r="E30" s="2">
        <f t="shared" si="0"/>
        <v>5.7971014492753617E-2</v>
      </c>
    </row>
    <row r="31" spans="1:5" x14ac:dyDescent="0.25">
      <c r="B31" s="1">
        <v>110</v>
      </c>
      <c r="C31" s="2">
        <v>4.4776119402985003E-2</v>
      </c>
      <c r="D31" s="2">
        <v>1</v>
      </c>
      <c r="E31" s="2">
        <f t="shared" si="0"/>
        <v>8.571428571428559E-2</v>
      </c>
    </row>
    <row r="32" spans="1:5" x14ac:dyDescent="0.25">
      <c r="B32" s="1">
        <v>116</v>
      </c>
      <c r="C32" s="2">
        <v>5.97014925373133E-2</v>
      </c>
      <c r="D32" s="2">
        <v>1</v>
      </c>
      <c r="E32" s="2">
        <f t="shared" si="0"/>
        <v>0.11267605633802792</v>
      </c>
    </row>
    <row r="33" spans="2:5" x14ac:dyDescent="0.25">
      <c r="B33" s="1">
        <v>134</v>
      </c>
      <c r="C33" s="2">
        <v>7.4626865671641701E-2</v>
      </c>
      <c r="D33" s="2">
        <v>1</v>
      </c>
      <c r="E33" s="2">
        <f t="shared" si="0"/>
        <v>0.13888888888888873</v>
      </c>
    </row>
    <row r="34" spans="2:5" x14ac:dyDescent="0.25">
      <c r="B34" s="1">
        <v>141</v>
      </c>
      <c r="C34" s="2">
        <v>8.9552238805970005E-2</v>
      </c>
      <c r="D34" s="2">
        <v>1</v>
      </c>
      <c r="E34" s="2">
        <f t="shared" si="0"/>
        <v>0.16438356164383539</v>
      </c>
    </row>
    <row r="35" spans="2:5" x14ac:dyDescent="0.25">
      <c r="B35" s="1">
        <v>142</v>
      </c>
      <c r="C35" s="2">
        <v>0.104477611940298</v>
      </c>
      <c r="D35" s="2">
        <v>1</v>
      </c>
      <c r="E35" s="2">
        <f t="shared" si="0"/>
        <v>0.18918918918918837</v>
      </c>
    </row>
    <row r="36" spans="2:5" x14ac:dyDescent="0.25">
      <c r="B36" s="1">
        <v>143</v>
      </c>
      <c r="C36" s="2">
        <v>0.119402985074626</v>
      </c>
      <c r="D36" s="2">
        <v>1</v>
      </c>
      <c r="E36" s="2">
        <f t="shared" si="0"/>
        <v>0.21333333333333193</v>
      </c>
    </row>
    <row r="37" spans="2:5" x14ac:dyDescent="0.25">
      <c r="B37" s="1">
        <v>144</v>
      </c>
      <c r="C37" s="2">
        <v>0.134328358208955</v>
      </c>
      <c r="D37" s="2">
        <v>1</v>
      </c>
      <c r="E37" s="2">
        <f t="shared" si="0"/>
        <v>0.23684210526315755</v>
      </c>
    </row>
    <row r="38" spans="2:5" x14ac:dyDescent="0.25">
      <c r="B38" s="1">
        <v>145</v>
      </c>
      <c r="C38" s="2">
        <v>0.14925373134328301</v>
      </c>
      <c r="D38" s="2">
        <v>1</v>
      </c>
      <c r="E38" s="2">
        <f t="shared" si="0"/>
        <v>0.25974025974025883</v>
      </c>
    </row>
    <row r="39" spans="2:5" x14ac:dyDescent="0.25">
      <c r="B39" s="1">
        <v>146</v>
      </c>
      <c r="C39" s="2">
        <v>0.164179104477611</v>
      </c>
      <c r="D39" s="2">
        <v>1</v>
      </c>
      <c r="E39" s="2">
        <f t="shared" si="0"/>
        <v>0.28205128205128066</v>
      </c>
    </row>
    <row r="40" spans="2:5" x14ac:dyDescent="0.25">
      <c r="B40" s="1">
        <v>147</v>
      </c>
      <c r="C40" s="2">
        <v>0.17910447761193901</v>
      </c>
      <c r="D40" s="2">
        <v>1</v>
      </c>
      <c r="E40" s="2">
        <f t="shared" si="0"/>
        <v>0.3037974683544285</v>
      </c>
    </row>
    <row r="41" spans="2:5" x14ac:dyDescent="0.25">
      <c r="B41" s="1">
        <v>148</v>
      </c>
      <c r="C41" s="2">
        <v>0.194029850746268</v>
      </c>
      <c r="D41" s="2">
        <v>1</v>
      </c>
      <c r="E41" s="2">
        <f t="shared" si="0"/>
        <v>0.32499999999999907</v>
      </c>
    </row>
    <row r="42" spans="2:5" x14ac:dyDescent="0.25">
      <c r="B42" s="1">
        <v>149</v>
      </c>
      <c r="C42" s="2">
        <v>0.20895522388059601</v>
      </c>
      <c r="D42" s="2">
        <v>1</v>
      </c>
      <c r="E42" s="2">
        <f t="shared" si="0"/>
        <v>0.34567901234567761</v>
      </c>
    </row>
    <row r="43" spans="2:5" x14ac:dyDescent="0.25">
      <c r="B43" s="1">
        <v>150</v>
      </c>
      <c r="C43" s="2">
        <v>0.22388059701492399</v>
      </c>
      <c r="D43" s="2">
        <v>1</v>
      </c>
      <c r="E43" s="2">
        <f t="shared" si="0"/>
        <v>0.36585365853658353</v>
      </c>
    </row>
    <row r="44" spans="2:5" x14ac:dyDescent="0.25">
      <c r="B44" s="1">
        <v>201</v>
      </c>
      <c r="C44" s="2">
        <v>0.23880597014925301</v>
      </c>
      <c r="D44" s="2">
        <v>1</v>
      </c>
      <c r="E44" s="2">
        <f t="shared" si="0"/>
        <v>0.38554216867469782</v>
      </c>
    </row>
    <row r="45" spans="2:5" x14ac:dyDescent="0.25">
      <c r="B45" s="1">
        <v>202</v>
      </c>
      <c r="C45" s="2">
        <v>0.25373134328358099</v>
      </c>
      <c r="D45" s="2">
        <v>1</v>
      </c>
      <c r="E45" s="2">
        <f t="shared" si="0"/>
        <v>0.40476190476190332</v>
      </c>
    </row>
    <row r="46" spans="2:5" x14ac:dyDescent="0.25">
      <c r="B46" s="1">
        <v>203</v>
      </c>
      <c r="C46" s="2">
        <v>0.268656716417909</v>
      </c>
      <c r="D46" s="2">
        <v>1</v>
      </c>
      <c r="E46" s="2">
        <f t="shared" si="0"/>
        <v>0.4235294117647041</v>
      </c>
    </row>
    <row r="47" spans="2:5" x14ac:dyDescent="0.25">
      <c r="B47" s="1">
        <v>204</v>
      </c>
      <c r="C47" s="2">
        <v>0.28358208955223801</v>
      </c>
      <c r="D47" s="2">
        <v>1</v>
      </c>
      <c r="E47" s="2">
        <f t="shared" si="0"/>
        <v>0.44186046511627808</v>
      </c>
    </row>
    <row r="48" spans="2:5" x14ac:dyDescent="0.25">
      <c r="B48" s="1">
        <v>205</v>
      </c>
      <c r="C48" s="2">
        <v>0.29850746268656603</v>
      </c>
      <c r="D48" s="2">
        <v>1</v>
      </c>
      <c r="E48" s="2">
        <f t="shared" si="0"/>
        <v>0.4597701149425274</v>
      </c>
    </row>
    <row r="49" spans="2:5" x14ac:dyDescent="0.25">
      <c r="B49" s="1">
        <v>206</v>
      </c>
      <c r="C49" s="2">
        <v>0.31343283582089398</v>
      </c>
      <c r="D49" s="2">
        <v>1</v>
      </c>
      <c r="E49" s="2">
        <f t="shared" si="0"/>
        <v>0.47727272727272552</v>
      </c>
    </row>
    <row r="50" spans="2:5" x14ac:dyDescent="0.25">
      <c r="B50" s="1">
        <v>207</v>
      </c>
      <c r="C50" s="2">
        <v>0.328358208955223</v>
      </c>
      <c r="D50" s="2">
        <v>1</v>
      </c>
      <c r="E50" s="2">
        <f t="shared" si="0"/>
        <v>0.4943820224719091</v>
      </c>
    </row>
    <row r="51" spans="2:5" x14ac:dyDescent="0.25">
      <c r="B51" s="1">
        <v>208</v>
      </c>
      <c r="C51" s="2">
        <v>0.34328358208955101</v>
      </c>
      <c r="D51" s="2">
        <v>1</v>
      </c>
      <c r="E51" s="2">
        <f t="shared" si="0"/>
        <v>0.51111111111110974</v>
      </c>
    </row>
    <row r="52" spans="2:5" x14ac:dyDescent="0.25">
      <c r="B52" s="1">
        <v>209</v>
      </c>
      <c r="C52" s="2">
        <v>0.35820895522387902</v>
      </c>
      <c r="D52" s="2">
        <v>1</v>
      </c>
      <c r="E52" s="2">
        <f t="shared" si="0"/>
        <v>0.52747252747252582</v>
      </c>
    </row>
    <row r="53" spans="2:5" x14ac:dyDescent="0.25">
      <c r="B53" s="1">
        <v>210</v>
      </c>
      <c r="C53" s="2">
        <v>0.37313432835820798</v>
      </c>
      <c r="D53" s="2">
        <v>1</v>
      </c>
      <c r="E53" s="2">
        <f t="shared" si="0"/>
        <v>0.54347826086956419</v>
      </c>
    </row>
    <row r="54" spans="2:5" x14ac:dyDescent="0.25">
      <c r="B54" s="1">
        <v>261</v>
      </c>
      <c r="C54" s="2">
        <v>0.38805970149253599</v>
      </c>
      <c r="D54" s="2">
        <v>1</v>
      </c>
      <c r="E54" s="2">
        <f t="shared" si="0"/>
        <v>0.55913978494623517</v>
      </c>
    </row>
    <row r="55" spans="2:5" x14ac:dyDescent="0.25">
      <c r="B55" s="1">
        <v>262</v>
      </c>
      <c r="C55" s="2">
        <v>0.402985074626864</v>
      </c>
      <c r="D55" s="2">
        <v>1</v>
      </c>
      <c r="E55" s="2">
        <f t="shared" si="0"/>
        <v>0.57446808510638125</v>
      </c>
    </row>
    <row r="56" spans="2:5" x14ac:dyDescent="0.25">
      <c r="B56" s="1">
        <v>263</v>
      </c>
      <c r="C56" s="2">
        <v>0.41791044776119302</v>
      </c>
      <c r="D56" s="2">
        <v>1</v>
      </c>
      <c r="E56" s="2">
        <f t="shared" si="0"/>
        <v>0.58947368421052526</v>
      </c>
    </row>
    <row r="57" spans="2:5" x14ac:dyDescent="0.25">
      <c r="B57" s="1">
        <v>264</v>
      </c>
      <c r="C57" s="2">
        <v>0.43283582089552097</v>
      </c>
      <c r="D57" s="2">
        <v>1</v>
      </c>
      <c r="E57" s="2">
        <f t="shared" si="0"/>
        <v>0.6041666666666653</v>
      </c>
    </row>
    <row r="58" spans="2:5" x14ac:dyDescent="0.25">
      <c r="B58" s="1">
        <v>265</v>
      </c>
      <c r="C58" s="2">
        <v>0.44776119402984899</v>
      </c>
      <c r="D58" s="2">
        <v>1</v>
      </c>
      <c r="E58" s="2">
        <f t="shared" si="0"/>
        <v>0.61855670103092619</v>
      </c>
    </row>
    <row r="59" spans="2:5" x14ac:dyDescent="0.25">
      <c r="B59" s="1">
        <v>266</v>
      </c>
      <c r="C59" s="2">
        <v>0.462686567164177</v>
      </c>
      <c r="D59" s="2">
        <v>1</v>
      </c>
      <c r="E59" s="2">
        <f t="shared" si="0"/>
        <v>0.63265306122448783</v>
      </c>
    </row>
    <row r="60" spans="2:5" x14ac:dyDescent="0.25">
      <c r="B60" s="1">
        <v>267</v>
      </c>
      <c r="C60" s="2">
        <v>0.47761194029850601</v>
      </c>
      <c r="D60" s="2">
        <v>1</v>
      </c>
      <c r="E60" s="2">
        <f t="shared" si="0"/>
        <v>0.64646464646464519</v>
      </c>
    </row>
    <row r="61" spans="2:5" x14ac:dyDescent="0.25">
      <c r="B61" s="1">
        <v>268</v>
      </c>
      <c r="C61" s="2">
        <v>0.49253731343283402</v>
      </c>
      <c r="D61" s="2">
        <v>1</v>
      </c>
      <c r="E61" s="2">
        <f t="shared" si="0"/>
        <v>0.65999999999999848</v>
      </c>
    </row>
    <row r="62" spans="2:5" x14ac:dyDescent="0.25">
      <c r="B62" s="1">
        <v>269</v>
      </c>
      <c r="C62" s="2">
        <v>0.50746268656716198</v>
      </c>
      <c r="D62" s="2">
        <v>1</v>
      </c>
      <c r="E62" s="2">
        <f t="shared" si="0"/>
        <v>0.67326732673267131</v>
      </c>
    </row>
    <row r="63" spans="2:5" x14ac:dyDescent="0.25">
      <c r="B63" s="1">
        <v>270</v>
      </c>
      <c r="C63" s="2">
        <v>0.52238805970149105</v>
      </c>
      <c r="D63" s="2">
        <v>1</v>
      </c>
      <c r="E63" s="2">
        <f t="shared" si="0"/>
        <v>0.68627450980392024</v>
      </c>
    </row>
    <row r="64" spans="2:5" x14ac:dyDescent="0.25">
      <c r="B64" s="1">
        <v>321</v>
      </c>
      <c r="C64" s="2">
        <v>0.537313432835819</v>
      </c>
      <c r="D64" s="2">
        <v>1</v>
      </c>
      <c r="E64" s="2">
        <f t="shared" si="0"/>
        <v>0.6990291262135907</v>
      </c>
    </row>
    <row r="65" spans="2:5" x14ac:dyDescent="0.25">
      <c r="B65" s="1">
        <v>322</v>
      </c>
      <c r="C65" s="2">
        <v>0.55223880597014696</v>
      </c>
      <c r="D65" s="2">
        <v>1</v>
      </c>
      <c r="E65" s="2">
        <f t="shared" si="0"/>
        <v>0.71153846153845957</v>
      </c>
    </row>
    <row r="66" spans="2:5" x14ac:dyDescent="0.25">
      <c r="B66" s="1">
        <v>323</v>
      </c>
      <c r="C66" s="2">
        <v>0.56716417910447603</v>
      </c>
      <c r="D66" s="2">
        <v>1</v>
      </c>
      <c r="E66" s="2">
        <f t="shared" si="0"/>
        <v>0.72380952380952246</v>
      </c>
    </row>
    <row r="67" spans="2:5" x14ac:dyDescent="0.25">
      <c r="B67" s="1">
        <v>324</v>
      </c>
      <c r="C67" s="2">
        <v>0.58208955223880399</v>
      </c>
      <c r="D67" s="2">
        <v>1</v>
      </c>
      <c r="E67" s="2">
        <f t="shared" si="0"/>
        <v>0.73584905660377209</v>
      </c>
    </row>
    <row r="68" spans="2:5" x14ac:dyDescent="0.25">
      <c r="B68" s="1">
        <v>325</v>
      </c>
      <c r="C68" s="2">
        <v>0.59701492537313205</v>
      </c>
      <c r="D68" s="2">
        <v>1</v>
      </c>
      <c r="E68" s="2">
        <f t="shared" si="0"/>
        <v>0.74766355140186735</v>
      </c>
    </row>
    <row r="69" spans="2:5" x14ac:dyDescent="0.25">
      <c r="B69" s="1">
        <v>326</v>
      </c>
      <c r="C69" s="2">
        <v>0.61194029850746101</v>
      </c>
      <c r="D69" s="2">
        <v>1</v>
      </c>
      <c r="E69" s="2">
        <f t="shared" ref="E69:E130" si="1">(2*D69*C69)/(D69+C69)</f>
        <v>0.75925925925925797</v>
      </c>
    </row>
    <row r="70" spans="2:5" x14ac:dyDescent="0.25">
      <c r="B70" s="1">
        <v>327</v>
      </c>
      <c r="C70" s="2">
        <v>0.62686567164178897</v>
      </c>
      <c r="D70" s="2">
        <v>1</v>
      </c>
      <c r="E70" s="2">
        <f t="shared" si="1"/>
        <v>0.77064220183486087</v>
      </c>
    </row>
    <row r="71" spans="2:5" x14ac:dyDescent="0.25">
      <c r="B71" s="1">
        <v>328</v>
      </c>
      <c r="C71" s="2">
        <v>0.64179104477611704</v>
      </c>
      <c r="D71" s="2">
        <v>1</v>
      </c>
      <c r="E71" s="2">
        <f t="shared" si="1"/>
        <v>0.78181818181818008</v>
      </c>
    </row>
    <row r="72" spans="2:5" x14ac:dyDescent="0.25">
      <c r="B72" s="1">
        <v>329</v>
      </c>
      <c r="C72" s="2">
        <v>0.65671641791044599</v>
      </c>
      <c r="D72" s="2">
        <v>1</v>
      </c>
      <c r="E72" s="2">
        <f t="shared" si="1"/>
        <v>0.79279279279279147</v>
      </c>
    </row>
    <row r="73" spans="2:5" x14ac:dyDescent="0.25">
      <c r="B73" s="1">
        <v>330</v>
      </c>
      <c r="C73" s="2">
        <v>0.67164179104477395</v>
      </c>
      <c r="D73" s="2">
        <v>1</v>
      </c>
      <c r="E73" s="2">
        <f t="shared" si="1"/>
        <v>0.80357142857142705</v>
      </c>
    </row>
    <row r="74" spans="2:5" x14ac:dyDescent="0.25">
      <c r="B74" s="1">
        <v>348</v>
      </c>
      <c r="C74" s="2">
        <v>0.68656716417910202</v>
      </c>
      <c r="D74" s="2">
        <v>1</v>
      </c>
      <c r="E74" s="2">
        <f t="shared" si="1"/>
        <v>0.8141592920353965</v>
      </c>
    </row>
    <row r="75" spans="2:5" x14ac:dyDescent="0.25">
      <c r="B75" s="1">
        <v>375</v>
      </c>
      <c r="C75" s="2">
        <v>0.70149253731343097</v>
      </c>
      <c r="D75" s="2">
        <v>1</v>
      </c>
      <c r="E75" s="2">
        <f t="shared" si="1"/>
        <v>0.82456140350877061</v>
      </c>
    </row>
    <row r="76" spans="2:5" x14ac:dyDescent="0.25">
      <c r="B76" s="1">
        <v>381</v>
      </c>
      <c r="C76" s="2">
        <v>0.71641791044775904</v>
      </c>
      <c r="D76" s="2">
        <v>1</v>
      </c>
      <c r="E76" s="2">
        <f t="shared" si="1"/>
        <v>0.83478260869565069</v>
      </c>
    </row>
    <row r="77" spans="2:5" x14ac:dyDescent="0.25">
      <c r="B77" s="1">
        <v>382</v>
      </c>
      <c r="C77" s="2">
        <v>0.731343283582087</v>
      </c>
      <c r="D77" s="2">
        <v>1</v>
      </c>
      <c r="E77" s="2">
        <f t="shared" si="1"/>
        <v>0.8448275862068948</v>
      </c>
    </row>
    <row r="78" spans="2:5" x14ac:dyDescent="0.25">
      <c r="B78" s="1">
        <v>383</v>
      </c>
      <c r="C78" s="2">
        <v>0.74626865671641496</v>
      </c>
      <c r="D78" s="2">
        <v>1</v>
      </c>
      <c r="E78" s="2">
        <f t="shared" si="1"/>
        <v>0.85470085470085277</v>
      </c>
    </row>
    <row r="79" spans="2:5" x14ac:dyDescent="0.25">
      <c r="B79" s="1">
        <v>384</v>
      </c>
      <c r="C79" s="2">
        <v>0.76119402985074403</v>
      </c>
      <c r="D79" s="2">
        <v>1</v>
      </c>
      <c r="E79" s="2">
        <f t="shared" si="1"/>
        <v>0.86440677966101553</v>
      </c>
    </row>
    <row r="80" spans="2:5" x14ac:dyDescent="0.25">
      <c r="B80" s="1">
        <v>385</v>
      </c>
      <c r="C80" s="2">
        <v>0.77611940298507198</v>
      </c>
      <c r="D80" s="2">
        <v>1</v>
      </c>
      <c r="E80" s="2">
        <f t="shared" si="1"/>
        <v>0.87394957983193111</v>
      </c>
    </row>
    <row r="81" spans="1:5" x14ac:dyDescent="0.25">
      <c r="B81" s="1">
        <v>386</v>
      </c>
      <c r="C81" s="2">
        <v>0.79104477611940005</v>
      </c>
      <c r="D81" s="2">
        <v>1</v>
      </c>
      <c r="E81" s="2">
        <f t="shared" si="1"/>
        <v>0.88333333333333142</v>
      </c>
    </row>
    <row r="82" spans="1:5" x14ac:dyDescent="0.25">
      <c r="B82" s="1">
        <v>387</v>
      </c>
      <c r="C82" s="2">
        <v>0.80597014925372901</v>
      </c>
      <c r="D82" s="2">
        <v>1</v>
      </c>
      <c r="E82" s="2">
        <f t="shared" si="1"/>
        <v>0.89256198347107296</v>
      </c>
    </row>
    <row r="83" spans="1:5" x14ac:dyDescent="0.25">
      <c r="B83" s="1">
        <v>388</v>
      </c>
      <c r="C83" s="2">
        <v>0.82089552238805696</v>
      </c>
      <c r="D83" s="2">
        <v>1</v>
      </c>
      <c r="E83" s="2">
        <f t="shared" si="1"/>
        <v>0.90163934426229342</v>
      </c>
    </row>
    <row r="84" spans="1:5" x14ac:dyDescent="0.25">
      <c r="B84" s="1">
        <v>389</v>
      </c>
      <c r="C84" s="2">
        <v>0.83582089552238503</v>
      </c>
      <c r="D84" s="2">
        <v>1</v>
      </c>
      <c r="E84" s="2">
        <f t="shared" si="1"/>
        <v>0.91056910569105509</v>
      </c>
    </row>
    <row r="85" spans="1:5" x14ac:dyDescent="0.25">
      <c r="B85" s="1">
        <v>390</v>
      </c>
      <c r="C85" s="2">
        <v>0.85074626865671399</v>
      </c>
      <c r="D85" s="2">
        <v>1</v>
      </c>
      <c r="E85" s="2">
        <f t="shared" si="1"/>
        <v>0.91935483870967605</v>
      </c>
    </row>
    <row r="86" spans="1:5" x14ac:dyDescent="0.25">
      <c r="B86" s="1">
        <v>441</v>
      </c>
      <c r="C86" s="2">
        <v>0.86567164179104195</v>
      </c>
      <c r="D86" s="2">
        <v>1</v>
      </c>
      <c r="E86" s="2">
        <f t="shared" si="1"/>
        <v>0.92799999999999838</v>
      </c>
    </row>
    <row r="87" spans="1:5" x14ac:dyDescent="0.25">
      <c r="B87" s="1">
        <v>442</v>
      </c>
      <c r="C87" s="2">
        <v>0.88059701492537001</v>
      </c>
      <c r="D87" s="2">
        <v>1</v>
      </c>
      <c r="E87" s="2">
        <f t="shared" si="1"/>
        <v>0.93650793650793474</v>
      </c>
    </row>
    <row r="88" spans="1:5" x14ac:dyDescent="0.25">
      <c r="B88" s="1">
        <v>443</v>
      </c>
      <c r="C88" s="2">
        <v>0.89552238805969897</v>
      </c>
      <c r="D88" s="2">
        <v>1</v>
      </c>
      <c r="E88" s="2">
        <f t="shared" si="1"/>
        <v>0.94488188976377807</v>
      </c>
    </row>
    <row r="89" spans="1:5" x14ac:dyDescent="0.25">
      <c r="B89" s="1">
        <v>444</v>
      </c>
      <c r="C89" s="2">
        <v>0.91044776119402704</v>
      </c>
      <c r="D89" s="2">
        <v>1</v>
      </c>
      <c r="E89" s="2">
        <f t="shared" si="1"/>
        <v>0.95312499999999856</v>
      </c>
    </row>
    <row r="90" spans="1:5" x14ac:dyDescent="0.25">
      <c r="B90" s="1">
        <v>445</v>
      </c>
      <c r="C90" s="2">
        <v>0.925373134328355</v>
      </c>
      <c r="D90" s="2">
        <v>1</v>
      </c>
      <c r="E90" s="2">
        <f t="shared" si="1"/>
        <v>0.96124031007751765</v>
      </c>
    </row>
    <row r="91" spans="1:5" x14ac:dyDescent="0.25">
      <c r="B91" s="1">
        <v>446</v>
      </c>
      <c r="C91" s="2">
        <v>0.94029850746268395</v>
      </c>
      <c r="D91" s="2">
        <v>1</v>
      </c>
      <c r="E91" s="2">
        <f t="shared" si="1"/>
        <v>0.9692307692307679</v>
      </c>
    </row>
    <row r="92" spans="1:5" x14ac:dyDescent="0.25">
      <c r="B92" s="1">
        <v>447</v>
      </c>
      <c r="C92" s="2">
        <v>0.95522388059701202</v>
      </c>
      <c r="D92" s="2">
        <v>1</v>
      </c>
      <c r="E92" s="2">
        <f t="shared" si="1"/>
        <v>0.97709923664121989</v>
      </c>
    </row>
    <row r="93" spans="1:5" x14ac:dyDescent="0.25">
      <c r="B93" s="1">
        <v>448</v>
      </c>
      <c r="C93" s="2">
        <v>0.97014925373133998</v>
      </c>
      <c r="D93" s="2">
        <v>1</v>
      </c>
      <c r="E93" s="2">
        <f t="shared" si="1"/>
        <v>0.98484848484848309</v>
      </c>
    </row>
    <row r="94" spans="1:5" x14ac:dyDescent="0.25">
      <c r="B94" s="1">
        <v>449</v>
      </c>
      <c r="C94" s="2">
        <v>0.98507462686566905</v>
      </c>
      <c r="D94" s="2">
        <v>1</v>
      </c>
      <c r="E94" s="2">
        <f t="shared" si="1"/>
        <v>0.99248120300751741</v>
      </c>
    </row>
    <row r="95" spans="1:5" x14ac:dyDescent="0.25">
      <c r="B95" s="1">
        <v>450</v>
      </c>
      <c r="C95" s="2">
        <v>0.999999999999997</v>
      </c>
      <c r="D95" s="2">
        <v>1</v>
      </c>
      <c r="E95" s="2">
        <f t="shared" si="1"/>
        <v>0.99999999999999856</v>
      </c>
    </row>
    <row r="96" spans="1:5" x14ac:dyDescent="0.25">
      <c r="A96" s="3" t="s">
        <v>3</v>
      </c>
      <c r="B96" s="3">
        <f>COUNT(B29:B95)</f>
        <v>67</v>
      </c>
      <c r="E96" s="2"/>
    </row>
    <row r="97" spans="1:5" x14ac:dyDescent="0.25">
      <c r="E97" s="2"/>
    </row>
    <row r="98" spans="1:5" x14ac:dyDescent="0.25">
      <c r="A98" s="3" t="s">
        <v>8</v>
      </c>
      <c r="B98" s="3" t="s">
        <v>6</v>
      </c>
      <c r="E98" s="2"/>
    </row>
    <row r="99" spans="1:5" x14ac:dyDescent="0.25">
      <c r="B99" s="1" t="s">
        <v>0</v>
      </c>
      <c r="C99" s="1" t="s">
        <v>1</v>
      </c>
      <c r="D99" s="1" t="s">
        <v>2</v>
      </c>
      <c r="E99" s="7" t="s">
        <v>10</v>
      </c>
    </row>
    <row r="100" spans="1:5" x14ac:dyDescent="0.25">
      <c r="B100" s="1">
        <v>4</v>
      </c>
      <c r="C100" s="2">
        <v>3.2258064516129031E-2</v>
      </c>
      <c r="D100" s="2">
        <v>1</v>
      </c>
      <c r="E100" s="2">
        <f t="shared" si="1"/>
        <v>6.25E-2</v>
      </c>
    </row>
    <row r="101" spans="1:5" x14ac:dyDescent="0.25">
      <c r="B101" s="1">
        <v>8</v>
      </c>
      <c r="C101" s="2">
        <v>6.4516129032258063E-2</v>
      </c>
      <c r="D101" s="2">
        <v>1</v>
      </c>
      <c r="E101" s="2">
        <f t="shared" si="1"/>
        <v>0.12121212121212122</v>
      </c>
    </row>
    <row r="102" spans="1:5" x14ac:dyDescent="0.25">
      <c r="B102" s="1">
        <v>16</v>
      </c>
      <c r="C102" s="2">
        <v>9.6774193548387094E-2</v>
      </c>
      <c r="D102" s="2">
        <v>1</v>
      </c>
      <c r="E102" s="2">
        <f t="shared" si="1"/>
        <v>0.17647058823529413</v>
      </c>
    </row>
    <row r="103" spans="1:5" x14ac:dyDescent="0.25">
      <c r="B103" s="1">
        <v>18</v>
      </c>
      <c r="C103" s="2">
        <v>0.12903225806451599</v>
      </c>
      <c r="D103" s="2">
        <v>1</v>
      </c>
      <c r="E103" s="2">
        <f t="shared" si="1"/>
        <v>0.22857142857142834</v>
      </c>
    </row>
    <row r="104" spans="1:5" x14ac:dyDescent="0.25">
      <c r="B104" s="1">
        <v>28</v>
      </c>
      <c r="C104" s="2">
        <v>0.16129032258064499</v>
      </c>
      <c r="D104" s="2">
        <v>1</v>
      </c>
      <c r="E104" s="2">
        <f t="shared" si="1"/>
        <v>0.27777777777777751</v>
      </c>
    </row>
    <row r="105" spans="1:5" x14ac:dyDescent="0.25">
      <c r="B105" s="1">
        <v>45</v>
      </c>
      <c r="C105" s="2">
        <v>0.19354838709677399</v>
      </c>
      <c r="D105" s="2">
        <v>1</v>
      </c>
      <c r="E105" s="2">
        <f t="shared" si="1"/>
        <v>0.32432432432432401</v>
      </c>
    </row>
    <row r="106" spans="1:5" x14ac:dyDescent="0.25">
      <c r="B106" s="1">
        <v>78</v>
      </c>
      <c r="C106" s="2">
        <v>0.225806451612903</v>
      </c>
      <c r="D106" s="2">
        <v>1</v>
      </c>
      <c r="E106" s="2">
        <f t="shared" si="1"/>
        <v>0.36842105263157865</v>
      </c>
    </row>
    <row r="107" spans="1:5" x14ac:dyDescent="0.25">
      <c r="B107" s="1">
        <v>95</v>
      </c>
      <c r="C107" s="2">
        <v>0.25806451612903197</v>
      </c>
      <c r="D107" s="2">
        <v>1</v>
      </c>
      <c r="E107" s="2">
        <f t="shared" si="1"/>
        <v>0.41025641025640985</v>
      </c>
    </row>
    <row r="108" spans="1:5" x14ac:dyDescent="0.25">
      <c r="B108" s="1">
        <v>98</v>
      </c>
      <c r="C108" s="2">
        <v>0.29032258064516098</v>
      </c>
      <c r="D108" s="2">
        <v>1</v>
      </c>
      <c r="E108" s="2">
        <f t="shared" si="1"/>
        <v>0.44999999999999962</v>
      </c>
    </row>
    <row r="109" spans="1:5" x14ac:dyDescent="0.25">
      <c r="B109" s="1">
        <v>111</v>
      </c>
      <c r="C109" s="2">
        <v>0.32258064516128998</v>
      </c>
      <c r="D109" s="2">
        <v>1</v>
      </c>
      <c r="E109" s="2">
        <f t="shared" si="1"/>
        <v>0.48780487804878009</v>
      </c>
    </row>
    <row r="110" spans="1:5" x14ac:dyDescent="0.25">
      <c r="B110" s="1">
        <v>123</v>
      </c>
      <c r="C110" s="2">
        <v>0.35483870967741898</v>
      </c>
      <c r="D110" s="2">
        <v>1</v>
      </c>
      <c r="E110" s="2">
        <f t="shared" si="1"/>
        <v>0.52380952380952339</v>
      </c>
    </row>
    <row r="111" spans="1:5" x14ac:dyDescent="0.25">
      <c r="B111" s="1">
        <v>133</v>
      </c>
      <c r="C111" s="2">
        <v>0.38709677419354799</v>
      </c>
      <c r="D111" s="2">
        <v>1</v>
      </c>
      <c r="E111" s="2">
        <f t="shared" si="1"/>
        <v>0.55813953488372048</v>
      </c>
    </row>
    <row r="112" spans="1:5" x14ac:dyDescent="0.25">
      <c r="B112" s="1">
        <v>150</v>
      </c>
      <c r="C112" s="2">
        <v>0.41935483870967699</v>
      </c>
      <c r="D112" s="2">
        <v>1</v>
      </c>
      <c r="E112" s="2">
        <f t="shared" si="1"/>
        <v>0.5909090909090905</v>
      </c>
    </row>
    <row r="113" spans="2:5" x14ac:dyDescent="0.25">
      <c r="B113" s="1">
        <v>180</v>
      </c>
      <c r="C113" s="2">
        <v>0.45161290322580599</v>
      </c>
      <c r="D113" s="2">
        <v>1</v>
      </c>
      <c r="E113" s="2">
        <f t="shared" si="1"/>
        <v>0.62222222222222179</v>
      </c>
    </row>
    <row r="114" spans="2:5" x14ac:dyDescent="0.25">
      <c r="B114" s="1">
        <v>195</v>
      </c>
      <c r="C114" s="2">
        <v>0.483870967741935</v>
      </c>
      <c r="D114" s="2">
        <v>1</v>
      </c>
      <c r="E114" s="2">
        <f t="shared" si="1"/>
        <v>0.65217391304347783</v>
      </c>
    </row>
    <row r="115" spans="2:5" x14ac:dyDescent="0.25">
      <c r="B115" s="1">
        <v>235</v>
      </c>
      <c r="C115" s="2">
        <v>0.51612903225806395</v>
      </c>
      <c r="D115" s="2">
        <v>1</v>
      </c>
      <c r="E115" s="2">
        <f t="shared" si="1"/>
        <v>0.68085106382978666</v>
      </c>
    </row>
    <row r="116" spans="2:5" x14ac:dyDescent="0.25">
      <c r="B116" s="1">
        <v>243</v>
      </c>
      <c r="C116" s="2">
        <v>0.54838709677419395</v>
      </c>
      <c r="D116" s="2">
        <v>1</v>
      </c>
      <c r="E116" s="2">
        <f t="shared" si="1"/>
        <v>0.7083333333333337</v>
      </c>
    </row>
    <row r="117" spans="2:5" x14ac:dyDescent="0.25">
      <c r="B117" s="1">
        <v>262</v>
      </c>
      <c r="C117" s="2">
        <v>0.58064516129032295</v>
      </c>
      <c r="D117" s="2">
        <v>1</v>
      </c>
      <c r="E117" s="2">
        <f t="shared" si="1"/>
        <v>0.73469387755102067</v>
      </c>
    </row>
    <row r="118" spans="2:5" x14ac:dyDescent="0.25">
      <c r="B118" s="1">
        <v>265</v>
      </c>
      <c r="C118" s="2">
        <v>0.61290322580645196</v>
      </c>
      <c r="D118" s="2">
        <v>1</v>
      </c>
      <c r="E118" s="2">
        <f t="shared" si="1"/>
        <v>0.76000000000000023</v>
      </c>
    </row>
    <row r="119" spans="2:5" x14ac:dyDescent="0.25">
      <c r="B119" s="1">
        <v>292</v>
      </c>
      <c r="C119" s="2">
        <v>0.64516129032258096</v>
      </c>
      <c r="D119" s="2">
        <v>1</v>
      </c>
      <c r="E119" s="2">
        <f t="shared" si="1"/>
        <v>0.78431372549019629</v>
      </c>
    </row>
    <row r="120" spans="2:5" x14ac:dyDescent="0.25">
      <c r="B120" s="1">
        <v>305</v>
      </c>
      <c r="C120" s="2">
        <v>0.67741935483870996</v>
      </c>
      <c r="D120" s="2">
        <v>1</v>
      </c>
      <c r="E120" s="2">
        <f t="shared" si="1"/>
        <v>0.80769230769230793</v>
      </c>
    </row>
    <row r="121" spans="2:5" x14ac:dyDescent="0.25">
      <c r="B121" s="1">
        <v>320</v>
      </c>
      <c r="C121" s="2">
        <v>0.70967741935483897</v>
      </c>
      <c r="D121" s="2">
        <v>1</v>
      </c>
      <c r="E121" s="2">
        <f t="shared" si="1"/>
        <v>0.83018867924528317</v>
      </c>
    </row>
    <row r="122" spans="2:5" x14ac:dyDescent="0.25">
      <c r="B122" s="1">
        <v>376</v>
      </c>
      <c r="C122" s="2">
        <v>0.74193548387096797</v>
      </c>
      <c r="D122" s="2">
        <v>1</v>
      </c>
      <c r="E122" s="2">
        <f t="shared" si="1"/>
        <v>0.85185185185185197</v>
      </c>
    </row>
    <row r="123" spans="2:5" x14ac:dyDescent="0.25">
      <c r="B123" s="1">
        <v>399</v>
      </c>
      <c r="C123" s="2">
        <v>0.77419354838709697</v>
      </c>
      <c r="D123" s="2">
        <v>1</v>
      </c>
      <c r="E123" s="2">
        <f t="shared" si="1"/>
        <v>0.87272727272727291</v>
      </c>
    </row>
    <row r="124" spans="2:5" x14ac:dyDescent="0.25">
      <c r="B124" s="1">
        <v>418</v>
      </c>
      <c r="C124" s="2">
        <v>0.80645161290322598</v>
      </c>
      <c r="D124" s="2">
        <v>1</v>
      </c>
      <c r="E124" s="2">
        <f t="shared" si="1"/>
        <v>0.89285714285714302</v>
      </c>
    </row>
    <row r="125" spans="2:5" x14ac:dyDescent="0.25">
      <c r="B125" s="1">
        <v>459</v>
      </c>
      <c r="C125" s="2">
        <v>0.83870967741935498</v>
      </c>
      <c r="D125" s="2">
        <v>1</v>
      </c>
      <c r="E125" s="2">
        <f t="shared" si="1"/>
        <v>0.91228070175438603</v>
      </c>
    </row>
    <row r="126" spans="2:5" x14ac:dyDescent="0.25">
      <c r="B126" s="1">
        <v>469</v>
      </c>
      <c r="C126" s="2">
        <v>0.87096774193548399</v>
      </c>
      <c r="D126" s="2">
        <v>1</v>
      </c>
      <c r="E126" s="2">
        <f t="shared" si="1"/>
        <v>0.93103448275862077</v>
      </c>
    </row>
    <row r="127" spans="2:5" x14ac:dyDescent="0.25">
      <c r="B127" s="1">
        <v>493</v>
      </c>
      <c r="C127" s="2">
        <v>0.90322580645161299</v>
      </c>
      <c r="D127" s="2">
        <v>1</v>
      </c>
      <c r="E127" s="2">
        <f t="shared" si="1"/>
        <v>0.94915254237288138</v>
      </c>
    </row>
    <row r="128" spans="2:5" x14ac:dyDescent="0.25">
      <c r="B128" s="1">
        <v>495</v>
      </c>
      <c r="C128" s="2">
        <v>0.93548387096774199</v>
      </c>
      <c r="D128" s="2">
        <v>1</v>
      </c>
      <c r="E128" s="2">
        <f t="shared" si="1"/>
        <v>0.96666666666666667</v>
      </c>
    </row>
    <row r="129" spans="1:5" x14ac:dyDescent="0.25">
      <c r="B129" s="1">
        <v>496</v>
      </c>
      <c r="C129" s="2">
        <v>0.967741935483871</v>
      </c>
      <c r="D129" s="2">
        <v>1</v>
      </c>
      <c r="E129" s="2">
        <f t="shared" si="1"/>
        <v>0.98360655737704916</v>
      </c>
    </row>
    <row r="130" spans="1:5" x14ac:dyDescent="0.25">
      <c r="B130" s="1">
        <v>497</v>
      </c>
      <c r="C130" s="2">
        <v>1</v>
      </c>
      <c r="D130" s="2">
        <v>1</v>
      </c>
      <c r="E130" s="2">
        <f t="shared" si="1"/>
        <v>1</v>
      </c>
    </row>
    <row r="131" spans="1:5" x14ac:dyDescent="0.25">
      <c r="A131" s="3" t="s">
        <v>3</v>
      </c>
      <c r="B131" s="3">
        <f>COUNT(B100:B130)</f>
        <v>31</v>
      </c>
      <c r="E131" s="2"/>
    </row>
    <row r="132" spans="1:5" x14ac:dyDescent="0.25">
      <c r="E132" s="2"/>
    </row>
    <row r="133" spans="1:5" x14ac:dyDescent="0.25">
      <c r="A133" s="3" t="s">
        <v>8</v>
      </c>
      <c r="B133" s="3" t="s">
        <v>7</v>
      </c>
      <c r="E133" s="2"/>
    </row>
    <row r="134" spans="1:5" x14ac:dyDescent="0.25">
      <c r="B134" s="1" t="s">
        <v>0</v>
      </c>
      <c r="C134" s="1" t="s">
        <v>1</v>
      </c>
      <c r="D134" s="1" t="s">
        <v>2</v>
      </c>
      <c r="E134" s="7" t="s">
        <v>10</v>
      </c>
    </row>
    <row r="135" spans="1:5" x14ac:dyDescent="0.25">
      <c r="B135" s="1">
        <v>4</v>
      </c>
      <c r="C135" s="2">
        <v>3.2258064516129031E-2</v>
      </c>
      <c r="D135" s="2">
        <v>1</v>
      </c>
      <c r="E135" s="2">
        <f t="shared" ref="E135:E196" si="2">(2*D135*C135)/(D135+C135)</f>
        <v>6.25E-2</v>
      </c>
    </row>
    <row r="136" spans="1:5" x14ac:dyDescent="0.25">
      <c r="B136" s="1">
        <v>8</v>
      </c>
      <c r="C136" s="2">
        <v>6.4516129032258063E-2</v>
      </c>
      <c r="D136" s="2">
        <v>1</v>
      </c>
      <c r="E136" s="2">
        <f t="shared" si="2"/>
        <v>0.12121212121212122</v>
      </c>
    </row>
    <row r="137" spans="1:5" x14ac:dyDescent="0.25">
      <c r="B137" s="1">
        <v>16</v>
      </c>
      <c r="C137" s="2">
        <v>9.6774193548387094E-2</v>
      </c>
      <c r="D137" s="2">
        <v>1</v>
      </c>
      <c r="E137" s="2">
        <f t="shared" si="2"/>
        <v>0.17647058823529413</v>
      </c>
    </row>
    <row r="138" spans="1:5" x14ac:dyDescent="0.25">
      <c r="B138" s="1">
        <v>18</v>
      </c>
      <c r="C138" s="2">
        <v>0.12903225806451599</v>
      </c>
      <c r="D138" s="2">
        <v>1</v>
      </c>
      <c r="E138" s="2">
        <f t="shared" si="2"/>
        <v>0.22857142857142834</v>
      </c>
    </row>
    <row r="139" spans="1:5" x14ac:dyDescent="0.25">
      <c r="B139" s="1">
        <v>28</v>
      </c>
      <c r="C139" s="2">
        <v>0.16129032258064499</v>
      </c>
      <c r="D139" s="2">
        <v>1</v>
      </c>
      <c r="E139" s="2">
        <f t="shared" si="2"/>
        <v>0.27777777777777751</v>
      </c>
    </row>
    <row r="140" spans="1:5" x14ac:dyDescent="0.25">
      <c r="B140" s="1">
        <v>45</v>
      </c>
      <c r="C140" s="2">
        <v>0.19354838709677399</v>
      </c>
      <c r="D140" s="2">
        <v>1</v>
      </c>
      <c r="E140" s="2">
        <f t="shared" si="2"/>
        <v>0.32432432432432401</v>
      </c>
    </row>
    <row r="141" spans="1:5" x14ac:dyDescent="0.25">
      <c r="B141" s="1">
        <v>78</v>
      </c>
      <c r="C141" s="2">
        <v>0.225806451612903</v>
      </c>
      <c r="D141" s="2">
        <v>1</v>
      </c>
      <c r="E141" s="2">
        <f t="shared" si="2"/>
        <v>0.36842105263157865</v>
      </c>
    </row>
    <row r="142" spans="1:5" x14ac:dyDescent="0.25">
      <c r="B142" s="1">
        <v>95</v>
      </c>
      <c r="C142" s="2">
        <v>0.25806451612903197</v>
      </c>
      <c r="D142" s="2">
        <v>1</v>
      </c>
      <c r="E142" s="2">
        <f t="shared" si="2"/>
        <v>0.41025641025640985</v>
      </c>
    </row>
    <row r="143" spans="1:5" x14ac:dyDescent="0.25">
      <c r="B143" s="1">
        <v>98</v>
      </c>
      <c r="C143" s="2">
        <v>0.29032258064516098</v>
      </c>
      <c r="D143" s="2">
        <v>1</v>
      </c>
      <c r="E143" s="2">
        <f t="shared" si="2"/>
        <v>0.44999999999999962</v>
      </c>
    </row>
    <row r="144" spans="1:5" x14ac:dyDescent="0.25">
      <c r="B144" s="1">
        <v>111</v>
      </c>
      <c r="C144" s="2">
        <v>0.32258064516128998</v>
      </c>
      <c r="D144" s="2">
        <v>1</v>
      </c>
      <c r="E144" s="2">
        <f t="shared" si="2"/>
        <v>0.48780487804878009</v>
      </c>
    </row>
    <row r="145" spans="2:5" x14ac:dyDescent="0.25">
      <c r="B145" s="1">
        <v>123</v>
      </c>
      <c r="C145" s="2">
        <v>0.35483870967741898</v>
      </c>
      <c r="D145" s="2">
        <v>1</v>
      </c>
      <c r="E145" s="2">
        <f t="shared" si="2"/>
        <v>0.52380952380952339</v>
      </c>
    </row>
    <row r="146" spans="2:5" x14ac:dyDescent="0.25">
      <c r="B146" s="1">
        <v>133</v>
      </c>
      <c r="C146" s="2">
        <v>0.38709677419354799</v>
      </c>
      <c r="D146" s="2">
        <v>1</v>
      </c>
      <c r="E146" s="2">
        <f t="shared" si="2"/>
        <v>0.55813953488372048</v>
      </c>
    </row>
    <row r="147" spans="2:5" x14ac:dyDescent="0.25">
      <c r="B147" s="1">
        <v>150</v>
      </c>
      <c r="C147" s="2">
        <v>0.41935483870967699</v>
      </c>
      <c r="D147" s="2">
        <v>1</v>
      </c>
      <c r="E147" s="2">
        <f t="shared" si="2"/>
        <v>0.5909090909090905</v>
      </c>
    </row>
    <row r="148" spans="2:5" x14ac:dyDescent="0.25">
      <c r="B148" s="1">
        <v>180</v>
      </c>
      <c r="C148" s="2">
        <v>0.45161290322580599</v>
      </c>
      <c r="D148" s="2">
        <v>1</v>
      </c>
      <c r="E148" s="2">
        <f t="shared" si="2"/>
        <v>0.62222222222222179</v>
      </c>
    </row>
    <row r="149" spans="2:5" x14ac:dyDescent="0.25">
      <c r="B149" s="1">
        <v>195</v>
      </c>
      <c r="C149" s="2">
        <v>0.483870967741935</v>
      </c>
      <c r="D149" s="2">
        <v>1</v>
      </c>
      <c r="E149" s="2">
        <f t="shared" si="2"/>
        <v>0.65217391304347783</v>
      </c>
    </row>
    <row r="150" spans="2:5" x14ac:dyDescent="0.25">
      <c r="B150" s="1">
        <v>235</v>
      </c>
      <c r="C150" s="2">
        <v>0.51612903225806395</v>
      </c>
      <c r="D150" s="2">
        <v>1</v>
      </c>
      <c r="E150" s="2">
        <f t="shared" si="2"/>
        <v>0.68085106382978666</v>
      </c>
    </row>
    <row r="151" spans="2:5" x14ac:dyDescent="0.25">
      <c r="B151" s="1">
        <v>243</v>
      </c>
      <c r="C151" s="2">
        <v>0.54838709677419395</v>
      </c>
      <c r="D151" s="2">
        <v>1</v>
      </c>
      <c r="E151" s="2">
        <f t="shared" si="2"/>
        <v>0.7083333333333337</v>
      </c>
    </row>
    <row r="152" spans="2:5" x14ac:dyDescent="0.25">
      <c r="B152" s="1">
        <v>262</v>
      </c>
      <c r="C152" s="2">
        <v>0.58064516129032295</v>
      </c>
      <c r="D152" s="2">
        <v>1</v>
      </c>
      <c r="E152" s="2">
        <f t="shared" si="2"/>
        <v>0.73469387755102067</v>
      </c>
    </row>
    <row r="153" spans="2:5" x14ac:dyDescent="0.25">
      <c r="B153" s="1">
        <v>265</v>
      </c>
      <c r="C153" s="2">
        <v>0.61290322580645196</v>
      </c>
      <c r="D153" s="2">
        <v>1</v>
      </c>
      <c r="E153" s="2">
        <f t="shared" si="2"/>
        <v>0.76000000000000023</v>
      </c>
    </row>
    <row r="154" spans="2:5" x14ac:dyDescent="0.25">
      <c r="B154" s="1">
        <v>292</v>
      </c>
      <c r="C154" s="2">
        <v>0.64516129032258096</v>
      </c>
      <c r="D154" s="2">
        <v>1</v>
      </c>
      <c r="E154" s="2">
        <f t="shared" si="2"/>
        <v>0.78431372549019629</v>
      </c>
    </row>
    <row r="155" spans="2:5" x14ac:dyDescent="0.25">
      <c r="B155" s="1">
        <v>305</v>
      </c>
      <c r="C155" s="2">
        <v>0.67741935483870996</v>
      </c>
      <c r="D155" s="2">
        <v>1</v>
      </c>
      <c r="E155" s="2">
        <f t="shared" si="2"/>
        <v>0.80769230769230793</v>
      </c>
    </row>
    <row r="156" spans="2:5" x14ac:dyDescent="0.25">
      <c r="B156" s="1">
        <v>320</v>
      </c>
      <c r="C156" s="2">
        <v>0.70967741935483897</v>
      </c>
      <c r="D156" s="2">
        <v>1</v>
      </c>
      <c r="E156" s="2">
        <f t="shared" si="2"/>
        <v>0.83018867924528317</v>
      </c>
    </row>
    <row r="157" spans="2:5" x14ac:dyDescent="0.25">
      <c r="B157" s="1">
        <v>376</v>
      </c>
      <c r="C157" s="2">
        <v>0.74193548387096797</v>
      </c>
      <c r="D157" s="2">
        <v>1</v>
      </c>
      <c r="E157" s="2">
        <f t="shared" si="2"/>
        <v>0.85185185185185197</v>
      </c>
    </row>
    <row r="158" spans="2:5" x14ac:dyDescent="0.25">
      <c r="B158" s="1">
        <v>399</v>
      </c>
      <c r="C158" s="2">
        <v>0.77419354838709697</v>
      </c>
      <c r="D158" s="2">
        <v>1</v>
      </c>
      <c r="E158" s="2">
        <f t="shared" si="2"/>
        <v>0.87272727272727291</v>
      </c>
    </row>
    <row r="159" spans="2:5" x14ac:dyDescent="0.25">
      <c r="B159" s="1">
        <v>418</v>
      </c>
      <c r="C159" s="2">
        <v>0.80645161290322598</v>
      </c>
      <c r="D159" s="2">
        <v>1</v>
      </c>
      <c r="E159" s="2">
        <f t="shared" si="2"/>
        <v>0.89285714285714302</v>
      </c>
    </row>
    <row r="160" spans="2:5" x14ac:dyDescent="0.25">
      <c r="B160" s="1">
        <v>459</v>
      </c>
      <c r="C160" s="2">
        <v>0.83870967741935498</v>
      </c>
      <c r="D160" s="2">
        <v>1</v>
      </c>
      <c r="E160" s="2">
        <f t="shared" si="2"/>
        <v>0.91228070175438603</v>
      </c>
    </row>
    <row r="161" spans="1:5" x14ac:dyDescent="0.25">
      <c r="B161" s="1">
        <v>469</v>
      </c>
      <c r="C161" s="2">
        <v>0.87096774193548399</v>
      </c>
      <c r="D161" s="2">
        <v>1</v>
      </c>
      <c r="E161" s="2">
        <f t="shared" si="2"/>
        <v>0.93103448275862077</v>
      </c>
    </row>
    <row r="162" spans="1:5" x14ac:dyDescent="0.25">
      <c r="B162" s="1">
        <v>493</v>
      </c>
      <c r="C162" s="2">
        <v>0.90322580645161299</v>
      </c>
      <c r="D162" s="2">
        <v>1</v>
      </c>
      <c r="E162" s="2">
        <f t="shared" si="2"/>
        <v>0.94915254237288138</v>
      </c>
    </row>
    <row r="163" spans="1:5" x14ac:dyDescent="0.25">
      <c r="B163" s="1">
        <v>495</v>
      </c>
      <c r="C163" s="2">
        <v>0.93548387096774199</v>
      </c>
      <c r="D163" s="2">
        <v>1</v>
      </c>
      <c r="E163" s="2">
        <f t="shared" si="2"/>
        <v>0.96666666666666667</v>
      </c>
    </row>
    <row r="164" spans="1:5" x14ac:dyDescent="0.25">
      <c r="B164" s="1">
        <v>496</v>
      </c>
      <c r="C164" s="2">
        <v>0.967741935483871</v>
      </c>
      <c r="D164" s="2">
        <v>1</v>
      </c>
      <c r="E164" s="2">
        <f t="shared" si="2"/>
        <v>0.98360655737704916</v>
      </c>
    </row>
    <row r="165" spans="1:5" x14ac:dyDescent="0.25">
      <c r="B165" s="1">
        <v>497</v>
      </c>
      <c r="C165" s="2">
        <v>1</v>
      </c>
      <c r="D165" s="2">
        <v>1</v>
      </c>
      <c r="E165" s="2">
        <f t="shared" si="2"/>
        <v>1</v>
      </c>
    </row>
    <row r="166" spans="1:5" x14ac:dyDescent="0.25">
      <c r="A166" s="3" t="s">
        <v>3</v>
      </c>
      <c r="B166" s="3">
        <f>COUNT(B135:B165)</f>
        <v>31</v>
      </c>
      <c r="E166" s="2"/>
    </row>
    <row r="167" spans="1:5" x14ac:dyDescent="0.25">
      <c r="E167" s="2"/>
    </row>
    <row r="168" spans="1:5" x14ac:dyDescent="0.25">
      <c r="A168" s="3" t="s">
        <v>8</v>
      </c>
      <c r="B168" s="3" t="s">
        <v>9</v>
      </c>
      <c r="E168" s="2"/>
    </row>
    <row r="169" spans="1:5" x14ac:dyDescent="0.25">
      <c r="B169" s="1" t="s">
        <v>0</v>
      </c>
      <c r="C169" s="1" t="s">
        <v>1</v>
      </c>
      <c r="D169" s="1" t="s">
        <v>2</v>
      </c>
      <c r="E169" s="7" t="s">
        <v>10</v>
      </c>
    </row>
    <row r="170" spans="1:5" x14ac:dyDescent="0.25">
      <c r="B170" s="1">
        <v>1</v>
      </c>
      <c r="C170" s="2">
        <v>7.7519379844961239E-3</v>
      </c>
      <c r="D170" s="2">
        <v>1</v>
      </c>
      <c r="E170" s="2">
        <f t="shared" si="2"/>
        <v>1.5384615384615384E-2</v>
      </c>
    </row>
    <row r="171" spans="1:5" x14ac:dyDescent="0.25">
      <c r="B171" s="1">
        <v>12</v>
      </c>
      <c r="C171" s="2">
        <v>1.5503875968992248E-2</v>
      </c>
      <c r="D171" s="2">
        <v>1</v>
      </c>
      <c r="E171" s="2">
        <f t="shared" si="2"/>
        <v>3.0534351145038167E-2</v>
      </c>
    </row>
    <row r="172" spans="1:5" x14ac:dyDescent="0.25">
      <c r="B172" s="1">
        <v>18</v>
      </c>
      <c r="C172" s="2">
        <v>2.3255813953488299E-2</v>
      </c>
      <c r="D172" s="2">
        <v>1</v>
      </c>
      <c r="E172" s="2">
        <f t="shared" si="2"/>
        <v>4.5454545454545317E-2</v>
      </c>
    </row>
    <row r="173" spans="1:5" x14ac:dyDescent="0.25">
      <c r="B173" s="1">
        <v>26</v>
      </c>
      <c r="C173" s="2">
        <v>3.1007751937984499E-2</v>
      </c>
      <c r="D173" s="2">
        <v>1</v>
      </c>
      <c r="E173" s="2">
        <f t="shared" si="2"/>
        <v>6.0150375939849628E-2</v>
      </c>
    </row>
    <row r="174" spans="1:5" x14ac:dyDescent="0.25">
      <c r="B174" s="1">
        <v>28</v>
      </c>
      <c r="C174" s="2">
        <v>3.8759689922480599E-2</v>
      </c>
      <c r="D174" s="2">
        <v>1</v>
      </c>
      <c r="E174" s="2">
        <f t="shared" si="2"/>
        <v>7.4626865671641743E-2</v>
      </c>
    </row>
    <row r="175" spans="1:5" x14ac:dyDescent="0.25">
      <c r="B175" s="1">
        <v>40</v>
      </c>
      <c r="C175" s="2">
        <v>4.6511627906976702E-2</v>
      </c>
      <c r="D175" s="2">
        <v>1</v>
      </c>
      <c r="E175" s="2">
        <f t="shared" si="2"/>
        <v>8.8888888888888823E-2</v>
      </c>
    </row>
    <row r="176" spans="1:5" x14ac:dyDescent="0.25">
      <c r="B176" s="1">
        <v>43</v>
      </c>
      <c r="C176" s="2">
        <v>5.4263565891472798E-2</v>
      </c>
      <c r="D176" s="2">
        <v>1</v>
      </c>
      <c r="E176" s="2">
        <f t="shared" si="2"/>
        <v>0.10294117647058812</v>
      </c>
    </row>
    <row r="177" spans="2:5" x14ac:dyDescent="0.25">
      <c r="B177" s="1">
        <v>47</v>
      </c>
      <c r="C177" s="2">
        <v>6.2015503875968998E-2</v>
      </c>
      <c r="D177" s="2">
        <v>1</v>
      </c>
      <c r="E177" s="2">
        <f t="shared" si="2"/>
        <v>0.11678832116788321</v>
      </c>
    </row>
    <row r="178" spans="2:5" x14ac:dyDescent="0.25">
      <c r="B178" s="1">
        <v>52</v>
      </c>
      <c r="C178" s="2">
        <v>6.9767441860465101E-2</v>
      </c>
      <c r="D178" s="2">
        <v>1</v>
      </c>
      <c r="E178" s="2">
        <f t="shared" si="2"/>
        <v>0.13043478260869565</v>
      </c>
    </row>
    <row r="179" spans="2:5" x14ac:dyDescent="0.25">
      <c r="B179" s="1">
        <v>60</v>
      </c>
      <c r="C179" s="2">
        <v>7.7519379844961198E-2</v>
      </c>
      <c r="D179" s="2">
        <v>1</v>
      </c>
      <c r="E179" s="2">
        <f t="shared" si="2"/>
        <v>0.14388489208633087</v>
      </c>
    </row>
    <row r="180" spans="2:5" x14ac:dyDescent="0.25">
      <c r="B180" s="1">
        <v>61</v>
      </c>
      <c r="C180" s="2">
        <v>8.5271317829457294E-2</v>
      </c>
      <c r="D180" s="2">
        <v>1</v>
      </c>
      <c r="E180" s="2">
        <f t="shared" si="2"/>
        <v>0.15714285714285703</v>
      </c>
    </row>
    <row r="181" spans="2:5" x14ac:dyDescent="0.25">
      <c r="B181" s="1">
        <v>69</v>
      </c>
      <c r="C181" s="2">
        <v>9.3023255813953501E-2</v>
      </c>
      <c r="D181" s="2">
        <v>1</v>
      </c>
      <c r="E181" s="2">
        <f t="shared" si="2"/>
        <v>0.17021276595744683</v>
      </c>
    </row>
    <row r="182" spans="2:5" x14ac:dyDescent="0.25">
      <c r="B182" s="1">
        <v>78</v>
      </c>
      <c r="C182" s="2">
        <v>0.10077519379845</v>
      </c>
      <c r="D182" s="2">
        <v>1</v>
      </c>
      <c r="E182" s="2">
        <f t="shared" si="2"/>
        <v>0.18309859154929642</v>
      </c>
    </row>
    <row r="183" spans="2:5" x14ac:dyDescent="0.25">
      <c r="B183" s="1">
        <v>95</v>
      </c>
      <c r="C183" s="2">
        <v>0.108527131782946</v>
      </c>
      <c r="D183" s="2">
        <v>1</v>
      </c>
      <c r="E183" s="2">
        <f t="shared" si="2"/>
        <v>0.19580419580419625</v>
      </c>
    </row>
    <row r="184" spans="2:5" x14ac:dyDescent="0.25">
      <c r="B184" s="1">
        <v>98</v>
      </c>
      <c r="C184" s="2">
        <v>0.116279069767442</v>
      </c>
      <c r="D184" s="2">
        <v>1</v>
      </c>
      <c r="E184" s="2">
        <f t="shared" si="2"/>
        <v>0.20833333333333354</v>
      </c>
    </row>
    <row r="185" spans="2:5" x14ac:dyDescent="0.25">
      <c r="B185" s="1">
        <v>102</v>
      </c>
      <c r="C185" s="2">
        <v>0.124031007751938</v>
      </c>
      <c r="D185" s="2">
        <v>1</v>
      </c>
      <c r="E185" s="2">
        <f t="shared" si="2"/>
        <v>0.22068965517241382</v>
      </c>
    </row>
    <row r="186" spans="2:5" x14ac:dyDescent="0.25">
      <c r="B186" s="1">
        <v>107</v>
      </c>
      <c r="C186" s="2">
        <v>0.13178294573643401</v>
      </c>
      <c r="D186" s="2">
        <v>1</v>
      </c>
      <c r="E186" s="2">
        <f t="shared" si="2"/>
        <v>0.232876712328767</v>
      </c>
    </row>
    <row r="187" spans="2:5" x14ac:dyDescent="0.25">
      <c r="B187" s="1">
        <v>111</v>
      </c>
      <c r="C187" s="2">
        <v>0.13953488372093001</v>
      </c>
      <c r="D187" s="2">
        <v>1</v>
      </c>
      <c r="E187" s="2">
        <f t="shared" si="2"/>
        <v>0.24489795918367313</v>
      </c>
    </row>
    <row r="188" spans="2:5" x14ac:dyDescent="0.25">
      <c r="B188" s="1">
        <v>114</v>
      </c>
      <c r="C188" s="2">
        <v>0.14728682170542601</v>
      </c>
      <c r="D188" s="2">
        <v>1</v>
      </c>
      <c r="E188" s="2">
        <f t="shared" si="2"/>
        <v>0.25675675675675624</v>
      </c>
    </row>
    <row r="189" spans="2:5" x14ac:dyDescent="0.25">
      <c r="B189" s="1">
        <v>116</v>
      </c>
      <c r="C189" s="2">
        <v>0.15503875968992201</v>
      </c>
      <c r="D189" s="2">
        <v>1</v>
      </c>
      <c r="E189" s="2">
        <f t="shared" si="2"/>
        <v>0.26845637583892545</v>
      </c>
    </row>
    <row r="190" spans="2:5" x14ac:dyDescent="0.25">
      <c r="B190" s="1">
        <v>133</v>
      </c>
      <c r="C190" s="2">
        <v>0.16279069767441801</v>
      </c>
      <c r="D190" s="2">
        <v>1</v>
      </c>
      <c r="E190" s="2">
        <f t="shared" si="2"/>
        <v>0.27999999999999914</v>
      </c>
    </row>
    <row r="191" spans="2:5" x14ac:dyDescent="0.25">
      <c r="B191" s="1">
        <v>134</v>
      </c>
      <c r="C191" s="2">
        <v>0.170542635658915</v>
      </c>
      <c r="D191" s="2">
        <v>1</v>
      </c>
      <c r="E191" s="2">
        <f t="shared" si="2"/>
        <v>0.29139072847682157</v>
      </c>
    </row>
    <row r="192" spans="2:5" x14ac:dyDescent="0.25">
      <c r="B192" s="1">
        <v>135</v>
      </c>
      <c r="C192" s="2">
        <v>0.178294573643411</v>
      </c>
      <c r="D192" s="2">
        <v>1</v>
      </c>
      <c r="E192" s="2">
        <f t="shared" si="2"/>
        <v>0.30263157894736864</v>
      </c>
    </row>
    <row r="193" spans="2:5" x14ac:dyDescent="0.25">
      <c r="B193" s="1">
        <v>136</v>
      </c>
      <c r="C193" s="2">
        <v>0.186046511627907</v>
      </c>
      <c r="D193" s="2">
        <v>1</v>
      </c>
      <c r="E193" s="2">
        <f t="shared" si="2"/>
        <v>0.31372549019607843</v>
      </c>
    </row>
    <row r="194" spans="2:5" x14ac:dyDescent="0.25">
      <c r="B194" s="1">
        <v>138</v>
      </c>
      <c r="C194" s="2">
        <v>0.193798449612403</v>
      </c>
      <c r="D194" s="2">
        <v>1</v>
      </c>
      <c r="E194" s="2">
        <f t="shared" si="2"/>
        <v>0.32467532467532456</v>
      </c>
    </row>
    <row r="195" spans="2:5" x14ac:dyDescent="0.25">
      <c r="B195" s="1">
        <v>145</v>
      </c>
      <c r="C195" s="2">
        <v>0.201550387596899</v>
      </c>
      <c r="D195" s="2">
        <v>1</v>
      </c>
      <c r="E195" s="2">
        <f t="shared" si="2"/>
        <v>0.33548387096774163</v>
      </c>
    </row>
    <row r="196" spans="2:5" x14ac:dyDescent="0.25">
      <c r="B196" s="1">
        <v>148</v>
      </c>
      <c r="C196" s="2">
        <v>0.209302325581395</v>
      </c>
      <c r="D196" s="2">
        <v>1</v>
      </c>
      <c r="E196" s="2">
        <f t="shared" si="2"/>
        <v>0.34615384615384565</v>
      </c>
    </row>
    <row r="197" spans="2:5" x14ac:dyDescent="0.25">
      <c r="B197" s="1">
        <v>150</v>
      </c>
      <c r="C197" s="2">
        <v>0.217054263565891</v>
      </c>
      <c r="D197" s="2">
        <v>1</v>
      </c>
      <c r="E197" s="2">
        <f t="shared" ref="E197:E260" si="3">(2*D197*C197)/(D197+C197)</f>
        <v>0.35668789808917134</v>
      </c>
    </row>
    <row r="198" spans="2:5" x14ac:dyDescent="0.25">
      <c r="B198" s="1">
        <v>153</v>
      </c>
      <c r="C198" s="2">
        <v>0.224806201550387</v>
      </c>
      <c r="D198" s="2">
        <v>1</v>
      </c>
      <c r="E198" s="2">
        <f t="shared" si="3"/>
        <v>0.36708860759493589</v>
      </c>
    </row>
    <row r="199" spans="2:5" x14ac:dyDescent="0.25">
      <c r="B199" s="1">
        <v>154</v>
      </c>
      <c r="C199" s="2">
        <v>0.232558139534884</v>
      </c>
      <c r="D199" s="2">
        <v>1</v>
      </c>
      <c r="E199" s="2">
        <f t="shared" si="3"/>
        <v>0.3773584905660381</v>
      </c>
    </row>
    <row r="200" spans="2:5" x14ac:dyDescent="0.25">
      <c r="B200" s="1">
        <v>155</v>
      </c>
      <c r="C200" s="2">
        <v>0.24031007751937999</v>
      </c>
      <c r="D200" s="2">
        <v>1</v>
      </c>
      <c r="E200" s="2">
        <f t="shared" si="3"/>
        <v>0.38750000000000018</v>
      </c>
    </row>
    <row r="201" spans="2:5" x14ac:dyDescent="0.25">
      <c r="B201" s="1">
        <v>156</v>
      </c>
      <c r="C201" s="2">
        <v>0.24806201550387599</v>
      </c>
      <c r="D201" s="2">
        <v>1</v>
      </c>
      <c r="E201" s="2">
        <f t="shared" si="3"/>
        <v>0.39751552795031059</v>
      </c>
    </row>
    <row r="202" spans="2:5" x14ac:dyDescent="0.25">
      <c r="B202" s="1">
        <v>161</v>
      </c>
      <c r="C202" s="2">
        <v>0.25581395348837199</v>
      </c>
      <c r="D202" s="2">
        <v>1</v>
      </c>
      <c r="E202" s="2">
        <f t="shared" si="3"/>
        <v>0.40740740740740722</v>
      </c>
    </row>
    <row r="203" spans="2:5" x14ac:dyDescent="0.25">
      <c r="B203" s="1">
        <v>169</v>
      </c>
      <c r="C203" s="2">
        <v>0.26356589147286802</v>
      </c>
      <c r="D203" s="2">
        <v>1</v>
      </c>
      <c r="E203" s="2">
        <f t="shared" si="3"/>
        <v>0.4171779141104292</v>
      </c>
    </row>
    <row r="204" spans="2:5" x14ac:dyDescent="0.25">
      <c r="B204" s="1">
        <v>174</v>
      </c>
      <c r="C204" s="2">
        <v>0.27131782945736399</v>
      </c>
      <c r="D204" s="2">
        <v>1</v>
      </c>
      <c r="E204" s="2">
        <f t="shared" si="3"/>
        <v>0.42682926829268253</v>
      </c>
    </row>
    <row r="205" spans="2:5" x14ac:dyDescent="0.25">
      <c r="B205" s="1">
        <v>178</v>
      </c>
      <c r="C205" s="2">
        <v>0.27906976744186002</v>
      </c>
      <c r="D205" s="2">
        <v>1</v>
      </c>
      <c r="E205" s="2">
        <f t="shared" si="3"/>
        <v>0.43636363636363579</v>
      </c>
    </row>
    <row r="206" spans="2:5" x14ac:dyDescent="0.25">
      <c r="B206" s="1">
        <v>180</v>
      </c>
      <c r="C206" s="2">
        <v>0.28682170542635599</v>
      </c>
      <c r="D206" s="2">
        <v>1</v>
      </c>
      <c r="E206" s="2">
        <f t="shared" si="3"/>
        <v>0.44578313253011975</v>
      </c>
    </row>
    <row r="207" spans="2:5" x14ac:dyDescent="0.25">
      <c r="B207" s="1">
        <v>188</v>
      </c>
      <c r="C207" s="2">
        <v>0.29457364341085301</v>
      </c>
      <c r="D207" s="2">
        <v>1</v>
      </c>
      <c r="E207" s="2">
        <f t="shared" si="3"/>
        <v>0.4550898203592818</v>
      </c>
    </row>
    <row r="208" spans="2:5" x14ac:dyDescent="0.25">
      <c r="B208" s="1">
        <v>194</v>
      </c>
      <c r="C208" s="2">
        <v>0.30232558139534899</v>
      </c>
      <c r="D208" s="2">
        <v>1</v>
      </c>
      <c r="E208" s="2">
        <f t="shared" si="3"/>
        <v>0.46428571428571447</v>
      </c>
    </row>
    <row r="209" spans="2:5" x14ac:dyDescent="0.25">
      <c r="B209" s="1">
        <v>195</v>
      </c>
      <c r="C209" s="2">
        <v>0.31007751937984501</v>
      </c>
      <c r="D209" s="2">
        <v>1</v>
      </c>
      <c r="E209" s="2">
        <f t="shared" si="3"/>
        <v>0.47337278106508879</v>
      </c>
    </row>
    <row r="210" spans="2:5" x14ac:dyDescent="0.25">
      <c r="B210" s="1">
        <v>197</v>
      </c>
      <c r="C210" s="2">
        <v>0.31782945736434098</v>
      </c>
      <c r="D210" s="2">
        <v>1</v>
      </c>
      <c r="E210" s="2">
        <f t="shared" si="3"/>
        <v>0.48235294117647048</v>
      </c>
    </row>
    <row r="211" spans="2:5" x14ac:dyDescent="0.25">
      <c r="B211" s="1">
        <v>201</v>
      </c>
      <c r="C211" s="2">
        <v>0.32558139534883701</v>
      </c>
      <c r="D211" s="2">
        <v>1</v>
      </c>
      <c r="E211" s="2">
        <f t="shared" si="3"/>
        <v>0.4912280701754384</v>
      </c>
    </row>
    <row r="212" spans="2:5" x14ac:dyDescent="0.25">
      <c r="B212" s="1">
        <v>203</v>
      </c>
      <c r="C212" s="2">
        <v>0.33333333333333298</v>
      </c>
      <c r="D212" s="2">
        <v>1</v>
      </c>
      <c r="E212" s="2">
        <f t="shared" si="3"/>
        <v>0.49999999999999956</v>
      </c>
    </row>
    <row r="213" spans="2:5" x14ac:dyDescent="0.25">
      <c r="B213" s="1">
        <v>204</v>
      </c>
      <c r="C213" s="2">
        <v>0.34108527131782901</v>
      </c>
      <c r="D213" s="2">
        <v>1</v>
      </c>
      <c r="E213" s="2">
        <f t="shared" si="3"/>
        <v>0.5086705202312134</v>
      </c>
    </row>
    <row r="214" spans="2:5" x14ac:dyDescent="0.25">
      <c r="B214" s="1">
        <v>207</v>
      </c>
      <c r="C214" s="2">
        <v>0.34883720930232498</v>
      </c>
      <c r="D214" s="2">
        <v>1</v>
      </c>
      <c r="E214" s="2">
        <f t="shared" si="3"/>
        <v>0.5172413793103442</v>
      </c>
    </row>
    <row r="215" spans="2:5" x14ac:dyDescent="0.25">
      <c r="B215" s="1">
        <v>208</v>
      </c>
      <c r="C215" s="2">
        <v>0.35658914728682201</v>
      </c>
      <c r="D215" s="2">
        <v>1</v>
      </c>
      <c r="E215" s="2">
        <f t="shared" si="3"/>
        <v>0.52571428571428613</v>
      </c>
    </row>
    <row r="216" spans="2:5" x14ac:dyDescent="0.25">
      <c r="B216" s="1">
        <v>214</v>
      </c>
      <c r="C216" s="2">
        <v>0.36434108527131798</v>
      </c>
      <c r="D216" s="2">
        <v>1</v>
      </c>
      <c r="E216" s="2">
        <f t="shared" si="3"/>
        <v>0.53409090909090928</v>
      </c>
    </row>
    <row r="217" spans="2:5" x14ac:dyDescent="0.25">
      <c r="B217" s="1">
        <v>216</v>
      </c>
      <c r="C217" s="2">
        <v>0.372093023255814</v>
      </c>
      <c r="D217" s="2">
        <v>1</v>
      </c>
      <c r="E217" s="2">
        <f t="shared" si="3"/>
        <v>0.54237288135593231</v>
      </c>
    </row>
    <row r="218" spans="2:5" x14ac:dyDescent="0.25">
      <c r="B218" s="1">
        <v>224</v>
      </c>
      <c r="C218" s="2">
        <v>0.37984496124030998</v>
      </c>
      <c r="D218" s="2">
        <v>1</v>
      </c>
      <c r="E218" s="2">
        <f t="shared" si="3"/>
        <v>0.55056179775280889</v>
      </c>
    </row>
    <row r="219" spans="2:5" x14ac:dyDescent="0.25">
      <c r="B219" s="1">
        <v>227</v>
      </c>
      <c r="C219" s="2">
        <v>0.387596899224806</v>
      </c>
      <c r="D219" s="2">
        <v>1</v>
      </c>
      <c r="E219" s="2">
        <f t="shared" si="3"/>
        <v>0.55865921787709472</v>
      </c>
    </row>
    <row r="220" spans="2:5" x14ac:dyDescent="0.25">
      <c r="B220" s="1">
        <v>230</v>
      </c>
      <c r="C220" s="2">
        <v>0.39534883720930197</v>
      </c>
      <c r="D220" s="2">
        <v>1</v>
      </c>
      <c r="E220" s="2">
        <f t="shared" si="3"/>
        <v>0.56666666666666632</v>
      </c>
    </row>
    <row r="221" spans="2:5" x14ac:dyDescent="0.25">
      <c r="B221" s="1">
        <v>231</v>
      </c>
      <c r="C221" s="2">
        <v>0.403100775193798</v>
      </c>
      <c r="D221" s="2">
        <v>1</v>
      </c>
      <c r="E221" s="2">
        <f t="shared" si="3"/>
        <v>0.57458563535911555</v>
      </c>
    </row>
    <row r="222" spans="2:5" x14ac:dyDescent="0.25">
      <c r="B222" s="1">
        <v>232</v>
      </c>
      <c r="C222" s="2">
        <v>0.41085271317829403</v>
      </c>
      <c r="D222" s="2">
        <v>1</v>
      </c>
      <c r="E222" s="2">
        <f t="shared" si="3"/>
        <v>0.5824175824175819</v>
      </c>
    </row>
    <row r="223" spans="2:5" x14ac:dyDescent="0.25">
      <c r="B223" s="1">
        <v>233</v>
      </c>
      <c r="C223" s="2">
        <v>0.418604651162791</v>
      </c>
      <c r="D223" s="2">
        <v>1</v>
      </c>
      <c r="E223" s="2">
        <f t="shared" si="3"/>
        <v>0.59016393442622983</v>
      </c>
    </row>
    <row r="224" spans="2:5" x14ac:dyDescent="0.25">
      <c r="B224" s="1">
        <v>234</v>
      </c>
      <c r="C224" s="2">
        <v>0.42635658914728702</v>
      </c>
      <c r="D224" s="2">
        <v>1</v>
      </c>
      <c r="E224" s="2">
        <f t="shared" si="3"/>
        <v>0.59782608695652184</v>
      </c>
    </row>
    <row r="225" spans="2:5" x14ac:dyDescent="0.25">
      <c r="B225" s="1">
        <v>235</v>
      </c>
      <c r="C225" s="2">
        <v>0.434108527131783</v>
      </c>
      <c r="D225" s="2">
        <v>1</v>
      </c>
      <c r="E225" s="2">
        <f t="shared" si="3"/>
        <v>0.60540540540540544</v>
      </c>
    </row>
    <row r="226" spans="2:5" x14ac:dyDescent="0.25">
      <c r="B226" s="1">
        <v>242</v>
      </c>
      <c r="C226" s="2">
        <v>0.44186046511627902</v>
      </c>
      <c r="D226" s="2">
        <v>1</v>
      </c>
      <c r="E226" s="2">
        <f t="shared" si="3"/>
        <v>0.61290322580645162</v>
      </c>
    </row>
    <row r="227" spans="2:5" x14ac:dyDescent="0.25">
      <c r="B227" s="1">
        <v>246</v>
      </c>
      <c r="C227" s="2">
        <v>0.44961240310077499</v>
      </c>
      <c r="D227" s="2">
        <v>1</v>
      </c>
      <c r="E227" s="2">
        <f t="shared" si="3"/>
        <v>0.62032085561497308</v>
      </c>
    </row>
    <row r="228" spans="2:5" x14ac:dyDescent="0.25">
      <c r="B228" s="1">
        <v>254</v>
      </c>
      <c r="C228" s="2">
        <v>0.45736434108527102</v>
      </c>
      <c r="D228" s="2">
        <v>1</v>
      </c>
      <c r="E228" s="2">
        <f t="shared" si="3"/>
        <v>0.62765957446808485</v>
      </c>
    </row>
    <row r="229" spans="2:5" x14ac:dyDescent="0.25">
      <c r="B229" s="1">
        <v>255</v>
      </c>
      <c r="C229" s="2">
        <v>0.46511627906976699</v>
      </c>
      <c r="D229" s="2">
        <v>1</v>
      </c>
      <c r="E229" s="2">
        <f t="shared" si="3"/>
        <v>0.63492063492063455</v>
      </c>
    </row>
    <row r="230" spans="2:5" x14ac:dyDescent="0.25">
      <c r="B230" s="1">
        <v>256</v>
      </c>
      <c r="C230" s="2">
        <v>0.47286821705426302</v>
      </c>
      <c r="D230" s="2">
        <v>1</v>
      </c>
      <c r="E230" s="2">
        <f t="shared" si="3"/>
        <v>0.64210526315789418</v>
      </c>
    </row>
    <row r="231" spans="2:5" x14ac:dyDescent="0.25">
      <c r="B231" s="1">
        <v>259</v>
      </c>
      <c r="C231" s="2">
        <v>0.48062015503875999</v>
      </c>
      <c r="D231" s="2">
        <v>1</v>
      </c>
      <c r="E231" s="2">
        <f t="shared" si="3"/>
        <v>0.64921465968586411</v>
      </c>
    </row>
    <row r="232" spans="2:5" x14ac:dyDescent="0.25">
      <c r="B232" s="1">
        <v>261</v>
      </c>
      <c r="C232" s="2">
        <v>0.48837209302325602</v>
      </c>
      <c r="D232" s="2">
        <v>1</v>
      </c>
      <c r="E232" s="2">
        <f t="shared" si="3"/>
        <v>0.65625000000000022</v>
      </c>
    </row>
    <row r="233" spans="2:5" x14ac:dyDescent="0.25">
      <c r="B233" s="1">
        <v>262</v>
      </c>
      <c r="C233" s="2">
        <v>0.49612403100775199</v>
      </c>
      <c r="D233" s="2">
        <v>1</v>
      </c>
      <c r="E233" s="2">
        <f t="shared" si="3"/>
        <v>0.66321243523316065</v>
      </c>
    </row>
    <row r="234" spans="2:5" x14ac:dyDescent="0.25">
      <c r="B234" s="1">
        <v>263</v>
      </c>
      <c r="C234" s="2">
        <v>0.50387596899224796</v>
      </c>
      <c r="D234" s="2">
        <v>1</v>
      </c>
      <c r="E234" s="2">
        <f t="shared" si="3"/>
        <v>0.67010309278350499</v>
      </c>
    </row>
    <row r="235" spans="2:5" x14ac:dyDescent="0.25">
      <c r="B235" s="1">
        <v>265</v>
      </c>
      <c r="C235" s="2">
        <v>0.51162790697674398</v>
      </c>
      <c r="D235" s="2">
        <v>1</v>
      </c>
      <c r="E235" s="2">
        <f t="shared" si="3"/>
        <v>0.67692307692307674</v>
      </c>
    </row>
    <row r="236" spans="2:5" x14ac:dyDescent="0.25">
      <c r="B236" s="1">
        <v>267</v>
      </c>
      <c r="C236" s="2">
        <v>0.51937984496124001</v>
      </c>
      <c r="D236" s="2">
        <v>1</v>
      </c>
      <c r="E236" s="2">
        <f t="shared" si="3"/>
        <v>0.68367346938775486</v>
      </c>
    </row>
    <row r="237" spans="2:5" x14ac:dyDescent="0.25">
      <c r="B237" s="1">
        <v>268</v>
      </c>
      <c r="C237" s="2">
        <v>0.52713178294573604</v>
      </c>
      <c r="D237" s="2">
        <v>1</v>
      </c>
      <c r="E237" s="2">
        <f t="shared" si="3"/>
        <v>0.69035532994923821</v>
      </c>
    </row>
    <row r="238" spans="2:5" x14ac:dyDescent="0.25">
      <c r="B238" s="1">
        <v>269</v>
      </c>
      <c r="C238" s="2">
        <v>0.53488372093023195</v>
      </c>
      <c r="D238" s="2">
        <v>1</v>
      </c>
      <c r="E238" s="2">
        <f t="shared" si="3"/>
        <v>0.69696969696969646</v>
      </c>
    </row>
    <row r="239" spans="2:5" x14ac:dyDescent="0.25">
      <c r="B239" s="1">
        <v>276</v>
      </c>
      <c r="C239" s="2">
        <v>0.54263565891472898</v>
      </c>
      <c r="D239" s="2">
        <v>1</v>
      </c>
      <c r="E239" s="2">
        <f t="shared" si="3"/>
        <v>0.70351758793969876</v>
      </c>
    </row>
    <row r="240" spans="2:5" x14ac:dyDescent="0.25">
      <c r="B240" s="1">
        <v>279</v>
      </c>
      <c r="C240" s="2">
        <v>0.55038759689922501</v>
      </c>
      <c r="D240" s="2">
        <v>1</v>
      </c>
      <c r="E240" s="2">
        <f t="shared" si="3"/>
        <v>0.71000000000000019</v>
      </c>
    </row>
    <row r="241" spans="2:5" x14ac:dyDescent="0.25">
      <c r="B241" s="1">
        <v>284</v>
      </c>
      <c r="C241" s="2">
        <v>0.55813953488372103</v>
      </c>
      <c r="D241" s="2">
        <v>1</v>
      </c>
      <c r="E241" s="2">
        <f t="shared" si="3"/>
        <v>0.71641791044776126</v>
      </c>
    </row>
    <row r="242" spans="2:5" x14ac:dyDescent="0.25">
      <c r="B242" s="1">
        <v>288</v>
      </c>
      <c r="C242" s="2">
        <v>0.56589147286821695</v>
      </c>
      <c r="D242" s="2">
        <v>1</v>
      </c>
      <c r="E242" s="2">
        <f t="shared" si="3"/>
        <v>0.72277227722772264</v>
      </c>
    </row>
    <row r="243" spans="2:5" x14ac:dyDescent="0.25">
      <c r="B243" s="1">
        <v>292</v>
      </c>
      <c r="C243" s="2">
        <v>0.57364341085271298</v>
      </c>
      <c r="D243" s="2">
        <v>1</v>
      </c>
      <c r="E243" s="2">
        <f t="shared" si="3"/>
        <v>0.72906403940886688</v>
      </c>
    </row>
    <row r="244" spans="2:5" x14ac:dyDescent="0.25">
      <c r="B244" s="1">
        <v>303</v>
      </c>
      <c r="C244" s="2">
        <v>0.581395348837209</v>
      </c>
      <c r="D244" s="2">
        <v>1</v>
      </c>
      <c r="E244" s="2">
        <f t="shared" si="3"/>
        <v>0.73529411764705854</v>
      </c>
    </row>
    <row r="245" spans="2:5" x14ac:dyDescent="0.25">
      <c r="B245" s="1">
        <v>306</v>
      </c>
      <c r="C245" s="2">
        <v>0.58914728682170503</v>
      </c>
      <c r="D245" s="2">
        <v>1</v>
      </c>
      <c r="E245" s="2">
        <f t="shared" si="3"/>
        <v>0.741463414634146</v>
      </c>
    </row>
    <row r="246" spans="2:5" x14ac:dyDescent="0.25">
      <c r="B246" s="1">
        <v>314</v>
      </c>
      <c r="C246" s="2">
        <v>0.59689922480620095</v>
      </c>
      <c r="D246" s="2">
        <v>1</v>
      </c>
      <c r="E246" s="2">
        <f t="shared" si="3"/>
        <v>0.74757281553398014</v>
      </c>
    </row>
    <row r="247" spans="2:5" x14ac:dyDescent="0.25">
      <c r="B247" s="1">
        <v>316</v>
      </c>
      <c r="C247" s="2">
        <v>0.60465116279069797</v>
      </c>
      <c r="D247" s="2">
        <v>1</v>
      </c>
      <c r="E247" s="2">
        <f t="shared" si="3"/>
        <v>0.75362318840579734</v>
      </c>
    </row>
    <row r="248" spans="2:5" x14ac:dyDescent="0.25">
      <c r="B248" s="1">
        <v>318</v>
      </c>
      <c r="C248" s="2">
        <v>0.612403100775194</v>
      </c>
      <c r="D248" s="2">
        <v>1</v>
      </c>
      <c r="E248" s="2">
        <f t="shared" si="3"/>
        <v>0.7596153846153848</v>
      </c>
    </row>
    <row r="249" spans="2:5" x14ac:dyDescent="0.25">
      <c r="B249" s="1">
        <v>322</v>
      </c>
      <c r="C249" s="2">
        <v>0.62015503875969002</v>
      </c>
      <c r="D249" s="2">
        <v>1</v>
      </c>
      <c r="E249" s="2">
        <f t="shared" si="3"/>
        <v>0.76555023923444976</v>
      </c>
    </row>
    <row r="250" spans="2:5" x14ac:dyDescent="0.25">
      <c r="B250" s="1">
        <v>324</v>
      </c>
      <c r="C250" s="2">
        <v>0.62790697674418605</v>
      </c>
      <c r="D250" s="2">
        <v>1</v>
      </c>
      <c r="E250" s="2">
        <f t="shared" si="3"/>
        <v>0.77142857142857146</v>
      </c>
    </row>
    <row r="251" spans="2:5" x14ac:dyDescent="0.25">
      <c r="B251" s="1">
        <v>328</v>
      </c>
      <c r="C251" s="2">
        <v>0.63565891472868197</v>
      </c>
      <c r="D251" s="2">
        <v>1</v>
      </c>
      <c r="E251" s="2">
        <f t="shared" si="3"/>
        <v>0.77725118483412303</v>
      </c>
    </row>
    <row r="252" spans="2:5" x14ac:dyDescent="0.25">
      <c r="B252" s="1">
        <v>330</v>
      </c>
      <c r="C252" s="2">
        <v>0.64341085271317799</v>
      </c>
      <c r="D252" s="2">
        <v>1</v>
      </c>
      <c r="E252" s="2">
        <f t="shared" si="3"/>
        <v>0.78301886792452802</v>
      </c>
    </row>
    <row r="253" spans="2:5" x14ac:dyDescent="0.25">
      <c r="B253" s="1">
        <v>338</v>
      </c>
      <c r="C253" s="2">
        <v>0.65116279069767402</v>
      </c>
      <c r="D253" s="2">
        <v>1</v>
      </c>
      <c r="E253" s="2">
        <f t="shared" si="3"/>
        <v>0.78873239436619691</v>
      </c>
    </row>
    <row r="254" spans="2:5" x14ac:dyDescent="0.25">
      <c r="B254" s="1">
        <v>339</v>
      </c>
      <c r="C254" s="2">
        <v>0.65891472868217005</v>
      </c>
      <c r="D254" s="2">
        <v>1</v>
      </c>
      <c r="E254" s="2">
        <f t="shared" si="3"/>
        <v>0.79439252336448563</v>
      </c>
    </row>
    <row r="255" spans="2:5" x14ac:dyDescent="0.25">
      <c r="B255" s="1">
        <v>340</v>
      </c>
      <c r="C255" s="2">
        <v>0.66666666666666596</v>
      </c>
      <c r="D255" s="2">
        <v>1</v>
      </c>
      <c r="E255" s="2">
        <f t="shared" si="3"/>
        <v>0.79999999999999949</v>
      </c>
    </row>
    <row r="256" spans="2:5" x14ac:dyDescent="0.25">
      <c r="B256" s="1">
        <v>343</v>
      </c>
      <c r="C256" s="2">
        <v>0.67441860465116299</v>
      </c>
      <c r="D256" s="2">
        <v>1</v>
      </c>
      <c r="E256" s="2">
        <f t="shared" si="3"/>
        <v>0.80555555555555569</v>
      </c>
    </row>
    <row r="257" spans="2:5" x14ac:dyDescent="0.25">
      <c r="B257" s="1">
        <v>350</v>
      </c>
      <c r="C257" s="2">
        <v>0.68217054263565902</v>
      </c>
      <c r="D257" s="2">
        <v>1</v>
      </c>
      <c r="E257" s="2">
        <f t="shared" si="3"/>
        <v>0.81105990783410142</v>
      </c>
    </row>
    <row r="258" spans="2:5" x14ac:dyDescent="0.25">
      <c r="B258" s="1">
        <v>355</v>
      </c>
      <c r="C258" s="2">
        <v>0.68992248062015504</v>
      </c>
      <c r="D258" s="2">
        <v>1</v>
      </c>
      <c r="E258" s="2">
        <f t="shared" si="3"/>
        <v>0.81651376146789001</v>
      </c>
    </row>
    <row r="259" spans="2:5" x14ac:dyDescent="0.25">
      <c r="B259" s="1">
        <v>367</v>
      </c>
      <c r="C259" s="2">
        <v>0.69767441860465096</v>
      </c>
      <c r="D259" s="2">
        <v>1</v>
      </c>
      <c r="E259" s="2">
        <f t="shared" si="3"/>
        <v>0.82191780821917793</v>
      </c>
    </row>
    <row r="260" spans="2:5" x14ac:dyDescent="0.25">
      <c r="B260" s="1">
        <v>371</v>
      </c>
      <c r="C260" s="2">
        <v>0.70542635658914699</v>
      </c>
      <c r="D260" s="2">
        <v>1</v>
      </c>
      <c r="E260" s="2">
        <f t="shared" si="3"/>
        <v>0.82727272727272705</v>
      </c>
    </row>
    <row r="261" spans="2:5" x14ac:dyDescent="0.25">
      <c r="B261" s="1">
        <v>372</v>
      </c>
      <c r="C261" s="2">
        <v>0.71317829457364301</v>
      </c>
      <c r="D261" s="2">
        <v>1</v>
      </c>
      <c r="E261" s="2">
        <f t="shared" ref="E261:E298" si="4">(2*D261*C261)/(D261+C261)</f>
        <v>0.83257918552036181</v>
      </c>
    </row>
    <row r="262" spans="2:5" x14ac:dyDescent="0.25">
      <c r="B262" s="1">
        <v>375</v>
      </c>
      <c r="C262" s="2">
        <v>0.72093023255813904</v>
      </c>
      <c r="D262" s="2">
        <v>1</v>
      </c>
      <c r="E262" s="2">
        <f t="shared" si="4"/>
        <v>0.8378378378378375</v>
      </c>
    </row>
    <row r="263" spans="2:5" x14ac:dyDescent="0.25">
      <c r="B263" s="1">
        <v>376</v>
      </c>
      <c r="C263" s="2">
        <v>0.72868217054263495</v>
      </c>
      <c r="D263" s="2">
        <v>1</v>
      </c>
      <c r="E263" s="2">
        <f t="shared" si="4"/>
        <v>0.84304932735425964</v>
      </c>
    </row>
    <row r="264" spans="2:5" x14ac:dyDescent="0.25">
      <c r="B264" s="1">
        <v>378</v>
      </c>
      <c r="C264" s="2">
        <v>0.73643410852713198</v>
      </c>
      <c r="D264" s="2">
        <v>1</v>
      </c>
      <c r="E264" s="2">
        <f t="shared" si="4"/>
        <v>0.84821428571428581</v>
      </c>
    </row>
    <row r="265" spans="2:5" x14ac:dyDescent="0.25">
      <c r="B265" s="1">
        <v>382</v>
      </c>
      <c r="C265" s="2">
        <v>0.74418604651162801</v>
      </c>
      <c r="D265" s="2">
        <v>1</v>
      </c>
      <c r="E265" s="2">
        <f t="shared" si="4"/>
        <v>0.8533333333333335</v>
      </c>
    </row>
    <row r="266" spans="2:5" x14ac:dyDescent="0.25">
      <c r="B266" s="1">
        <v>383</v>
      </c>
      <c r="C266" s="2">
        <v>0.75193798449612403</v>
      </c>
      <c r="D266" s="2">
        <v>1</v>
      </c>
      <c r="E266" s="2">
        <f t="shared" si="4"/>
        <v>0.8584070796460177</v>
      </c>
    </row>
    <row r="267" spans="2:5" x14ac:dyDescent="0.25">
      <c r="B267" s="1">
        <v>386</v>
      </c>
      <c r="C267" s="2">
        <v>0.75968992248061995</v>
      </c>
      <c r="D267" s="2">
        <v>1</v>
      </c>
      <c r="E267" s="2">
        <f t="shared" si="4"/>
        <v>0.86343612334801745</v>
      </c>
    </row>
    <row r="268" spans="2:5" x14ac:dyDescent="0.25">
      <c r="B268" s="1">
        <v>392</v>
      </c>
      <c r="C268" s="2">
        <v>0.76744186046511598</v>
      </c>
      <c r="D268" s="2">
        <v>1</v>
      </c>
      <c r="E268" s="2">
        <f t="shared" si="4"/>
        <v>0.86842105263157876</v>
      </c>
    </row>
    <row r="269" spans="2:5" x14ac:dyDescent="0.25">
      <c r="B269" s="1">
        <v>399</v>
      </c>
      <c r="C269" s="2">
        <v>0.775193798449612</v>
      </c>
      <c r="D269" s="2">
        <v>1</v>
      </c>
      <c r="E269" s="2">
        <f t="shared" si="4"/>
        <v>0.87336244541484687</v>
      </c>
    </row>
    <row r="270" spans="2:5" x14ac:dyDescent="0.25">
      <c r="B270" s="1">
        <v>404</v>
      </c>
      <c r="C270" s="2">
        <v>0.78294573643410803</v>
      </c>
      <c r="D270" s="2">
        <v>1</v>
      </c>
      <c r="E270" s="2">
        <f t="shared" si="4"/>
        <v>0.87826086956521698</v>
      </c>
    </row>
    <row r="271" spans="2:5" x14ac:dyDescent="0.25">
      <c r="B271" s="1">
        <v>405</v>
      </c>
      <c r="C271" s="2">
        <v>0.79069767441860395</v>
      </c>
      <c r="D271" s="2">
        <v>1</v>
      </c>
      <c r="E271" s="2">
        <f t="shared" si="4"/>
        <v>0.88311688311688274</v>
      </c>
    </row>
    <row r="272" spans="2:5" x14ac:dyDescent="0.25">
      <c r="B272" s="1">
        <v>409</v>
      </c>
      <c r="C272" s="2">
        <v>0.79844961240310097</v>
      </c>
      <c r="D272" s="2">
        <v>1</v>
      </c>
      <c r="E272" s="2">
        <f t="shared" si="4"/>
        <v>0.88793103448275879</v>
      </c>
    </row>
    <row r="273" spans="2:5" x14ac:dyDescent="0.25">
      <c r="B273" s="1">
        <v>419</v>
      </c>
      <c r="C273" s="2">
        <v>0.806201550387597</v>
      </c>
      <c r="D273" s="2">
        <v>1</v>
      </c>
      <c r="E273" s="2">
        <f t="shared" si="4"/>
        <v>0.89270386266094426</v>
      </c>
    </row>
    <row r="274" spans="2:5" x14ac:dyDescent="0.25">
      <c r="B274" s="1">
        <v>420</v>
      </c>
      <c r="C274" s="2">
        <v>0.81395348837209303</v>
      </c>
      <c r="D274" s="2">
        <v>1</v>
      </c>
      <c r="E274" s="2">
        <f t="shared" si="4"/>
        <v>0.89743589743589736</v>
      </c>
    </row>
    <row r="275" spans="2:5" x14ac:dyDescent="0.25">
      <c r="B275" s="1">
        <v>425</v>
      </c>
      <c r="C275" s="2">
        <v>0.82170542635658905</v>
      </c>
      <c r="D275" s="2">
        <v>1</v>
      </c>
      <c r="E275" s="2">
        <f t="shared" si="4"/>
        <v>0.90212765957446805</v>
      </c>
    </row>
    <row r="276" spans="2:5" x14ac:dyDescent="0.25">
      <c r="B276" s="1">
        <v>430</v>
      </c>
      <c r="C276" s="2">
        <v>0.82945736434108497</v>
      </c>
      <c r="D276" s="2">
        <v>1</v>
      </c>
      <c r="E276" s="2">
        <f t="shared" si="4"/>
        <v>0.90677966101694896</v>
      </c>
    </row>
    <row r="277" spans="2:5" x14ac:dyDescent="0.25">
      <c r="B277" s="1">
        <v>438</v>
      </c>
      <c r="C277" s="2">
        <v>0.837209302325581</v>
      </c>
      <c r="D277" s="2">
        <v>1</v>
      </c>
      <c r="E277" s="2">
        <f t="shared" si="4"/>
        <v>0.91139240506329089</v>
      </c>
    </row>
    <row r="278" spans="2:5" x14ac:dyDescent="0.25">
      <c r="B278" s="1">
        <v>439</v>
      </c>
      <c r="C278" s="2">
        <v>0.84496124031007702</v>
      </c>
      <c r="D278" s="2">
        <v>1</v>
      </c>
      <c r="E278" s="2">
        <f t="shared" si="4"/>
        <v>0.91596638655462159</v>
      </c>
    </row>
    <row r="279" spans="2:5" x14ac:dyDescent="0.25">
      <c r="B279" s="1">
        <v>441</v>
      </c>
      <c r="C279" s="2">
        <v>0.85271317829457305</v>
      </c>
      <c r="D279" s="2">
        <v>1</v>
      </c>
      <c r="E279" s="2">
        <f t="shared" si="4"/>
        <v>0.92050209205020894</v>
      </c>
    </row>
    <row r="280" spans="2:5" x14ac:dyDescent="0.25">
      <c r="B280" s="1">
        <v>444</v>
      </c>
      <c r="C280" s="2">
        <v>0.86046511627906996</v>
      </c>
      <c r="D280" s="2">
        <v>1</v>
      </c>
      <c r="E280" s="2">
        <f t="shared" si="4"/>
        <v>0.92500000000000016</v>
      </c>
    </row>
    <row r="281" spans="2:5" x14ac:dyDescent="0.25">
      <c r="B281" s="1">
        <v>445</v>
      </c>
      <c r="C281" s="2">
        <v>0.86821705426356599</v>
      </c>
      <c r="D281" s="2">
        <v>1</v>
      </c>
      <c r="E281" s="2">
        <f t="shared" si="4"/>
        <v>0.9294605809128631</v>
      </c>
    </row>
    <row r="282" spans="2:5" x14ac:dyDescent="0.25">
      <c r="B282" s="1">
        <v>446</v>
      </c>
      <c r="C282" s="2">
        <v>0.87596899224806202</v>
      </c>
      <c r="D282" s="2">
        <v>1</v>
      </c>
      <c r="E282" s="2">
        <f t="shared" si="4"/>
        <v>0.93388429752066116</v>
      </c>
    </row>
    <row r="283" spans="2:5" x14ac:dyDescent="0.25">
      <c r="B283" s="1">
        <v>447</v>
      </c>
      <c r="C283" s="2">
        <v>0.88372093023255804</v>
      </c>
      <c r="D283" s="2">
        <v>1</v>
      </c>
      <c r="E283" s="2">
        <f t="shared" si="4"/>
        <v>0.93827160493827155</v>
      </c>
    </row>
    <row r="284" spans="2:5" x14ac:dyDescent="0.25">
      <c r="B284" s="1">
        <v>448</v>
      </c>
      <c r="C284" s="2">
        <v>0.89147286821705396</v>
      </c>
      <c r="D284" s="2">
        <v>1</v>
      </c>
      <c r="E284" s="2">
        <f t="shared" si="4"/>
        <v>0.94262295081967196</v>
      </c>
    </row>
    <row r="285" spans="2:5" x14ac:dyDescent="0.25">
      <c r="B285" s="1">
        <v>451</v>
      </c>
      <c r="C285" s="2">
        <v>0.89922480620154999</v>
      </c>
      <c r="D285" s="2">
        <v>1</v>
      </c>
      <c r="E285" s="2">
        <f t="shared" si="4"/>
        <v>0.94693877551020389</v>
      </c>
    </row>
    <row r="286" spans="2:5" x14ac:dyDescent="0.25">
      <c r="B286" s="1">
        <v>454</v>
      </c>
      <c r="C286" s="2">
        <v>0.90697674418604601</v>
      </c>
      <c r="D286" s="2">
        <v>1</v>
      </c>
      <c r="E286" s="2">
        <f t="shared" si="4"/>
        <v>0.95121951219512169</v>
      </c>
    </row>
    <row r="287" spans="2:5" x14ac:dyDescent="0.25">
      <c r="B287" s="1">
        <v>455</v>
      </c>
      <c r="C287" s="2">
        <v>0.91472868217054204</v>
      </c>
      <c r="D287" s="2">
        <v>1</v>
      </c>
      <c r="E287" s="2">
        <f t="shared" si="4"/>
        <v>0.9554655870445341</v>
      </c>
    </row>
    <row r="288" spans="2:5" x14ac:dyDescent="0.25">
      <c r="B288" s="1">
        <v>457</v>
      </c>
      <c r="C288" s="2">
        <v>0.92248062015503896</v>
      </c>
      <c r="D288" s="2">
        <v>1</v>
      </c>
      <c r="E288" s="2">
        <f t="shared" si="4"/>
        <v>0.95967741935483875</v>
      </c>
    </row>
    <row r="289" spans="1:5" x14ac:dyDescent="0.25">
      <c r="B289" s="1">
        <v>458</v>
      </c>
      <c r="C289" s="2">
        <v>0.93023255813953498</v>
      </c>
      <c r="D289" s="2">
        <v>1</v>
      </c>
      <c r="E289" s="2">
        <f t="shared" si="4"/>
        <v>0.96385542168674709</v>
      </c>
    </row>
    <row r="290" spans="1:5" x14ac:dyDescent="0.25">
      <c r="B290" s="1">
        <v>463</v>
      </c>
      <c r="C290" s="2">
        <v>0.93798449612403101</v>
      </c>
      <c r="D290" s="2">
        <v>1</v>
      </c>
      <c r="E290" s="2">
        <f t="shared" si="4"/>
        <v>0.96800000000000008</v>
      </c>
    </row>
    <row r="291" spans="1:5" x14ac:dyDescent="0.25">
      <c r="B291" s="1">
        <v>484</v>
      </c>
      <c r="C291" s="2">
        <v>0.94573643410852704</v>
      </c>
      <c r="D291" s="2">
        <v>1</v>
      </c>
      <c r="E291" s="2">
        <f t="shared" si="4"/>
        <v>0.97211155378486047</v>
      </c>
    </row>
    <row r="292" spans="1:5" x14ac:dyDescent="0.25">
      <c r="B292" s="1">
        <v>488</v>
      </c>
      <c r="C292" s="2">
        <v>0.95348837209302295</v>
      </c>
      <c r="D292" s="2">
        <v>1</v>
      </c>
      <c r="E292" s="2">
        <f t="shared" si="4"/>
        <v>0.97619047619047605</v>
      </c>
    </row>
    <row r="293" spans="1:5" x14ac:dyDescent="0.25">
      <c r="B293" s="1">
        <v>491</v>
      </c>
      <c r="C293" s="2">
        <v>0.96124031007751898</v>
      </c>
      <c r="D293" s="2">
        <v>1</v>
      </c>
      <c r="E293" s="2">
        <f t="shared" si="4"/>
        <v>0.98023715415019752</v>
      </c>
    </row>
    <row r="294" spans="1:5" x14ac:dyDescent="0.25">
      <c r="B294" s="1">
        <v>492</v>
      </c>
      <c r="C294" s="2">
        <v>0.968992248062015</v>
      </c>
      <c r="D294" s="2">
        <v>1</v>
      </c>
      <c r="E294" s="2">
        <f t="shared" si="4"/>
        <v>0.9842519685039367</v>
      </c>
    </row>
    <row r="295" spans="1:5" x14ac:dyDescent="0.25">
      <c r="B295" s="1">
        <v>494</v>
      </c>
      <c r="C295" s="2">
        <v>0.97674418604651103</v>
      </c>
      <c r="D295" s="2">
        <v>1</v>
      </c>
      <c r="E295" s="2">
        <f t="shared" si="4"/>
        <v>0.98823529411764666</v>
      </c>
    </row>
    <row r="296" spans="1:5" x14ac:dyDescent="0.25">
      <c r="B296" s="1">
        <v>495</v>
      </c>
      <c r="C296" s="2">
        <v>0.98449612403100795</v>
      </c>
      <c r="D296" s="2">
        <v>1</v>
      </c>
      <c r="E296" s="2">
        <f t="shared" si="4"/>
        <v>0.99218750000000011</v>
      </c>
    </row>
    <row r="297" spans="1:5" x14ac:dyDescent="0.25">
      <c r="B297" s="1">
        <v>496</v>
      </c>
      <c r="C297" s="2">
        <v>0.99224806201550397</v>
      </c>
      <c r="D297" s="2">
        <v>1</v>
      </c>
      <c r="E297" s="2">
        <f t="shared" si="4"/>
        <v>0.99610894941634254</v>
      </c>
    </row>
    <row r="298" spans="1:5" x14ac:dyDescent="0.25">
      <c r="B298" s="1">
        <v>498</v>
      </c>
      <c r="C298" s="2">
        <v>1</v>
      </c>
      <c r="D298" s="2">
        <v>1</v>
      </c>
      <c r="E298" s="2">
        <f t="shared" si="4"/>
        <v>1</v>
      </c>
    </row>
    <row r="299" spans="1:5" x14ac:dyDescent="0.25">
      <c r="A299" s="3" t="s">
        <v>3</v>
      </c>
      <c r="B299" s="3">
        <f>COUNT(B170:B298)</f>
        <v>129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TF-IDF</vt:lpstr>
      <vt:lpstr>Language Model</vt:lpstr>
      <vt:lpstr>Ascending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2020-05-09T12:29:02Z</dcterms:created>
  <dcterms:modified xsi:type="dcterms:W3CDTF">2020-05-10T12:45:17Z</dcterms:modified>
</cp:coreProperties>
</file>