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heetSystem\docs\"/>
    </mc:Choice>
  </mc:AlternateContent>
  <xr:revisionPtr revIDLastSave="0" documentId="10_ncr:8100000_{C2FBA4F7-9B59-4C4F-87C3-1F3B9FE0AB20}" xr6:coauthVersionLast="34" xr6:coauthVersionMax="34" xr10:uidLastSave="{00000000-0000-0000-0000-000000000000}"/>
  <bookViews>
    <workbookView xWindow="0" yWindow="0" windowWidth="28800" windowHeight="12285" activeTab="1" xr2:uid="{643BD9F1-CB2F-4A12-B52B-8146260CFD2E}"/>
  </bookViews>
  <sheets>
    <sheet name="收付存" sheetId="1" r:id="rId1"/>
    <sheet name="呆滞分析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A3" i="2"/>
  <c r="A5" i="1"/>
  <c r="A4" i="1"/>
  <c r="A3" i="1"/>
</calcChain>
</file>

<file path=xl/sharedStrings.xml><?xml version="1.0" encoding="utf-8"?>
<sst xmlns="http://schemas.openxmlformats.org/spreadsheetml/2006/main" count="60" uniqueCount="27">
  <si>
    <t>物料编码</t>
  </si>
  <si>
    <t>物料名称</t>
  </si>
  <si>
    <t>期初情况</t>
  </si>
  <si>
    <t>收入情况</t>
  </si>
  <si>
    <t>发出情况</t>
  </si>
  <si>
    <t>结存情况</t>
  </si>
  <si>
    <t>数量</t>
    <phoneticPr fontId="2" type="noConversion"/>
  </si>
  <si>
    <t>金额</t>
    <phoneticPr fontId="2" type="noConversion"/>
  </si>
  <si>
    <t>来源</t>
    <phoneticPr fontId="2" type="noConversion"/>
  </si>
  <si>
    <t>账户别名</t>
    <phoneticPr fontId="2" type="noConversion"/>
  </si>
  <si>
    <t>子库名称</t>
    <phoneticPr fontId="2" type="noConversion"/>
  </si>
  <si>
    <t>AAA</t>
    <phoneticPr fontId="2" type="noConversion"/>
  </si>
  <si>
    <t>汇总</t>
    <phoneticPr fontId="2" type="noConversion"/>
  </si>
  <si>
    <t>BBB</t>
    <phoneticPr fontId="2" type="noConversion"/>
  </si>
  <si>
    <t>CCC</t>
    <phoneticPr fontId="2" type="noConversion"/>
  </si>
  <si>
    <t>AAA
AAB
AAC</t>
    <phoneticPr fontId="2" type="noConversion"/>
  </si>
  <si>
    <t>子库A
子库B</t>
    <phoneticPr fontId="2" type="noConversion"/>
  </si>
  <si>
    <t>AAA
AAB</t>
    <phoneticPr fontId="2" type="noConversion"/>
  </si>
  <si>
    <t>事务处理类型</t>
    <phoneticPr fontId="2" type="noConversion"/>
  </si>
  <si>
    <t>末次收发情况</t>
    <phoneticPr fontId="2" type="noConversion"/>
  </si>
  <si>
    <t>来源/账户</t>
    <phoneticPr fontId="2" type="noConversion"/>
  </si>
  <si>
    <t>当前结存</t>
    <phoneticPr fontId="2" type="noConversion"/>
  </si>
  <si>
    <t>子库</t>
    <phoneticPr fontId="2" type="noConversion"/>
  </si>
  <si>
    <t>呆滞时长</t>
    <phoneticPr fontId="2" type="noConversion"/>
  </si>
  <si>
    <t>1.00
2.00
1.00
小计:1.00</t>
    <phoneticPr fontId="2" type="noConversion"/>
  </si>
  <si>
    <t>1.00
1.00
小计:1.00</t>
    <phoneticPr fontId="2" type="noConversion"/>
  </si>
  <si>
    <t>1.00
2.00
小计:1.00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</si>
</sst>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2"/>
      <color rgb="FF333333"/>
      <name val="Segoe UI"/>
      <family val="2"/>
    </font>
    <font>
      <sz val="9"/>
      <name val="等线"/>
      <family val="2"/>
      <charset val="134"/>
      <scheme val="minor"/>
    </font>
    <font>
      <b/>
      <sz val="12"/>
      <color rgb="FF333333"/>
      <name val="宋体"/>
      <family val="3"/>
      <charset val="134"/>
    </font>
    <font>
      <b/>
      <sz val="12"/>
      <color rgb="FF333333"/>
      <name val="PMingLiU"/>
      <family val="1"/>
      <charset val="136"/>
    </font>
    <font>
      <sz val="11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vertical="top"/>
    </xf>
    <xf numFmtId="176" fontId="0" fillId="0" borderId="3" xfId="0" applyNumberFormat="1" applyBorder="1" applyAlignment="1">
      <alignment vertical="top"/>
    </xf>
    <xf numFmtId="0" fontId="0" fillId="0" borderId="6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0" fillId="0" borderId="3" xfId="0" applyNumberForma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top"/>
    </xf>
    <xf numFmtId="176" fontId="5" fillId="0" borderId="8" xfId="0" applyNumberFormat="1" applyFont="1" applyBorder="1" applyAlignment="1">
      <alignment vertical="top"/>
    </xf>
    <xf numFmtId="176" fontId="5" fillId="0" borderId="8" xfId="0" applyNumberFormat="1" applyFont="1" applyBorder="1" applyAlignment="1">
      <alignment horizontal="right" vertical="top" wrapText="1"/>
    </xf>
    <xf numFmtId="0" fontId="5" fillId="0" borderId="8" xfId="0" applyFont="1" applyBorder="1" applyAlignment="1">
      <alignment vertical="top" wrapText="1"/>
    </xf>
    <xf numFmtId="176" fontId="5" fillId="0" borderId="8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center" vertical="center"/>
    </xf>
    <xf numFmtId="176" fontId="5" fillId="0" borderId="8" xfId="0" applyNumberFormat="1" applyFont="1" applyBorder="1">
      <alignment vertical="center"/>
    </xf>
    <xf numFmtId="0" fontId="5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D1AE-88DA-46C2-BC11-95914CF76EC0}">
  <dimension ref="A1:M6"/>
  <sheetViews>
    <sheetView view="pageBreakPreview" zoomScale="136" zoomScaleNormal="100" zoomScaleSheetLayoutView="136" workbookViewId="0">
      <selection activeCell="A3" sqref="A3"/>
    </sheetView>
  </sheetViews>
  <sheetFormatPr defaultColWidth="12.75" defaultRowHeight="14.25" x14ac:dyDescent="0.2"/>
  <cols>
    <col min="1" max="2" width="10.375" customWidth="1"/>
    <col min="3" max="5" width="9.5" customWidth="1"/>
    <col min="6" max="6" width="10" customWidth="1"/>
    <col min="7" max="13" width="9.5" customWidth="1"/>
  </cols>
  <sheetData>
    <row r="1" spans="1:13" ht="16.5" x14ac:dyDescent="0.2">
      <c r="A1" s="24" t="s">
        <v>0</v>
      </c>
      <c r="B1" s="24" t="s">
        <v>1</v>
      </c>
      <c r="C1" s="24" t="s">
        <v>2</v>
      </c>
      <c r="D1" s="24"/>
      <c r="E1" s="24" t="s">
        <v>3</v>
      </c>
      <c r="F1" s="24"/>
      <c r="G1" s="24"/>
      <c r="H1" s="24" t="s">
        <v>4</v>
      </c>
      <c r="I1" s="24"/>
      <c r="J1" s="24"/>
      <c r="K1" s="24" t="s">
        <v>5</v>
      </c>
      <c r="L1" s="24"/>
      <c r="M1" s="24"/>
    </row>
    <row r="2" spans="1:13" ht="21.75" customHeight="1" x14ac:dyDescent="0.2">
      <c r="A2" s="24"/>
      <c r="B2" s="24"/>
      <c r="C2" s="25" t="s">
        <v>6</v>
      </c>
      <c r="D2" s="25" t="s">
        <v>7</v>
      </c>
      <c r="E2" s="25" t="s">
        <v>6</v>
      </c>
      <c r="F2" s="25" t="s">
        <v>7</v>
      </c>
      <c r="G2" s="25" t="s">
        <v>8</v>
      </c>
      <c r="H2" s="25" t="s">
        <v>6</v>
      </c>
      <c r="I2" s="25" t="s">
        <v>7</v>
      </c>
      <c r="J2" s="25" t="s">
        <v>9</v>
      </c>
      <c r="K2" s="25" t="s">
        <v>6</v>
      </c>
      <c r="L2" s="25" t="s">
        <v>7</v>
      </c>
      <c r="M2" s="25" t="s">
        <v>10</v>
      </c>
    </row>
    <row r="3" spans="1:13" s="1" customFormat="1" ht="63.75" customHeight="1" x14ac:dyDescent="0.2">
      <c r="A3" s="26" t="str">
        <f>"000.000"</f>
        <v>000.000</v>
      </c>
      <c r="B3" s="26" t="s">
        <v>11</v>
      </c>
      <c r="C3" s="27">
        <v>1</v>
      </c>
      <c r="D3" s="27">
        <v>1</v>
      </c>
      <c r="E3" s="28" t="s">
        <v>24</v>
      </c>
      <c r="F3" s="28" t="s">
        <v>24</v>
      </c>
      <c r="G3" s="29" t="s">
        <v>15</v>
      </c>
      <c r="H3" s="28" t="s">
        <v>25</v>
      </c>
      <c r="I3" s="28" t="s">
        <v>25</v>
      </c>
      <c r="J3" s="29" t="s">
        <v>17</v>
      </c>
      <c r="K3" s="28" t="s">
        <v>26</v>
      </c>
      <c r="L3" s="28" t="s">
        <v>26</v>
      </c>
      <c r="M3" s="29" t="s">
        <v>16</v>
      </c>
    </row>
    <row r="4" spans="1:13" s="1" customFormat="1" ht="28.5" customHeight="1" x14ac:dyDescent="0.2">
      <c r="A4" s="26" t="str">
        <f>"000.001"</f>
        <v>000.001</v>
      </c>
      <c r="B4" s="26" t="s">
        <v>13</v>
      </c>
      <c r="C4" s="27">
        <v>1</v>
      </c>
      <c r="D4" s="27">
        <v>1</v>
      </c>
      <c r="E4" s="27">
        <v>1</v>
      </c>
      <c r="F4" s="27">
        <v>1</v>
      </c>
      <c r="G4" s="26" t="s">
        <v>11</v>
      </c>
      <c r="H4" s="30">
        <v>1</v>
      </c>
      <c r="I4" s="27">
        <v>1</v>
      </c>
      <c r="J4" s="26" t="s">
        <v>11</v>
      </c>
      <c r="K4" s="27">
        <v>1</v>
      </c>
      <c r="L4" s="27">
        <v>1</v>
      </c>
      <c r="M4" s="26" t="s">
        <v>11</v>
      </c>
    </row>
    <row r="5" spans="1:13" s="1" customFormat="1" ht="28.5" customHeight="1" x14ac:dyDescent="0.2">
      <c r="A5" s="26" t="str">
        <f>"000.002"</f>
        <v>000.002</v>
      </c>
      <c r="B5" s="26" t="s">
        <v>14</v>
      </c>
      <c r="C5" s="27">
        <v>1</v>
      </c>
      <c r="D5" s="27">
        <v>1</v>
      </c>
      <c r="E5" s="27">
        <v>1</v>
      </c>
      <c r="F5" s="27">
        <v>1</v>
      </c>
      <c r="G5" s="26" t="s">
        <v>11</v>
      </c>
      <c r="H5" s="27">
        <v>1</v>
      </c>
      <c r="I5" s="27">
        <v>1</v>
      </c>
      <c r="J5" s="26" t="s">
        <v>11</v>
      </c>
      <c r="K5" s="27">
        <v>1</v>
      </c>
      <c r="L5" s="27">
        <v>1</v>
      </c>
      <c r="M5" s="26" t="s">
        <v>11</v>
      </c>
    </row>
    <row r="6" spans="1:13" ht="29.25" customHeight="1" x14ac:dyDescent="0.2">
      <c r="A6" s="31" t="s">
        <v>12</v>
      </c>
      <c r="B6" s="31"/>
      <c r="C6" s="32">
        <v>1</v>
      </c>
      <c r="D6" s="32">
        <v>1</v>
      </c>
      <c r="E6" s="32">
        <v>1</v>
      </c>
      <c r="F6" s="32">
        <v>1</v>
      </c>
      <c r="G6" s="33"/>
      <c r="H6" s="32">
        <v>1</v>
      </c>
      <c r="I6" s="32">
        <v>1</v>
      </c>
      <c r="J6" s="33"/>
      <c r="K6" s="32">
        <v>1</v>
      </c>
      <c r="L6" s="32">
        <v>1</v>
      </c>
      <c r="M6" s="33"/>
    </row>
  </sheetData>
  <mergeCells count="7">
    <mergeCell ref="A6:B6"/>
    <mergeCell ref="C1:D1"/>
    <mergeCell ref="E1:G1"/>
    <mergeCell ref="H1:J1"/>
    <mergeCell ref="K1:M1"/>
    <mergeCell ref="A1:A2"/>
    <mergeCell ref="B1:B2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3C3D-3F77-4E1D-A30B-AE70263AA751}">
  <dimension ref="A1:J5"/>
  <sheetViews>
    <sheetView tabSelected="1" workbookViewId="0">
      <selection activeCell="C2" sqref="C2"/>
    </sheetView>
  </sheetViews>
  <sheetFormatPr defaultRowHeight="14.25" x14ac:dyDescent="0.2"/>
  <cols>
    <col min="1" max="2" width="11.5" customWidth="1"/>
    <col min="3" max="3" width="13" bestFit="1" customWidth="1"/>
    <col min="10" max="10" width="11.375" customWidth="1"/>
  </cols>
  <sheetData>
    <row r="1" spans="1:10" ht="28.5" customHeight="1" x14ac:dyDescent="0.2">
      <c r="A1" s="18" t="s">
        <v>0</v>
      </c>
      <c r="B1" s="20" t="s">
        <v>1</v>
      </c>
      <c r="C1" s="22" t="s">
        <v>19</v>
      </c>
      <c r="D1" s="22"/>
      <c r="E1" s="22"/>
      <c r="F1" s="23"/>
      <c r="G1" s="22" t="s">
        <v>21</v>
      </c>
      <c r="H1" s="22"/>
      <c r="I1" s="23"/>
      <c r="J1" s="18" t="s">
        <v>23</v>
      </c>
    </row>
    <row r="2" spans="1:10" ht="28.5" customHeight="1" x14ac:dyDescent="0.2">
      <c r="A2" s="19"/>
      <c r="B2" s="21"/>
      <c r="C2" s="3" t="s">
        <v>18</v>
      </c>
      <c r="D2" s="3" t="s">
        <v>6</v>
      </c>
      <c r="E2" s="3" t="s">
        <v>7</v>
      </c>
      <c r="F2" s="15" t="s">
        <v>20</v>
      </c>
      <c r="G2" s="12" t="s">
        <v>6</v>
      </c>
      <c r="H2" s="12" t="s">
        <v>7</v>
      </c>
      <c r="I2" s="16" t="s">
        <v>22</v>
      </c>
      <c r="J2" s="19"/>
    </row>
    <row r="3" spans="1:10" ht="28.5" customHeight="1" x14ac:dyDescent="0.2">
      <c r="A3" s="7" t="str">
        <f>"000.001"</f>
        <v>000.001</v>
      </c>
      <c r="B3" s="9" t="s">
        <v>13</v>
      </c>
      <c r="C3" s="4" t="s">
        <v>11</v>
      </c>
      <c r="D3" s="8">
        <v>1</v>
      </c>
      <c r="E3" s="8">
        <v>1</v>
      </c>
      <c r="F3" s="5" t="s">
        <v>11</v>
      </c>
      <c r="G3" s="8">
        <v>1</v>
      </c>
      <c r="H3" s="8">
        <v>1</v>
      </c>
      <c r="I3" s="5" t="s">
        <v>11</v>
      </c>
      <c r="J3" s="14">
        <v>500</v>
      </c>
    </row>
    <row r="4" spans="1:10" ht="28.5" customHeight="1" x14ac:dyDescent="0.2">
      <c r="A4" s="11" t="str">
        <f>"000.002"</f>
        <v>000.002</v>
      </c>
      <c r="B4" s="17" t="s">
        <v>13</v>
      </c>
      <c r="C4" s="2" t="s">
        <v>11</v>
      </c>
      <c r="D4" s="10">
        <v>1</v>
      </c>
      <c r="E4" s="10">
        <v>1</v>
      </c>
      <c r="F4" s="6" t="s">
        <v>11</v>
      </c>
      <c r="G4" s="10">
        <v>1</v>
      </c>
      <c r="H4" s="10">
        <v>1</v>
      </c>
      <c r="I4" s="6" t="s">
        <v>11</v>
      </c>
      <c r="J4" s="13">
        <v>500</v>
      </c>
    </row>
    <row r="5" spans="1:10" ht="28.5" customHeight="1" x14ac:dyDescent="0.2">
      <c r="A5" s="11" t="str">
        <f>"000.003"</f>
        <v>000.003</v>
      </c>
      <c r="B5" s="17" t="s">
        <v>13</v>
      </c>
      <c r="C5" s="2" t="s">
        <v>11</v>
      </c>
      <c r="D5" s="10">
        <v>1</v>
      </c>
      <c r="E5" s="10">
        <v>1</v>
      </c>
      <c r="F5" s="6" t="s">
        <v>11</v>
      </c>
      <c r="G5" s="10">
        <v>1</v>
      </c>
      <c r="H5" s="10">
        <v>1</v>
      </c>
      <c r="I5" s="6" t="s">
        <v>11</v>
      </c>
      <c r="J5" s="13">
        <v>500</v>
      </c>
    </row>
  </sheetData>
  <mergeCells count="5">
    <mergeCell ref="J1:J2"/>
    <mergeCell ref="G1:I1"/>
    <mergeCell ref="A1:A2"/>
    <mergeCell ref="B1:B2"/>
    <mergeCell ref="C1:F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收付存</vt:lpstr>
      <vt:lpstr>呆滞分析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倪震</dc:creator>
  <cp:lastModifiedBy>realeve</cp:lastModifiedBy>
  <cp:lastPrinted>2018-07-02T13:59:47Z</cp:lastPrinted>
  <dcterms:created xsi:type="dcterms:W3CDTF">2018-07-02T11:55:08Z</dcterms:created>
  <dcterms:modified xsi:type="dcterms:W3CDTF">2018-07-03T06:16:58Z</dcterms:modified>
</cp:coreProperties>
</file>