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80" windowHeight="1189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E25" i="1" l="1"/>
  <c r="E21" i="1"/>
  <c r="E19" i="1"/>
  <c r="E18" i="1"/>
  <c r="E16" i="1"/>
  <c r="E15" i="1"/>
  <c r="E13" i="1"/>
</calcChain>
</file>

<file path=xl/sharedStrings.xml><?xml version="1.0" encoding="utf-8"?>
<sst xmlns="http://schemas.openxmlformats.org/spreadsheetml/2006/main" count="19" uniqueCount="19">
  <si>
    <t>Installationen</t>
  </si>
  <si>
    <t>Unvorhergesehenes</t>
  </si>
  <si>
    <t>Projekt-Bauleitung</t>
  </si>
  <si>
    <t>Tunnelsperrungen</t>
  </si>
  <si>
    <t>Total ohne MWST</t>
  </si>
  <si>
    <t>Tunnel Ebenrain</t>
  </si>
  <si>
    <t>KV  Pöyry 26.10.2007</t>
  </si>
  <si>
    <t>Abbruch</t>
  </si>
  <si>
    <t>Abtransport</t>
  </si>
  <si>
    <t>Entwässerung</t>
  </si>
  <si>
    <t>Rissverpressung</t>
  </si>
  <si>
    <t>Belagsarbeiten</t>
  </si>
  <si>
    <t>Betonierarbeiten</t>
  </si>
  <si>
    <t>Randsteine</t>
  </si>
  <si>
    <t>Malerarbeiten</t>
  </si>
  <si>
    <t>Konditionierung</t>
  </si>
  <si>
    <t>Zwischentotal 1</t>
  </si>
  <si>
    <t>Zwischentotal 2</t>
  </si>
  <si>
    <t>Zwischentotal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</si>
</sst>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4" fontId="0" fillId="0" borderId="0" xfId="0" applyNumberFormat="1" applyFont="1"/>
    <xf numFmtId="0" fontId="1" fillId="0" borderId="0" xfId="0" applyFont="1"/>
    <xf numFmtId="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F15" sqref="F15"/>
    </sheetView>
  </sheetViews>
  <sheetFormatPr baseColWidth="10" defaultRowHeight="12.75" x14ac:dyDescent="0.2"/>
  <cols>
    <col min="2" max="2" width="6.140625" customWidth="1"/>
    <col min="3" max="3" width="18.42578125" customWidth="1"/>
  </cols>
  <sheetData>
    <row r="1" spans="1:5" x14ac:dyDescent="0.2">
      <c r="A1" s="1" t="s">
        <v>5</v>
      </c>
    </row>
    <row r="3" spans="1:5" x14ac:dyDescent="0.2">
      <c r="A3" t="s">
        <v>6</v>
      </c>
    </row>
    <row r="4" spans="1:5" x14ac:dyDescent="0.2">
      <c r="C4" t="s">
        <v>7</v>
      </c>
      <c r="E4" s="2">
        <v>409250</v>
      </c>
    </row>
    <row r="5" spans="1:5" x14ac:dyDescent="0.2">
      <c r="C5" t="s">
        <v>8</v>
      </c>
      <c r="E5" s="2">
        <v>7670</v>
      </c>
    </row>
    <row r="6" spans="1:5" x14ac:dyDescent="0.2">
      <c r="C6" t="s">
        <v>9</v>
      </c>
      <c r="E6" s="2">
        <v>675532</v>
      </c>
    </row>
    <row r="7" spans="1:5" x14ac:dyDescent="0.2">
      <c r="C7" t="s">
        <v>10</v>
      </c>
      <c r="E7" s="2">
        <v>69000</v>
      </c>
    </row>
    <row r="8" spans="1:5" x14ac:dyDescent="0.2">
      <c r="C8" t="s">
        <v>11</v>
      </c>
      <c r="E8" s="2">
        <v>195585</v>
      </c>
    </row>
    <row r="9" spans="1:5" x14ac:dyDescent="0.2">
      <c r="C9" t="s">
        <v>12</v>
      </c>
      <c r="E9" s="2">
        <v>106421.25</v>
      </c>
    </row>
    <row r="10" spans="1:5" x14ac:dyDescent="0.2">
      <c r="C10" s="5" t="s">
        <v>13</v>
      </c>
      <c r="E10" s="6">
        <v>214760</v>
      </c>
    </row>
    <row r="11" spans="1:5" x14ac:dyDescent="0.2">
      <c r="C11" t="s">
        <v>14</v>
      </c>
      <c r="E11" s="2">
        <v>730184</v>
      </c>
    </row>
    <row r="12" spans="1:5" x14ac:dyDescent="0.2">
      <c r="C12" t="s">
        <v>15</v>
      </c>
      <c r="E12" s="2">
        <v>40344.199999999997</v>
      </c>
    </row>
    <row r="13" spans="1:5" x14ac:dyDescent="0.2">
      <c r="C13" t="s">
        <v>16</v>
      </c>
      <c r="E13" s="3">
        <f>SUM(E4:E12)</f>
        <v>2448746.4500000002</v>
      </c>
    </row>
    <row r="14" spans="1:5" x14ac:dyDescent="0.2">
      <c r="E14" s="2"/>
    </row>
    <row r="15" spans="1:5" x14ac:dyDescent="0.2">
      <c r="C15" t="s">
        <v>0</v>
      </c>
      <c r="D15">
        <v>0.1</v>
      </c>
      <c r="E15" s="4">
        <f>E13*D15</f>
        <v>244874.64500000002</v>
      </c>
    </row>
    <row r="16" spans="1:5" x14ac:dyDescent="0.2">
      <c r="C16" t="s">
        <v>17</v>
      </c>
      <c r="E16" s="3">
        <f>SUM(E13:E15)</f>
        <v>2693621.0950000002</v>
      </c>
    </row>
    <row r="17" spans="3:5" x14ac:dyDescent="0.2">
      <c r="E17" s="2"/>
    </row>
    <row r="18" spans="3:5" x14ac:dyDescent="0.2">
      <c r="C18" t="s">
        <v>1</v>
      </c>
      <c r="D18">
        <v>0.2</v>
      </c>
      <c r="E18" s="2">
        <f>E16*D18</f>
        <v>538724.21900000004</v>
      </c>
    </row>
    <row r="19" spans="3:5" x14ac:dyDescent="0.2">
      <c r="C19" t="s">
        <v>18</v>
      </c>
      <c r="E19" s="3">
        <f>SUM(E16:E18)</f>
        <v>3232345.3140000002</v>
      </c>
    </row>
    <row r="20" spans="3:5" x14ac:dyDescent="0.2">
      <c r="E20" s="2"/>
    </row>
    <row r="21" spans="3:5" x14ac:dyDescent="0.2">
      <c r="C21" t="s">
        <v>2</v>
      </c>
      <c r="D21">
        <v>0.1</v>
      </c>
      <c r="E21" s="2">
        <f>E19*D21</f>
        <v>323234.53140000004</v>
      </c>
    </row>
    <row r="22" spans="3:5" x14ac:dyDescent="0.2">
      <c r="E22" s="2"/>
    </row>
    <row r="23" spans="3:5" x14ac:dyDescent="0.2">
      <c r="C23" t="s">
        <v>3</v>
      </c>
      <c r="E23" s="2">
        <v>80000</v>
      </c>
    </row>
    <row r="24" spans="3:5" x14ac:dyDescent="0.2">
      <c r="E24" s="2"/>
    </row>
    <row r="25" spans="3:5" x14ac:dyDescent="0.2">
      <c r="C25" s="1" t="s">
        <v>4</v>
      </c>
      <c r="E25" s="3">
        <f>SUM(E19:E24)</f>
        <v>3635579.8454000005</v>
      </c>
    </row>
    <row r="26" spans="3:5" x14ac:dyDescent="0.2">
      <c r="E26" s="2"/>
    </row>
    <row r="27" spans="3:5" x14ac:dyDescent="0.2">
      <c r="E27" s="2"/>
    </row>
    <row r="28" spans="3:5" x14ac:dyDescent="0.2">
      <c r="E28" s="2"/>
    </row>
    <row r="29" spans="3:5" x14ac:dyDescent="0.2">
      <c r="E29" s="2"/>
    </row>
  </sheetData>
  <pageMargins left="0.70866141732283472" right="0.70866141732283472" top="0.78740157480314965" bottom="0.78740157480314965" header="0.31496062992125984" footer="0.31496062992125984"/>
  <pageSetup paperSize="9" orientation="portrait" verticalDpi="0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Bergmann Georg</dc:creator>
  <cp:lastModifiedBy>Bergmann Georg</cp:lastModifiedBy>
  <cp:lastPrinted>2014-02-21T12:09:39Z</cp:lastPrinted>
  <dcterms:created xsi:type="dcterms:W3CDTF">2014-02-21T11:48:54Z</dcterms:created>
  <dcterms:modified xsi:type="dcterms:W3CDTF">2014-02-21T12:10:20Z</dcterms:modified>
</cp:coreProperties>
</file>