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I7" i="1" l="1"/>
  <c r="I10" i="1"/>
  <c r="I11" i="1"/>
  <c r="I12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G7" i="1"/>
  <c r="G8" i="1"/>
  <c r="I8" i="1" s="1"/>
  <c r="G9" i="1"/>
  <c r="I9" i="1" s="1"/>
  <c r="G10" i="1"/>
  <c r="G11" i="1"/>
  <c r="G12" i="1"/>
  <c r="G13" i="1"/>
  <c r="I13" i="1" s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D16" i="1"/>
  <c r="E16" i="1"/>
  <c r="C16" i="1"/>
  <c r="B16" i="1"/>
  <c r="I16" i="1" l="1"/>
  <c r="H16" i="1"/>
  <c r="G16" i="1"/>
  <c r="F16" i="1"/>
</calcChain>
</file>

<file path=xl/sharedStrings.xml><?xml version="1.0" encoding="utf-8"?>
<sst xmlns="http://schemas.openxmlformats.org/spreadsheetml/2006/main" count="16" uniqueCount="11">
  <si>
    <t>9246 EP SiEp</t>
  </si>
  <si>
    <t>Bewertung per 31.12.2014</t>
  </si>
  <si>
    <t>Index</t>
  </si>
  <si>
    <t>Budget</t>
  </si>
  <si>
    <t>Verrech.</t>
  </si>
  <si>
    <t>Aufgelaufen</t>
  </si>
  <si>
    <t>Aufwand</t>
  </si>
  <si>
    <t>Rest</t>
  </si>
  <si>
    <t>Prognose</t>
  </si>
  <si>
    <t>Total</t>
  </si>
  <si>
    <t>Aufgel/Rest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</si>
</sst>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3" sqref="D13"/>
    </sheetView>
  </sheetViews>
  <sheetFormatPr baseColWidth="10" defaultRowHeight="12.75" x14ac:dyDescent="0.2"/>
  <cols>
    <col min="1" max="1" width="8.7109375" customWidth="1"/>
    <col min="2" max="9" width="9.7109375" customWidth="1"/>
  </cols>
  <sheetData>
    <row r="1" spans="1:9" ht="15" x14ac:dyDescent="0.2">
      <c r="A1" s="1" t="s">
        <v>0</v>
      </c>
    </row>
    <row r="2" spans="1:9" ht="15" x14ac:dyDescent="0.2">
      <c r="A2" s="1" t="s">
        <v>1</v>
      </c>
    </row>
    <row r="4" spans="1:9" x14ac:dyDescent="0.2">
      <c r="A4" s="4" t="s">
        <v>2</v>
      </c>
      <c r="B4" s="5" t="s">
        <v>3</v>
      </c>
      <c r="C4" s="5"/>
      <c r="D4" s="5" t="s">
        <v>5</v>
      </c>
      <c r="E4" s="5"/>
      <c r="F4" s="5" t="s">
        <v>7</v>
      </c>
      <c r="G4" s="5"/>
      <c r="H4" s="5" t="s">
        <v>8</v>
      </c>
      <c r="I4" s="5"/>
    </row>
    <row r="5" spans="1:9" x14ac:dyDescent="0.2">
      <c r="A5" s="3"/>
      <c r="B5" s="3" t="s">
        <v>4</v>
      </c>
      <c r="C5" s="3" t="s">
        <v>6</v>
      </c>
      <c r="D5" s="3" t="s">
        <v>4</v>
      </c>
      <c r="E5" s="3" t="s">
        <v>6</v>
      </c>
      <c r="F5" s="3" t="s">
        <v>4</v>
      </c>
      <c r="G5" s="3" t="s">
        <v>6</v>
      </c>
      <c r="H5" s="3" t="s">
        <v>3</v>
      </c>
      <c r="I5" s="6" t="s">
        <v>10</v>
      </c>
    </row>
    <row r="6" spans="1:9" x14ac:dyDescent="0.2">
      <c r="A6" s="3">
        <v>0.1</v>
      </c>
      <c r="B6" s="2">
        <v>50</v>
      </c>
      <c r="C6" s="2">
        <v>70</v>
      </c>
      <c r="D6" s="2">
        <v>0</v>
      </c>
      <c r="E6" s="2">
        <v>58</v>
      </c>
      <c r="F6" s="2">
        <f>B6-D6</f>
        <v>50</v>
      </c>
      <c r="G6" s="2">
        <f>C6-E6</f>
        <v>12</v>
      </c>
      <c r="H6" s="2">
        <f>B6-C6</f>
        <v>-20</v>
      </c>
      <c r="I6" s="2">
        <f>D6+F6-E6-G6</f>
        <v>-20</v>
      </c>
    </row>
    <row r="7" spans="1:9" x14ac:dyDescent="0.2">
      <c r="A7" s="3">
        <v>0.2</v>
      </c>
      <c r="B7" s="2">
        <v>60</v>
      </c>
      <c r="C7" s="2">
        <v>90</v>
      </c>
      <c r="D7" s="2">
        <v>46</v>
      </c>
      <c r="E7" s="2">
        <v>71</v>
      </c>
      <c r="F7" s="2">
        <f t="shared" ref="F7:F15" si="0">B7-D7</f>
        <v>14</v>
      </c>
      <c r="G7" s="2">
        <f t="shared" ref="G7:G15" si="1">C7-E7</f>
        <v>19</v>
      </c>
      <c r="H7" s="2">
        <f t="shared" ref="H7:H15" si="2">B7-C7</f>
        <v>-30</v>
      </c>
      <c r="I7" s="2">
        <f t="shared" ref="I7:I15" si="3">D7+F7-E7-G7</f>
        <v>-30</v>
      </c>
    </row>
    <row r="8" spans="1:9" x14ac:dyDescent="0.2">
      <c r="A8" s="3">
        <v>0.3</v>
      </c>
      <c r="B8" s="2">
        <v>380</v>
      </c>
      <c r="C8" s="2">
        <v>440</v>
      </c>
      <c r="D8" s="2">
        <v>348</v>
      </c>
      <c r="E8" s="2">
        <v>382</v>
      </c>
      <c r="F8" s="2">
        <f t="shared" si="0"/>
        <v>32</v>
      </c>
      <c r="G8" s="2">
        <f t="shared" si="1"/>
        <v>58</v>
      </c>
      <c r="H8" s="2">
        <f t="shared" si="2"/>
        <v>-60</v>
      </c>
      <c r="I8" s="2">
        <f t="shared" si="3"/>
        <v>-60</v>
      </c>
    </row>
    <row r="9" spans="1:9" x14ac:dyDescent="0.2">
      <c r="A9" s="3">
        <v>0.4</v>
      </c>
      <c r="B9" s="2">
        <v>162</v>
      </c>
      <c r="C9" s="2">
        <v>300</v>
      </c>
      <c r="D9" s="2">
        <v>225</v>
      </c>
      <c r="E9" s="2">
        <v>273</v>
      </c>
      <c r="F9" s="2">
        <f t="shared" si="0"/>
        <v>-63</v>
      </c>
      <c r="G9" s="2">
        <f t="shared" si="1"/>
        <v>27</v>
      </c>
      <c r="H9" s="2">
        <f t="shared" si="2"/>
        <v>-138</v>
      </c>
      <c r="I9" s="2">
        <f t="shared" si="3"/>
        <v>-138</v>
      </c>
    </row>
    <row r="10" spans="1:9" x14ac:dyDescent="0.2">
      <c r="A10" s="3">
        <v>0.5</v>
      </c>
      <c r="B10" s="2">
        <v>0</v>
      </c>
      <c r="C10" s="2"/>
      <c r="D10" s="2">
        <v>0</v>
      </c>
      <c r="E10" s="2">
        <v>0</v>
      </c>
      <c r="F10" s="2">
        <f t="shared" si="0"/>
        <v>0</v>
      </c>
      <c r="G10" s="2">
        <f t="shared" si="1"/>
        <v>0</v>
      </c>
      <c r="H10" s="2">
        <f t="shared" si="2"/>
        <v>0</v>
      </c>
      <c r="I10" s="2">
        <f t="shared" si="3"/>
        <v>0</v>
      </c>
    </row>
    <row r="11" spans="1:9" x14ac:dyDescent="0.2">
      <c r="A11" s="3">
        <v>0.51</v>
      </c>
      <c r="B11" s="2">
        <v>25</v>
      </c>
      <c r="C11" s="2">
        <v>24</v>
      </c>
      <c r="D11" s="2">
        <v>25</v>
      </c>
      <c r="E11" s="2">
        <v>24</v>
      </c>
      <c r="F11" s="2">
        <f t="shared" si="0"/>
        <v>0</v>
      </c>
      <c r="G11" s="2">
        <f t="shared" si="1"/>
        <v>0</v>
      </c>
      <c r="H11" s="2">
        <f t="shared" si="2"/>
        <v>1</v>
      </c>
      <c r="I11" s="2">
        <f t="shared" si="3"/>
        <v>1</v>
      </c>
    </row>
    <row r="12" spans="1:9" x14ac:dyDescent="0.2">
      <c r="A12" s="3">
        <v>0.51100000000000001</v>
      </c>
      <c r="B12" s="2">
        <v>7</v>
      </c>
      <c r="C12" s="2">
        <v>4</v>
      </c>
      <c r="D12" s="2">
        <v>5</v>
      </c>
      <c r="E12" s="2">
        <v>4</v>
      </c>
      <c r="F12" s="2">
        <f t="shared" si="0"/>
        <v>2</v>
      </c>
      <c r="G12" s="2">
        <f t="shared" si="1"/>
        <v>0</v>
      </c>
      <c r="H12" s="2">
        <f t="shared" si="2"/>
        <v>3</v>
      </c>
      <c r="I12" s="2">
        <f t="shared" si="3"/>
        <v>3</v>
      </c>
    </row>
    <row r="13" spans="1:9" x14ac:dyDescent="0.2">
      <c r="A13" s="3">
        <v>0.51200000000000001</v>
      </c>
      <c r="B13" s="2">
        <v>94</v>
      </c>
      <c r="C13" s="2">
        <v>128</v>
      </c>
      <c r="D13" s="2">
        <v>94</v>
      </c>
      <c r="E13" s="2">
        <v>121</v>
      </c>
      <c r="F13" s="2">
        <f t="shared" si="0"/>
        <v>0</v>
      </c>
      <c r="G13" s="2">
        <f t="shared" si="1"/>
        <v>7</v>
      </c>
      <c r="H13" s="2">
        <f t="shared" si="2"/>
        <v>-34</v>
      </c>
      <c r="I13" s="2">
        <f t="shared" si="3"/>
        <v>-34</v>
      </c>
    </row>
    <row r="14" spans="1:9" x14ac:dyDescent="0.2">
      <c r="A14" s="3">
        <v>0.51300000000000001</v>
      </c>
      <c r="B14" s="2">
        <v>5</v>
      </c>
      <c r="C14" s="2">
        <v>5</v>
      </c>
      <c r="D14" s="2">
        <v>0</v>
      </c>
      <c r="E14" s="2">
        <v>2</v>
      </c>
      <c r="F14" s="2">
        <f t="shared" si="0"/>
        <v>5</v>
      </c>
      <c r="G14" s="2">
        <f t="shared" si="1"/>
        <v>3</v>
      </c>
      <c r="H14" s="2">
        <f t="shared" si="2"/>
        <v>0</v>
      </c>
      <c r="I14" s="2">
        <f t="shared" si="3"/>
        <v>0</v>
      </c>
    </row>
    <row r="15" spans="1:9" x14ac:dyDescent="0.2">
      <c r="A15" s="3">
        <v>0.51400000000000001</v>
      </c>
      <c r="B15" s="2">
        <v>0</v>
      </c>
      <c r="C15" s="2">
        <v>0</v>
      </c>
      <c r="D15" s="2">
        <v>0</v>
      </c>
      <c r="E15" s="2">
        <v>0</v>
      </c>
      <c r="F15" s="2">
        <f t="shared" si="0"/>
        <v>0</v>
      </c>
      <c r="G15" s="2">
        <f t="shared" si="1"/>
        <v>0</v>
      </c>
      <c r="H15" s="2">
        <f t="shared" si="2"/>
        <v>0</v>
      </c>
      <c r="I15" s="2">
        <f t="shared" si="3"/>
        <v>0</v>
      </c>
    </row>
    <row r="16" spans="1:9" x14ac:dyDescent="0.2">
      <c r="A16" s="3" t="s">
        <v>9</v>
      </c>
      <c r="B16" s="3">
        <f>SUM(B6:B15)</f>
        <v>783</v>
      </c>
      <c r="C16" s="3">
        <f>SUM(C6:C15)</f>
        <v>1061</v>
      </c>
      <c r="D16" s="3">
        <f t="shared" ref="D16:I16" si="4">SUM(D6:D15)</f>
        <v>743</v>
      </c>
      <c r="E16" s="3">
        <f t="shared" si="4"/>
        <v>935</v>
      </c>
      <c r="F16" s="3">
        <f t="shared" si="4"/>
        <v>40</v>
      </c>
      <c r="G16" s="3">
        <f t="shared" si="4"/>
        <v>126</v>
      </c>
      <c r="H16" s="3">
        <f t="shared" si="4"/>
        <v>-278</v>
      </c>
      <c r="I16" s="3">
        <f t="shared" si="4"/>
        <v>-278</v>
      </c>
    </row>
  </sheetData>
  <mergeCells count="4">
    <mergeCell ref="D4:E4"/>
    <mergeCell ref="B4:C4"/>
    <mergeCell ref="F4:G4"/>
    <mergeCell ref="H4:I4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2015-01-21T09:50:09Z</cp:lastPrinted>
  <dcterms:created xsi:type="dcterms:W3CDTF">2015-01-21T08:59:07Z</dcterms:created>
  <dcterms:modified xsi:type="dcterms:W3CDTF">2015-01-21T09:50:54Z</dcterms:modified>
</cp:coreProperties>
</file>