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246_FCh_EP_Sissach-Eptingen\P100_Projektschluessel\P120_Internes_Kostenmanagement\Kosten-Zeitschätzung_Submission\"/>
    </mc:Choice>
  </mc:AlternateContent>
  <bookViews>
    <workbookView xWindow="120" yWindow="240" windowWidth="24915" windowHeight="12210"/>
  </bookViews>
  <sheets>
    <sheet name="Aufwand Submission - 21.11.19" sheetId="11" r:id="rId1"/>
  </sheets>
  <definedNames>
    <definedName name="A" localSheetId="0">#REF!</definedName>
    <definedName name="A">#REF!</definedName>
    <definedName name="B" localSheetId="0">#REF!</definedName>
    <definedName name="B">#REF!</definedName>
    <definedName name="_xlnm.Print_Area" localSheetId="0">'Aufwand Submission - 21.11.19'!$A$1:$Q$69</definedName>
  </definedNames>
  <calcPr calcId="162913"/>
</workbook>
</file>

<file path=xl/calcChain.xml><?xml version="1.0" encoding="utf-8"?>
<calcChain xmlns="http://schemas.openxmlformats.org/spreadsheetml/2006/main">
  <c r="L25" i="11" l="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K57" i="11"/>
  <c r="L50" i="11"/>
  <c r="L43" i="11"/>
  <c r="L8" i="11"/>
  <c r="L9" i="11"/>
  <c r="L10" i="11"/>
  <c r="L57" i="11" s="1"/>
  <c r="L59" i="11" s="1"/>
  <c r="L41" i="11"/>
  <c r="L42" i="11"/>
  <c r="L44" i="11"/>
  <c r="L45" i="11"/>
  <c r="L46" i="11"/>
  <c r="L47" i="11"/>
  <c r="L48" i="11"/>
  <c r="L49" i="11"/>
  <c r="L51" i="11"/>
  <c r="L52" i="11"/>
  <c r="L53" i="11"/>
  <c r="L54" i="11"/>
  <c r="L55" i="11"/>
  <c r="L56" i="11"/>
  <c r="I57" i="11"/>
  <c r="J57" i="11"/>
  <c r="H57" i="11"/>
  <c r="G57" i="11"/>
  <c r="F57" i="11"/>
  <c r="E57" i="11"/>
  <c r="D57" i="11"/>
  <c r="C57" i="11"/>
</calcChain>
</file>

<file path=xl/comments1.xml><?xml version="1.0" encoding="utf-8"?>
<comments xmlns="http://schemas.openxmlformats.org/spreadsheetml/2006/main">
  <authors>
    <author>Falzone Lorenzo</author>
  </authors>
  <commentList>
    <comment ref="O57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Siehe Bemerkungen links
</t>
        </r>
      </text>
    </comment>
  </commentList>
</comments>
</file>

<file path=xl/sharedStrings.xml><?xml version="1.0" encoding="utf-8"?>
<sst xmlns="http://schemas.openxmlformats.org/spreadsheetml/2006/main" count="94" uniqueCount="67">
  <si>
    <t>EP SiEp</t>
  </si>
  <si>
    <t>Stunden</t>
  </si>
  <si>
    <t>Anpassungen ….</t>
  </si>
  <si>
    <t>Kalkulationsabschätzung Überarbeitung UN-Submission</t>
  </si>
  <si>
    <t>Summe Stundenschätzung</t>
  </si>
  <si>
    <t>Erstellung: 21.11.19</t>
  </si>
  <si>
    <t>Themen der Bearbeitung</t>
  </si>
  <si>
    <t>Palumbo</t>
  </si>
  <si>
    <t>Falzone</t>
  </si>
  <si>
    <t>Schädler</t>
  </si>
  <si>
    <t>Fuchs</t>
  </si>
  <si>
    <t>Henz</t>
  </si>
  <si>
    <t>Forlin</t>
  </si>
  <si>
    <t>Roth</t>
  </si>
  <si>
    <t>Summe</t>
  </si>
  <si>
    <t>…</t>
  </si>
  <si>
    <t>6.1 SIMAP - Maske</t>
  </si>
  <si>
    <t>6.2 Werkvertrag</t>
  </si>
  <si>
    <t>6.3 Besondere Bestimmungen</t>
  </si>
  <si>
    <t>6.4 Dokument 5 Unternehmerangabe</t>
  </si>
  <si>
    <t>6.5 Allgemeine Anmerkungen</t>
  </si>
  <si>
    <t>6.6 LV 11 Tunnel Oberburg</t>
  </si>
  <si>
    <t>6.7 LV 12 Tunnel Ebenrain Unterhalt</t>
  </si>
  <si>
    <t>6.9 LV 14 Stützmauern</t>
  </si>
  <si>
    <t>6.10 LV 15 Rutschhänge</t>
  </si>
  <si>
    <t>6.11 LV 22 Trasse Unterhalt</t>
  </si>
  <si>
    <t>6.12 LV 23 Grundwasserschutz</t>
  </si>
  <si>
    <t>6.13 LV 24 Ölrückhaltebecken</t>
  </si>
  <si>
    <t>6.14 LV 31 Brücken</t>
  </si>
  <si>
    <t>6.15 LV 32 Bachdurchlässe</t>
  </si>
  <si>
    <t>6.16 LV 33 Unterführungen</t>
  </si>
  <si>
    <t>6.17 LV 34 Überführungen</t>
  </si>
  <si>
    <t>6.8 LV 13 Tunnel Ebenrain Ausbau</t>
  </si>
  <si>
    <t>Mollet</t>
  </si>
  <si>
    <t>1.6 Beilagen Bauherr</t>
  </si>
  <si>
    <t>1.7 Planverzeichnis</t>
  </si>
  <si>
    <t>UBB - BB</t>
  </si>
  <si>
    <t>UBB - Diverse LV's</t>
  </si>
  <si>
    <t>Belagsanpassungen in BB und LV</t>
  </si>
  <si>
    <t>Anpassung Terminprogramm</t>
  </si>
  <si>
    <t>Diskussion und Aufbereitung aus Bonus/Malus</t>
  </si>
  <si>
    <t>INGE - Arbeitssitzung (je 2Stk.à 5 Stunden)</t>
  </si>
  <si>
    <t>Sammeln aller Unterlagen und Zusammenfügen</t>
  </si>
  <si>
    <t>Sammeln und Bereinigung der Rückmeldungen aus den Listen R.Schluep und J.Merian</t>
  </si>
  <si>
    <t>Honorarschätzung</t>
  </si>
  <si>
    <t>Planbearbeitung wie z.B. 
Verkehrsführungspläne (Jahre), 
Div. Pläne bez. Belagspräzisierung, 
MiniFlyOver im Tunnel, etc.</t>
  </si>
  <si>
    <t>Aktualisierung der NPK-Versionen</t>
  </si>
  <si>
    <t>Koreferat BB</t>
  </si>
  <si>
    <t xml:space="preserve">Bearbeitung meiner Punkte von – bis:               </t>
  </si>
  <si>
    <t>Korreferat und Zusammenstellungshilfe</t>
  </si>
  <si>
    <t>KW 3 bis 5 2020</t>
  </si>
  <si>
    <t>KW 8</t>
  </si>
  <si>
    <t>Zeitraum für Überarbeitung UN-Submission</t>
  </si>
  <si>
    <t>?? wer ist PV ??</t>
  </si>
  <si>
    <t>siehe Pos. 6.15-6.17</t>
  </si>
  <si>
    <t>keine</t>
  </si>
  <si>
    <t>Erstellen separate LV für Regie (NPK 102+111) und 
Prüfungen (NPK 112)</t>
  </si>
  <si>
    <t xml:space="preserve"> = neue Pos. durch AeBo/FL</t>
  </si>
  <si>
    <t>Erstellen Stellungnahme zu jedem Punkt Schluep/Merian</t>
  </si>
  <si>
    <t xml:space="preserve">Angaben welche Pos. für Preisanalyse nötig </t>
  </si>
  <si>
    <t>6.17 LV 35 LSW</t>
  </si>
  <si>
    <t>Hinweis: alle Std. Falzone werden in Kat. B erbracht</t>
  </si>
  <si>
    <t>Definitiv für INGE</t>
  </si>
  <si>
    <t>……….</t>
  </si>
  <si>
    <t xml:space="preserve">Bäumle/Noordam </t>
  </si>
  <si>
    <t>Bäumle/Noordam</t>
  </si>
  <si>
    <t>siehe Pos. 6.6-6.8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</si>
</sst>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4">
    <font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b/>
      <sz val="14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color rgb="FFFFFF00"/>
      <name val="Arial"/>
      <family val="2"/>
    </font>
    <font>
      <sz val="18"/>
      <color theme="1"/>
      <name val="Arial"/>
      <family val="2"/>
    </font>
    <font>
      <sz val="10"/>
      <name val="Arial"/>
    </font>
    <font>
      <b/>
      <sz val="10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0" fillId="0" borderId="0"/>
  </cellStyleXfs>
  <cellXfs count="32">
    <xf numFmtId="0" fontId="0" fillId="0" borderId="0" xfId="0"/>
    <xf numFmtId="0" fontId="2" fillId="0" borderId="0" xfId="0" applyFont="1"/>
    <xf numFmtId="0" fontId="0" fillId="0" borderId="0" xfId="0" applyBorder="1"/>
    <xf numFmtId="0" fontId="4" fillId="2" borderId="1" xfId="0" applyFont="1" applyFill="1" applyBorder="1" applyAlignment="1">
      <alignment vertical="center"/>
    </xf>
    <xf numFmtId="0" fontId="6" fillId="0" borderId="0" xfId="0" applyFont="1"/>
    <xf numFmtId="0" fontId="5" fillId="0" borderId="0" xfId="0" applyFont="1" applyAlignment="1">
      <alignment horizontal="right"/>
    </xf>
    <xf numFmtId="43" fontId="4" fillId="2" borderId="6" xfId="1" applyFont="1" applyFill="1" applyBorder="1" applyAlignment="1">
      <alignment horizontal="right" vertical="center"/>
    </xf>
    <xf numFmtId="0" fontId="7" fillId="0" borderId="0" xfId="0" applyFont="1"/>
    <xf numFmtId="43" fontId="8" fillId="2" borderId="6" xfId="1" applyFont="1" applyFill="1" applyBorder="1" applyAlignment="1">
      <alignment horizontal="right" vertic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43" fontId="0" fillId="0" borderId="0" xfId="1" applyFont="1" applyBorder="1"/>
    <xf numFmtId="43" fontId="4" fillId="2" borderId="6" xfId="1" applyFont="1" applyFill="1" applyBorder="1" applyAlignment="1">
      <alignment horizontal="center" vertical="center"/>
    </xf>
    <xf numFmtId="43" fontId="0" fillId="0" borderId="7" xfId="1" applyFont="1" applyFill="1" applyBorder="1" applyAlignment="1">
      <alignment horizontal="center" vertical="center"/>
    </xf>
    <xf numFmtId="43" fontId="0" fillId="4" borderId="7" xfId="1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43" fontId="0" fillId="3" borderId="7" xfId="1" applyFont="1" applyFill="1" applyBorder="1" applyAlignment="1">
      <alignment horizontal="center" vertical="center"/>
    </xf>
    <xf numFmtId="43" fontId="0" fillId="5" borderId="7" xfId="1" applyFont="1" applyFill="1" applyBorder="1" applyAlignment="1">
      <alignment horizontal="center" vertical="center"/>
    </xf>
    <xf numFmtId="43" fontId="0" fillId="6" borderId="7" xfId="1" applyFont="1" applyFill="1" applyBorder="1" applyAlignment="1">
      <alignment horizontal="center" vertical="center"/>
    </xf>
    <xf numFmtId="0" fontId="0" fillId="6" borderId="0" xfId="0" applyFill="1"/>
    <xf numFmtId="0" fontId="0" fillId="6" borderId="5" xfId="0" applyFill="1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5" fillId="3" borderId="0" xfId="0" applyFont="1" applyFill="1" applyBorder="1" applyAlignment="1">
      <alignment wrapText="1"/>
    </xf>
    <xf numFmtId="0" fontId="11" fillId="0" borderId="0" xfId="0" applyFont="1"/>
    <xf numFmtId="0" fontId="3" fillId="0" borderId="0" xfId="0" applyFont="1" applyAlignment="1">
      <alignment wrapText="1"/>
    </xf>
    <xf numFmtId="0" fontId="9" fillId="0" borderId="0" xfId="0" applyFont="1" applyBorder="1" applyAlignment="1">
      <alignment horizontal="center" vertical="center" textRotation="90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</cellXfs>
  <cellStyles count="4">
    <cellStyle name="Komma" xfId="1" builtinId="3"/>
    <cellStyle name="Standard" xfId="0" builtinId="0"/>
    <cellStyle name="Standard 2" xfId="2"/>
    <cellStyle name="Standard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69"/>
  <sheetViews>
    <sheetView showGridLines="0" tabSelected="1" view="pageBreakPreview" zoomScale="60" zoomScaleNormal="85" workbookViewId="0">
      <selection activeCell="F18" sqref="F18"/>
    </sheetView>
  </sheetViews>
  <sheetFormatPr baseColWidth="10" defaultRowHeight="12.75"/>
  <cols>
    <col min="1" max="1" width="7.5703125" customWidth="1"/>
    <col min="2" max="2" width="49" bestFit="1" customWidth="1"/>
    <col min="3" max="12" width="18.7109375" bestFit="1" customWidth="1"/>
    <col min="13" max="13" width="3.85546875" customWidth="1"/>
    <col min="14" max="14" width="11.42578125" hidden="1" customWidth="1"/>
    <col min="21" max="21" width="2.85546875" customWidth="1"/>
  </cols>
  <sheetData>
    <row r="1" spans="1:12" ht="15.75">
      <c r="B1" s="1" t="s">
        <v>0</v>
      </c>
      <c r="C1" s="11"/>
      <c r="D1" s="11"/>
      <c r="E1" s="11"/>
      <c r="F1" s="11"/>
      <c r="G1" s="11"/>
      <c r="H1" s="11"/>
      <c r="I1" s="11"/>
      <c r="J1" s="11"/>
      <c r="K1" s="11" t="s">
        <v>5</v>
      </c>
      <c r="L1" s="11"/>
    </row>
    <row r="2" spans="1:12" ht="18">
      <c r="B2" s="4" t="s">
        <v>3</v>
      </c>
      <c r="C2" s="10"/>
      <c r="D2" s="10"/>
      <c r="E2" s="10"/>
      <c r="F2" s="10"/>
      <c r="G2" s="10"/>
      <c r="H2" s="10"/>
      <c r="I2" s="10"/>
      <c r="J2" s="10"/>
      <c r="K2" s="10" t="s">
        <v>2</v>
      </c>
      <c r="L2" s="10"/>
    </row>
    <row r="3" spans="1:12" ht="15.75" customHeight="1">
      <c r="B3" s="26"/>
      <c r="C3" s="26"/>
      <c r="F3" s="20"/>
      <c r="G3" t="s">
        <v>57</v>
      </c>
    </row>
    <row r="4" spans="1:12">
      <c r="A4" s="2"/>
      <c r="B4" s="9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ht="15">
      <c r="A5" s="27"/>
      <c r="B5" s="7"/>
      <c r="C5" s="28" t="s">
        <v>1</v>
      </c>
      <c r="D5" s="29"/>
      <c r="E5" s="29"/>
      <c r="F5" s="29"/>
      <c r="G5" s="29"/>
      <c r="H5" s="29"/>
      <c r="I5" s="29"/>
      <c r="J5" s="29"/>
      <c r="K5" s="29"/>
      <c r="L5" s="30"/>
    </row>
    <row r="6" spans="1:12" ht="7.5" customHeight="1">
      <c r="A6" s="27"/>
    </row>
    <row r="7" spans="1:12">
      <c r="A7" s="27"/>
      <c r="B7" s="3" t="s">
        <v>6</v>
      </c>
      <c r="C7" s="13" t="s">
        <v>7</v>
      </c>
      <c r="D7" s="13" t="s">
        <v>9</v>
      </c>
      <c r="E7" s="13" t="s">
        <v>8</v>
      </c>
      <c r="F7" s="13" t="s">
        <v>64</v>
      </c>
      <c r="G7" s="13" t="s">
        <v>10</v>
      </c>
      <c r="H7" s="13" t="s">
        <v>11</v>
      </c>
      <c r="I7" s="13" t="s">
        <v>12</v>
      </c>
      <c r="J7" s="13" t="s">
        <v>33</v>
      </c>
      <c r="K7" s="13" t="s">
        <v>13</v>
      </c>
      <c r="L7" s="13" t="s">
        <v>14</v>
      </c>
    </row>
    <row r="8" spans="1:12">
      <c r="A8" s="27"/>
      <c r="B8" s="16" t="s">
        <v>16</v>
      </c>
      <c r="C8" s="15"/>
      <c r="D8" s="15">
        <v>1</v>
      </c>
      <c r="E8" s="14"/>
      <c r="F8" s="14"/>
      <c r="G8" s="14"/>
      <c r="H8" s="14"/>
      <c r="I8" s="14"/>
      <c r="J8" s="14"/>
      <c r="K8" s="15">
        <v>2</v>
      </c>
      <c r="L8" s="17">
        <f t="shared" ref="L8:L46" si="0">SUM(C8:K8)</f>
        <v>3</v>
      </c>
    </row>
    <row r="9" spans="1:12">
      <c r="A9" s="27"/>
      <c r="B9" s="16" t="s">
        <v>17</v>
      </c>
      <c r="C9" s="15"/>
      <c r="D9" s="14"/>
      <c r="E9" s="14"/>
      <c r="F9" s="14"/>
      <c r="G9" s="14"/>
      <c r="H9" s="14"/>
      <c r="I9" s="14"/>
      <c r="J9" s="18"/>
      <c r="K9" s="14"/>
      <c r="L9" s="17">
        <f t="shared" si="0"/>
        <v>0</v>
      </c>
    </row>
    <row r="10" spans="1:12">
      <c r="A10" s="27"/>
      <c r="B10" s="16" t="s">
        <v>18</v>
      </c>
      <c r="C10" s="15"/>
      <c r="D10" s="15"/>
      <c r="E10" s="15">
        <v>5</v>
      </c>
      <c r="F10" s="15">
        <v>12</v>
      </c>
      <c r="G10" s="15"/>
      <c r="H10" s="15"/>
      <c r="I10" s="15"/>
      <c r="J10" s="15"/>
      <c r="K10" s="15">
        <v>8</v>
      </c>
      <c r="L10" s="17">
        <f t="shared" si="0"/>
        <v>25</v>
      </c>
    </row>
    <row r="11" spans="1:12">
      <c r="A11" s="27"/>
      <c r="B11" s="16" t="s">
        <v>19</v>
      </c>
      <c r="C11" s="15"/>
      <c r="D11" s="15">
        <v>1</v>
      </c>
      <c r="E11" s="18"/>
      <c r="F11" s="18"/>
      <c r="G11" s="18"/>
      <c r="H11" s="18"/>
      <c r="I11" s="18"/>
      <c r="J11" s="18"/>
      <c r="K11" s="15">
        <v>2</v>
      </c>
      <c r="L11" s="17">
        <f t="shared" si="0"/>
        <v>3</v>
      </c>
    </row>
    <row r="12" spans="1:12">
      <c r="A12" s="27"/>
      <c r="B12" s="16" t="s">
        <v>20</v>
      </c>
      <c r="C12" s="15"/>
      <c r="D12" s="15">
        <v>3</v>
      </c>
      <c r="E12" s="15">
        <v>5</v>
      </c>
      <c r="F12" s="15">
        <v>10</v>
      </c>
      <c r="G12" s="15"/>
      <c r="H12" s="15"/>
      <c r="I12" s="15"/>
      <c r="J12" s="15"/>
      <c r="K12" s="15">
        <v>2</v>
      </c>
      <c r="L12" s="17">
        <f t="shared" si="0"/>
        <v>20</v>
      </c>
    </row>
    <row r="13" spans="1:12">
      <c r="A13" s="27"/>
      <c r="B13" s="16" t="s">
        <v>21</v>
      </c>
      <c r="C13" s="14"/>
      <c r="D13" s="14"/>
      <c r="E13" s="14"/>
      <c r="F13" s="15">
        <v>10</v>
      </c>
      <c r="G13" s="14"/>
      <c r="H13" s="14"/>
      <c r="I13" s="14"/>
      <c r="J13" s="18"/>
      <c r="K13" s="14"/>
      <c r="L13" s="17">
        <f t="shared" si="0"/>
        <v>10</v>
      </c>
    </row>
    <row r="14" spans="1:12">
      <c r="A14" s="27"/>
      <c r="B14" s="16" t="s">
        <v>22</v>
      </c>
      <c r="C14" s="14"/>
      <c r="D14" s="14"/>
      <c r="E14" s="14"/>
      <c r="F14" s="15">
        <v>15</v>
      </c>
      <c r="G14" s="14"/>
      <c r="H14" s="14"/>
      <c r="I14" s="14"/>
      <c r="J14" s="18"/>
      <c r="K14" s="14"/>
      <c r="L14" s="17">
        <f t="shared" si="0"/>
        <v>15</v>
      </c>
    </row>
    <row r="15" spans="1:12">
      <c r="A15" s="27"/>
      <c r="B15" s="16" t="s">
        <v>32</v>
      </c>
      <c r="C15" s="14"/>
      <c r="D15" s="14"/>
      <c r="E15" s="14"/>
      <c r="F15" s="15">
        <v>15</v>
      </c>
      <c r="G15" s="14"/>
      <c r="H15" s="14"/>
      <c r="I15" s="14"/>
      <c r="J15" s="18"/>
      <c r="K15" s="14"/>
      <c r="L15" s="17">
        <f t="shared" si="0"/>
        <v>15</v>
      </c>
    </row>
    <row r="16" spans="1:12">
      <c r="A16" s="27"/>
      <c r="B16" s="16" t="s">
        <v>23</v>
      </c>
      <c r="C16" s="14"/>
      <c r="D16" s="14"/>
      <c r="E16" s="14"/>
      <c r="F16" s="14"/>
      <c r="G16" s="14"/>
      <c r="H16" s="15"/>
      <c r="I16" s="15"/>
      <c r="J16" s="18"/>
      <c r="K16" s="14"/>
      <c r="L16" s="17">
        <f t="shared" si="0"/>
        <v>0</v>
      </c>
    </row>
    <row r="17" spans="1:12">
      <c r="A17" s="27"/>
      <c r="B17" s="16" t="s">
        <v>24</v>
      </c>
      <c r="C17" s="14"/>
      <c r="D17" s="14"/>
      <c r="E17" s="14"/>
      <c r="F17" s="14"/>
      <c r="G17" s="14"/>
      <c r="H17" s="15"/>
      <c r="I17" s="14"/>
      <c r="J17" s="14"/>
      <c r="K17" s="14"/>
      <c r="L17" s="17">
        <f t="shared" si="0"/>
        <v>0</v>
      </c>
    </row>
    <row r="18" spans="1:12">
      <c r="A18" s="27"/>
      <c r="B18" s="16" t="s">
        <v>25</v>
      </c>
      <c r="C18" s="15"/>
      <c r="D18" s="14"/>
      <c r="E18" s="14"/>
      <c r="F18" s="14"/>
      <c r="G18" s="14"/>
      <c r="H18" s="14"/>
      <c r="I18" s="14"/>
      <c r="J18" s="15"/>
      <c r="K18" s="14"/>
      <c r="L18" s="17">
        <f t="shared" si="0"/>
        <v>0</v>
      </c>
    </row>
    <row r="19" spans="1:12">
      <c r="A19" s="27"/>
      <c r="B19" s="16" t="s">
        <v>26</v>
      </c>
      <c r="C19" s="14"/>
      <c r="D19" s="14"/>
      <c r="E19" s="15" t="s">
        <v>53</v>
      </c>
      <c r="F19" s="14"/>
      <c r="G19" s="14"/>
      <c r="H19" s="14"/>
      <c r="I19" s="15"/>
      <c r="J19" s="14"/>
      <c r="K19" s="14"/>
      <c r="L19" s="17">
        <f t="shared" si="0"/>
        <v>0</v>
      </c>
    </row>
    <row r="20" spans="1:12">
      <c r="A20" s="27"/>
      <c r="B20" s="16" t="s">
        <v>27</v>
      </c>
      <c r="C20" s="15"/>
      <c r="D20" s="14"/>
      <c r="E20" s="14"/>
      <c r="F20" s="14"/>
      <c r="G20" s="14"/>
      <c r="H20" s="14"/>
      <c r="I20" s="15"/>
      <c r="J20" s="15"/>
      <c r="K20" s="14"/>
      <c r="L20" s="17">
        <f t="shared" si="0"/>
        <v>0</v>
      </c>
    </row>
    <row r="21" spans="1:12">
      <c r="A21" s="27"/>
      <c r="B21" s="16" t="s">
        <v>28</v>
      </c>
      <c r="C21" s="14"/>
      <c r="D21" s="14"/>
      <c r="E21" s="14"/>
      <c r="F21" s="14"/>
      <c r="G21" s="14"/>
      <c r="H21" s="14"/>
      <c r="I21" s="15"/>
      <c r="J21" s="14"/>
      <c r="K21" s="14"/>
      <c r="L21" s="17">
        <f t="shared" si="0"/>
        <v>0</v>
      </c>
    </row>
    <row r="22" spans="1:12">
      <c r="A22" s="27"/>
      <c r="B22" s="16" t="s">
        <v>29</v>
      </c>
      <c r="C22" s="14"/>
      <c r="D22" s="14"/>
      <c r="E22" s="15">
        <v>5</v>
      </c>
      <c r="F22" s="14"/>
      <c r="G22" s="14"/>
      <c r="H22" s="14"/>
      <c r="I22" s="14"/>
      <c r="J22" s="14"/>
      <c r="K22" s="14"/>
      <c r="L22" s="17">
        <f t="shared" si="0"/>
        <v>5</v>
      </c>
    </row>
    <row r="23" spans="1:12">
      <c r="A23" s="27"/>
      <c r="B23" s="16" t="s">
        <v>30</v>
      </c>
      <c r="C23" s="14"/>
      <c r="D23" s="14"/>
      <c r="E23" s="15">
        <v>10</v>
      </c>
      <c r="F23" s="14"/>
      <c r="G23" s="14"/>
      <c r="H23" s="14"/>
      <c r="I23" s="14"/>
      <c r="J23" s="14"/>
      <c r="K23" s="14"/>
      <c r="L23" s="17">
        <f t="shared" si="0"/>
        <v>10</v>
      </c>
    </row>
    <row r="24" spans="1:12">
      <c r="A24" s="27"/>
      <c r="B24" s="16" t="s">
        <v>31</v>
      </c>
      <c r="C24" s="14"/>
      <c r="D24" s="14"/>
      <c r="E24" s="15">
        <v>15</v>
      </c>
      <c r="F24" s="14"/>
      <c r="G24" s="14"/>
      <c r="H24" s="14"/>
      <c r="I24" s="14"/>
      <c r="J24" s="14"/>
      <c r="K24" s="14"/>
      <c r="L24" s="17">
        <f t="shared" si="0"/>
        <v>15</v>
      </c>
    </row>
    <row r="25" spans="1:12">
      <c r="A25" s="27"/>
      <c r="B25" s="21" t="s">
        <v>60</v>
      </c>
      <c r="C25" s="14"/>
      <c r="D25" s="14"/>
      <c r="E25" s="19">
        <v>15</v>
      </c>
      <c r="F25" s="14"/>
      <c r="G25" s="14"/>
      <c r="H25" s="14"/>
      <c r="I25" s="14"/>
      <c r="J25" s="14"/>
      <c r="K25" s="14"/>
      <c r="L25" s="17">
        <f t="shared" ref="L25" si="1">SUM(C25:K25)</f>
        <v>15</v>
      </c>
    </row>
    <row r="26" spans="1:12">
      <c r="A26" s="27"/>
      <c r="B26" s="16"/>
      <c r="C26" s="14"/>
      <c r="D26" s="14"/>
      <c r="E26" s="14"/>
      <c r="F26" s="14"/>
      <c r="G26" s="14"/>
      <c r="H26" s="14"/>
      <c r="I26" s="14"/>
      <c r="J26" s="14"/>
      <c r="K26" s="14"/>
      <c r="L26" s="17">
        <f t="shared" si="0"/>
        <v>0</v>
      </c>
    </row>
    <row r="27" spans="1:12">
      <c r="A27" s="27"/>
      <c r="B27" s="16" t="s">
        <v>59</v>
      </c>
      <c r="C27" s="19"/>
      <c r="D27" s="14"/>
      <c r="E27" s="19">
        <v>2</v>
      </c>
      <c r="F27" s="19">
        <v>2</v>
      </c>
      <c r="G27" s="14"/>
      <c r="H27" s="19"/>
      <c r="I27" s="19"/>
      <c r="J27" s="14"/>
      <c r="K27" s="14"/>
      <c r="L27" s="17">
        <f t="shared" si="0"/>
        <v>4</v>
      </c>
    </row>
    <row r="28" spans="1:12">
      <c r="A28" s="27"/>
      <c r="B28" s="16" t="s">
        <v>15</v>
      </c>
      <c r="C28" s="14"/>
      <c r="D28" s="14"/>
      <c r="E28" s="14"/>
      <c r="F28" s="14"/>
      <c r="G28" s="14"/>
      <c r="H28" s="14"/>
      <c r="I28" s="14"/>
      <c r="J28" s="14"/>
      <c r="K28" s="14"/>
      <c r="L28" s="17">
        <f t="shared" si="0"/>
        <v>0</v>
      </c>
    </row>
    <row r="29" spans="1:12">
      <c r="A29" s="27"/>
      <c r="B29" s="16" t="s">
        <v>46</v>
      </c>
      <c r="C29" s="14"/>
      <c r="D29" s="14"/>
      <c r="E29" s="15" t="s">
        <v>54</v>
      </c>
      <c r="F29" s="15" t="s">
        <v>66</v>
      </c>
      <c r="G29" s="18"/>
      <c r="H29" s="15"/>
      <c r="I29" s="15"/>
      <c r="J29" s="15"/>
      <c r="K29" s="14"/>
      <c r="L29" s="17">
        <f t="shared" si="0"/>
        <v>0</v>
      </c>
    </row>
    <row r="30" spans="1:12">
      <c r="A30" s="27"/>
      <c r="B30" s="16" t="s">
        <v>15</v>
      </c>
      <c r="C30" s="14"/>
      <c r="D30" s="14"/>
      <c r="E30" s="14"/>
      <c r="F30" s="14"/>
      <c r="G30" s="14"/>
      <c r="H30" s="14"/>
      <c r="I30" s="14"/>
      <c r="J30" s="14"/>
      <c r="K30" s="14"/>
      <c r="L30" s="17">
        <f t="shared" si="0"/>
        <v>0</v>
      </c>
    </row>
    <row r="31" spans="1:12">
      <c r="A31" s="27"/>
      <c r="B31" s="16" t="s">
        <v>34</v>
      </c>
      <c r="C31" s="15"/>
      <c r="D31" s="14"/>
      <c r="E31" s="14"/>
      <c r="F31" s="14"/>
      <c r="G31" s="14"/>
      <c r="H31" s="14"/>
      <c r="I31" s="14"/>
      <c r="J31" s="14"/>
      <c r="K31" s="14"/>
      <c r="L31" s="17">
        <f t="shared" si="0"/>
        <v>0</v>
      </c>
    </row>
    <row r="32" spans="1:12">
      <c r="A32" s="27"/>
      <c r="B32" s="16" t="s">
        <v>35</v>
      </c>
      <c r="C32" s="14"/>
      <c r="D32" s="14"/>
      <c r="E32" s="14"/>
      <c r="F32" s="14"/>
      <c r="G32" s="14"/>
      <c r="H32" s="14"/>
      <c r="I32" s="14"/>
      <c r="J32" s="14"/>
      <c r="K32" s="14"/>
      <c r="L32" s="17">
        <f t="shared" si="0"/>
        <v>0</v>
      </c>
    </row>
    <row r="33" spans="1:12" ht="25.5">
      <c r="A33" s="27"/>
      <c r="B33" s="16" t="s">
        <v>56</v>
      </c>
      <c r="C33" s="19"/>
      <c r="D33" s="14"/>
      <c r="E33" s="14"/>
      <c r="F33" s="14"/>
      <c r="G33" s="14"/>
      <c r="H33" s="14"/>
      <c r="I33" s="14"/>
      <c r="J33" s="14"/>
      <c r="K33" s="14"/>
      <c r="L33" s="17">
        <f t="shared" si="0"/>
        <v>0</v>
      </c>
    </row>
    <row r="34" spans="1:12">
      <c r="A34" s="27"/>
      <c r="B34" s="16" t="s">
        <v>15</v>
      </c>
      <c r="C34" s="14"/>
      <c r="D34" s="14"/>
      <c r="E34" s="14"/>
      <c r="F34" s="14"/>
      <c r="G34" s="14"/>
      <c r="H34" s="14"/>
      <c r="I34" s="14"/>
      <c r="J34" s="14"/>
      <c r="K34" s="14"/>
      <c r="L34" s="17">
        <f t="shared" si="0"/>
        <v>0</v>
      </c>
    </row>
    <row r="35" spans="1:12">
      <c r="A35" s="27"/>
      <c r="B35" s="16" t="s">
        <v>36</v>
      </c>
      <c r="C35" s="15"/>
      <c r="D35" s="14"/>
      <c r="E35" s="14"/>
      <c r="F35" s="14"/>
      <c r="G35" s="14"/>
      <c r="H35" s="14"/>
      <c r="I35" s="14"/>
      <c r="J35" s="14"/>
      <c r="K35" s="14"/>
      <c r="L35" s="17">
        <f t="shared" si="0"/>
        <v>0</v>
      </c>
    </row>
    <row r="36" spans="1:12">
      <c r="A36" s="27"/>
      <c r="B36" s="16" t="s">
        <v>37</v>
      </c>
      <c r="C36" s="15"/>
      <c r="D36" s="14"/>
      <c r="E36" s="15" t="s">
        <v>55</v>
      </c>
      <c r="F36" s="15" t="s">
        <v>66</v>
      </c>
      <c r="G36" s="18"/>
      <c r="H36" s="15"/>
      <c r="I36" s="15"/>
      <c r="J36" s="15"/>
      <c r="K36" s="14"/>
      <c r="L36" s="17">
        <f t="shared" si="0"/>
        <v>0</v>
      </c>
    </row>
    <row r="37" spans="1:12">
      <c r="A37" s="27"/>
      <c r="B37" s="16" t="s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7">
        <f t="shared" si="0"/>
        <v>0</v>
      </c>
    </row>
    <row r="38" spans="1:12">
      <c r="A38" s="27"/>
      <c r="B38" s="16" t="s">
        <v>38</v>
      </c>
      <c r="C38" s="15"/>
      <c r="D38" s="14"/>
      <c r="E38" s="15" t="s">
        <v>54</v>
      </c>
      <c r="F38" s="15" t="s">
        <v>66</v>
      </c>
      <c r="G38" s="18"/>
      <c r="H38" s="15"/>
      <c r="I38" s="15"/>
      <c r="J38" s="15"/>
      <c r="K38" s="14"/>
      <c r="L38" s="17">
        <f t="shared" si="0"/>
        <v>0</v>
      </c>
    </row>
    <row r="39" spans="1:12">
      <c r="A39" s="27"/>
      <c r="B39" s="16" t="s">
        <v>15</v>
      </c>
      <c r="C39" s="14"/>
      <c r="D39" s="14"/>
      <c r="E39" s="14"/>
      <c r="F39" s="14"/>
      <c r="G39" s="14"/>
      <c r="H39" s="14"/>
      <c r="I39" s="14"/>
      <c r="J39" s="14"/>
      <c r="K39" s="14"/>
      <c r="L39" s="17">
        <f t="shared" si="0"/>
        <v>0</v>
      </c>
    </row>
    <row r="40" spans="1:12">
      <c r="A40" s="27"/>
      <c r="B40" s="16" t="s">
        <v>40</v>
      </c>
      <c r="C40" s="15">
        <v>16</v>
      </c>
      <c r="D40" s="15">
        <v>8</v>
      </c>
      <c r="E40" s="14"/>
      <c r="F40" s="14"/>
      <c r="G40" s="14"/>
      <c r="H40" s="14"/>
      <c r="I40" s="14"/>
      <c r="J40" s="14"/>
      <c r="K40" s="15">
        <v>8</v>
      </c>
      <c r="L40" s="17">
        <f t="shared" si="0"/>
        <v>32</v>
      </c>
    </row>
    <row r="41" spans="1:12">
      <c r="A41" s="27"/>
      <c r="B41" s="16" t="s">
        <v>15</v>
      </c>
      <c r="C41" s="14"/>
      <c r="D41" s="14"/>
      <c r="E41" s="14"/>
      <c r="F41" s="14"/>
      <c r="G41" s="14"/>
      <c r="H41" s="14"/>
      <c r="I41" s="14"/>
      <c r="J41" s="14"/>
      <c r="K41" s="14"/>
      <c r="L41" s="17">
        <f t="shared" si="0"/>
        <v>0</v>
      </c>
    </row>
    <row r="42" spans="1:12">
      <c r="A42" s="27"/>
      <c r="B42" s="16" t="s">
        <v>15</v>
      </c>
      <c r="C42" s="14"/>
      <c r="D42" s="14"/>
      <c r="E42" s="14"/>
      <c r="F42" s="14"/>
      <c r="G42" s="14"/>
      <c r="H42" s="14"/>
      <c r="I42" s="14"/>
      <c r="J42" s="14"/>
      <c r="K42" s="14"/>
      <c r="L42" s="17">
        <f t="shared" si="0"/>
        <v>0</v>
      </c>
    </row>
    <row r="43" spans="1:12" ht="51">
      <c r="A43" s="27"/>
      <c r="B43" s="16" t="s">
        <v>45</v>
      </c>
      <c r="C43" s="15"/>
      <c r="D43" s="15"/>
      <c r="E43" s="15" t="s">
        <v>55</v>
      </c>
      <c r="F43" s="15">
        <v>40</v>
      </c>
      <c r="G43" s="15"/>
      <c r="H43" s="15"/>
      <c r="I43" s="15"/>
      <c r="J43" s="15"/>
      <c r="K43" s="15">
        <v>8</v>
      </c>
      <c r="L43" s="17">
        <f t="shared" si="0"/>
        <v>48</v>
      </c>
    </row>
    <row r="44" spans="1:12">
      <c r="A44" s="27"/>
      <c r="B44" s="16" t="s">
        <v>39</v>
      </c>
      <c r="C44" s="15">
        <v>2</v>
      </c>
      <c r="D44" s="14"/>
      <c r="E44" s="14"/>
      <c r="F44" s="14"/>
      <c r="G44" s="14"/>
      <c r="H44" s="14"/>
      <c r="I44" s="14"/>
      <c r="J44" s="14"/>
      <c r="K44" s="15">
        <v>10</v>
      </c>
      <c r="L44" s="17">
        <f t="shared" si="0"/>
        <v>12</v>
      </c>
    </row>
    <row r="45" spans="1:12">
      <c r="A45" s="27"/>
      <c r="B45" s="16" t="s">
        <v>15</v>
      </c>
      <c r="C45" s="14"/>
      <c r="D45" s="14"/>
      <c r="E45" s="14"/>
      <c r="F45" s="14"/>
      <c r="G45" s="14"/>
      <c r="H45" s="14"/>
      <c r="I45" s="14"/>
      <c r="J45" s="14"/>
      <c r="K45" s="14"/>
      <c r="L45" s="17">
        <f t="shared" si="0"/>
        <v>0</v>
      </c>
    </row>
    <row r="46" spans="1:12">
      <c r="A46" s="27"/>
      <c r="B46" s="16" t="s">
        <v>15</v>
      </c>
      <c r="C46" s="14"/>
      <c r="D46" s="14"/>
      <c r="E46" s="14"/>
      <c r="F46" s="14"/>
      <c r="G46" s="14"/>
      <c r="H46" s="14"/>
      <c r="I46" s="14"/>
      <c r="J46" s="14"/>
      <c r="K46" s="14"/>
      <c r="L46" s="17">
        <f t="shared" si="0"/>
        <v>0</v>
      </c>
    </row>
    <row r="47" spans="1:12">
      <c r="A47" s="27"/>
      <c r="B47" s="16" t="s">
        <v>41</v>
      </c>
      <c r="C47" s="15">
        <v>10</v>
      </c>
      <c r="D47" s="15">
        <v>10</v>
      </c>
      <c r="E47" s="15">
        <v>10</v>
      </c>
      <c r="F47" s="15">
        <v>10</v>
      </c>
      <c r="G47" s="15">
        <v>10</v>
      </c>
      <c r="H47" s="15">
        <v>10</v>
      </c>
      <c r="I47" s="15">
        <v>10</v>
      </c>
      <c r="J47" s="15">
        <v>10</v>
      </c>
      <c r="K47" s="15">
        <v>10</v>
      </c>
      <c r="L47" s="17">
        <f>SUM(C47:K47)</f>
        <v>90</v>
      </c>
    </row>
    <row r="48" spans="1:12">
      <c r="A48" s="27"/>
      <c r="B48" s="16" t="s">
        <v>15</v>
      </c>
      <c r="C48" s="14"/>
      <c r="D48" s="14"/>
      <c r="E48" s="14"/>
      <c r="F48" s="14"/>
      <c r="G48" s="14"/>
      <c r="H48" s="14"/>
      <c r="I48" s="14"/>
      <c r="J48" s="14"/>
      <c r="K48" s="14"/>
      <c r="L48" s="17">
        <f t="shared" ref="L48:L50" si="2">SUM(C48:K48)</f>
        <v>0</v>
      </c>
    </row>
    <row r="49" spans="1:15">
      <c r="A49" s="27"/>
      <c r="B49" s="16" t="s">
        <v>42</v>
      </c>
      <c r="C49" s="15"/>
      <c r="D49" s="14"/>
      <c r="E49" s="14"/>
      <c r="F49" s="14"/>
      <c r="G49" s="14"/>
      <c r="H49" s="14"/>
      <c r="I49" s="14"/>
      <c r="J49" s="14"/>
      <c r="K49" s="14"/>
      <c r="L49" s="17">
        <f t="shared" ref="L49" si="3">SUM(C49:K49)</f>
        <v>0</v>
      </c>
    </row>
    <row r="50" spans="1:15">
      <c r="A50" s="27"/>
      <c r="B50" s="16" t="s">
        <v>47</v>
      </c>
      <c r="C50" s="15"/>
      <c r="D50" s="15">
        <v>8</v>
      </c>
      <c r="E50" s="14"/>
      <c r="F50" s="14"/>
      <c r="G50" s="14"/>
      <c r="H50" s="14"/>
      <c r="I50" s="14"/>
      <c r="J50" s="14"/>
      <c r="K50" s="15">
        <v>8</v>
      </c>
      <c r="L50" s="17">
        <f t="shared" si="2"/>
        <v>16</v>
      </c>
    </row>
    <row r="51" spans="1:15" ht="25.5">
      <c r="A51" s="27"/>
      <c r="B51" s="16" t="s">
        <v>43</v>
      </c>
      <c r="C51" s="18"/>
      <c r="D51" s="14"/>
      <c r="E51" s="14"/>
      <c r="F51" s="14"/>
      <c r="G51" s="14"/>
      <c r="H51" s="14"/>
      <c r="I51" s="14"/>
      <c r="J51" s="14"/>
      <c r="K51" s="15">
        <v>16</v>
      </c>
      <c r="L51" s="17">
        <f t="shared" ref="L51:L56" si="4">SUM(C51:K51)</f>
        <v>16</v>
      </c>
    </row>
    <row r="52" spans="1:15">
      <c r="A52" s="27"/>
      <c r="B52" s="16" t="s">
        <v>15</v>
      </c>
      <c r="C52" s="14"/>
      <c r="D52" s="14"/>
      <c r="E52" s="14"/>
      <c r="F52" s="14"/>
      <c r="G52" s="14"/>
      <c r="H52" s="14"/>
      <c r="I52" s="14"/>
      <c r="J52" s="14"/>
      <c r="K52" s="14"/>
      <c r="L52" s="17">
        <f t="shared" si="4"/>
        <v>0</v>
      </c>
    </row>
    <row r="53" spans="1:15" ht="25.5">
      <c r="A53" s="27"/>
      <c r="B53" s="16" t="s">
        <v>58</v>
      </c>
      <c r="C53" s="19"/>
      <c r="D53" s="19">
        <v>8</v>
      </c>
      <c r="E53" s="19">
        <v>5</v>
      </c>
      <c r="F53" s="19">
        <v>10</v>
      </c>
      <c r="G53" s="19"/>
      <c r="H53" s="19"/>
      <c r="I53" s="19"/>
      <c r="J53" s="19"/>
      <c r="K53" s="19"/>
      <c r="L53" s="17">
        <f t="shared" ref="L53" si="5">SUM(C53:K53)</f>
        <v>23</v>
      </c>
    </row>
    <row r="54" spans="1:15">
      <c r="A54" s="27"/>
      <c r="B54" s="16" t="s">
        <v>15</v>
      </c>
      <c r="C54" s="14"/>
      <c r="D54" s="14"/>
      <c r="E54" s="14"/>
      <c r="F54" s="14"/>
      <c r="G54" s="14"/>
      <c r="H54" s="14"/>
      <c r="I54" s="14"/>
      <c r="J54" s="14"/>
      <c r="K54" s="14"/>
      <c r="L54" s="17">
        <f t="shared" ref="L54" si="6">SUM(C54:K54)</f>
        <v>0</v>
      </c>
    </row>
    <row r="55" spans="1:15">
      <c r="A55" s="27"/>
      <c r="B55" s="16" t="s">
        <v>15</v>
      </c>
      <c r="C55" s="14"/>
      <c r="D55" s="14"/>
      <c r="E55" s="14"/>
      <c r="F55" s="14"/>
      <c r="G55" s="14"/>
      <c r="H55" s="14"/>
      <c r="I55" s="14"/>
      <c r="J55" s="14"/>
      <c r="K55" s="14"/>
      <c r="L55" s="17">
        <f t="shared" si="4"/>
        <v>0</v>
      </c>
    </row>
    <row r="56" spans="1:15">
      <c r="A56" s="27"/>
      <c r="B56" s="16" t="s">
        <v>15</v>
      </c>
      <c r="C56" s="14"/>
      <c r="D56" s="14"/>
      <c r="E56" s="14"/>
      <c r="F56" s="14"/>
      <c r="G56" s="14"/>
      <c r="H56" s="14"/>
      <c r="I56" s="14"/>
      <c r="J56" s="14"/>
      <c r="K56" s="14"/>
      <c r="L56" s="17">
        <f t="shared" si="4"/>
        <v>0</v>
      </c>
    </row>
    <row r="57" spans="1:15">
      <c r="A57" s="27"/>
      <c r="B57" s="3" t="s">
        <v>4</v>
      </c>
      <c r="C57" s="6">
        <f>SUM(C8:C56)</f>
        <v>28</v>
      </c>
      <c r="D57" s="6">
        <f t="shared" ref="D57:J57" si="7">SUM(D8:D56)</f>
        <v>39</v>
      </c>
      <c r="E57" s="6">
        <f t="shared" si="7"/>
        <v>72</v>
      </c>
      <c r="F57" s="6">
        <f t="shared" si="7"/>
        <v>124</v>
      </c>
      <c r="G57" s="6">
        <f t="shared" si="7"/>
        <v>10</v>
      </c>
      <c r="H57" s="6">
        <f t="shared" si="7"/>
        <v>10</v>
      </c>
      <c r="I57" s="6">
        <f>SUM(I8:I56)</f>
        <v>10</v>
      </c>
      <c r="J57" s="6">
        <f t="shared" si="7"/>
        <v>10</v>
      </c>
      <c r="K57" s="6">
        <f>SUM(K8:K56)</f>
        <v>74</v>
      </c>
      <c r="L57" s="8">
        <f>SUM(L8:L56)</f>
        <v>377</v>
      </c>
      <c r="O57">
        <v>109</v>
      </c>
    </row>
    <row r="58" spans="1:15" ht="7.5" customHeight="1">
      <c r="A58" s="27"/>
      <c r="B58" s="2"/>
      <c r="C58" s="12"/>
      <c r="D58" s="12"/>
      <c r="E58" s="12"/>
      <c r="F58" s="12"/>
      <c r="G58" s="12"/>
      <c r="H58" s="12"/>
      <c r="I58" s="12"/>
      <c r="J58" s="12"/>
      <c r="K58" s="12"/>
      <c r="L58" s="12"/>
    </row>
    <row r="59" spans="1:15" ht="38.25">
      <c r="B59" s="2"/>
      <c r="C59" s="22"/>
      <c r="D59" s="22"/>
      <c r="E59" s="24" t="s">
        <v>61</v>
      </c>
      <c r="F59" s="22"/>
      <c r="G59" s="22"/>
      <c r="H59" s="22"/>
      <c r="I59" s="22"/>
      <c r="J59" s="22"/>
      <c r="K59" s="6" t="s">
        <v>44</v>
      </c>
      <c r="L59" s="8">
        <f>L57*O57</f>
        <v>41093</v>
      </c>
    </row>
    <row r="60" spans="1:15">
      <c r="C60" s="23"/>
      <c r="D60" s="23"/>
      <c r="E60" s="23"/>
      <c r="F60" s="23"/>
      <c r="G60" s="23"/>
      <c r="H60" s="23"/>
      <c r="I60" s="23"/>
      <c r="J60" s="23"/>
    </row>
    <row r="61" spans="1:15">
      <c r="C61" s="23"/>
      <c r="D61" s="23"/>
      <c r="E61" s="23"/>
      <c r="F61" s="23"/>
      <c r="G61" s="23"/>
      <c r="H61" s="23"/>
      <c r="I61" s="23"/>
      <c r="J61" s="23"/>
    </row>
    <row r="62" spans="1:15" ht="18">
      <c r="B62" s="4" t="s">
        <v>52</v>
      </c>
      <c r="C62" s="23"/>
      <c r="D62" s="23"/>
      <c r="E62" s="23"/>
      <c r="F62" s="23"/>
      <c r="G62" s="23"/>
      <c r="H62" s="23"/>
      <c r="I62" s="23"/>
      <c r="J62" s="23"/>
    </row>
    <row r="64" spans="1:15">
      <c r="C64" s="13" t="s">
        <v>7</v>
      </c>
      <c r="D64" s="13" t="s">
        <v>9</v>
      </c>
      <c r="E64" s="13" t="s">
        <v>8</v>
      </c>
      <c r="F64" s="13" t="s">
        <v>65</v>
      </c>
      <c r="G64" s="13" t="s">
        <v>10</v>
      </c>
      <c r="H64" s="13" t="s">
        <v>11</v>
      </c>
      <c r="I64" s="13" t="s">
        <v>12</v>
      </c>
      <c r="J64" s="13" t="s">
        <v>33</v>
      </c>
      <c r="K64" s="13" t="s">
        <v>13</v>
      </c>
    </row>
    <row r="65" spans="2:11">
      <c r="B65" s="16" t="s">
        <v>48</v>
      </c>
      <c r="E65" t="s">
        <v>50</v>
      </c>
      <c r="F65" t="s">
        <v>50</v>
      </c>
    </row>
    <row r="66" spans="2:11">
      <c r="B66" s="16" t="s">
        <v>49</v>
      </c>
      <c r="E66" t="s">
        <v>51</v>
      </c>
      <c r="F66" t="s">
        <v>51</v>
      </c>
    </row>
    <row r="69" spans="2:11">
      <c r="B69" s="25" t="s">
        <v>62</v>
      </c>
      <c r="C69" s="31" t="s">
        <v>63</v>
      </c>
      <c r="D69" s="31"/>
      <c r="E69" s="31"/>
      <c r="F69" s="31"/>
      <c r="G69" s="31"/>
      <c r="H69" s="31"/>
      <c r="I69" s="31"/>
      <c r="J69" s="31"/>
      <c r="K69" s="31"/>
    </row>
  </sheetData>
  <mergeCells count="4">
    <mergeCell ref="B3:C3"/>
    <mergeCell ref="A5:A58"/>
    <mergeCell ref="C5:L5"/>
    <mergeCell ref="C69:K69"/>
  </mergeCells>
  <printOptions horizontalCentered="1" verticalCentered="1"/>
  <pageMargins left="0.70866141732283472" right="0.70866141732283472" top="0.78740157480314965" bottom="0.59055118110236227" header="0.31496062992125984" footer="0.31496062992125984"/>
  <pageSetup paperSize="8" scale="69" orientation="landscape" r:id="rId1"/>
  <headerFooter>
    <oddFooter>&amp;L&amp;8INGE EPSI / JS + AeBo
&amp;Z&amp;F&amp;R&amp;D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Aufwand Submission - 21.11.19</vt:lpstr>
      <vt:lpstr>'Aufwand Submission - 21.11.19'!Druckbereich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Falzone Lorenzo</cp:lastModifiedBy>
  <cp:lastPrinted>2020-01-14T16:41:14Z</cp:lastPrinted>
  <dcterms:created xsi:type="dcterms:W3CDTF">2015-04-17T15:32:41Z</dcterms:created>
  <dcterms:modified xsi:type="dcterms:W3CDTF">2020-01-14T16:41:18Z</dcterms:modified>
</cp:coreProperties>
</file>