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Nachtragsofferten\NO 12_Phase_52\Arbeitsunterlagen\"/>
    </mc:Choice>
  </mc:AlternateContent>
  <bookViews>
    <workbookView xWindow="0" yWindow="0" windowWidth="28800" windowHeight="141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5" i="1"/>
  <c r="C7" i="1"/>
  <c r="C3" i="1"/>
  <c r="E3" i="1" s="1"/>
  <c r="C13" i="1" l="1"/>
  <c r="E13" i="1" s="1"/>
  <c r="E7" i="1"/>
</calcChain>
</file>

<file path=xl/sharedStrings.xml><?xml version="1.0" encoding="utf-8"?>
<sst xmlns="http://schemas.openxmlformats.org/spreadsheetml/2006/main" count="8" uniqueCount="7">
  <si>
    <t>Vertragssumme</t>
  </si>
  <si>
    <t>Neue Vertragssumme</t>
  </si>
  <si>
    <t>NO 12</t>
  </si>
  <si>
    <t>Endkostenprognose</t>
  </si>
  <si>
    <t>50%-Regel</t>
  </si>
  <si>
    <t>Bisherige geneh. NO's 1-11</t>
  </si>
  <si>
    <t>zu Hauptvertrag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</si>
</sst>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0" applyNumberFormat="1"/>
    <xf numFmtId="9" fontId="0" fillId="0" borderId="0" xfId="2" applyFont="1"/>
    <xf numFmtId="0" fontId="3" fillId="0" borderId="0" xfId="0" applyFont="1"/>
    <xf numFmtId="43" fontId="3" fillId="0" borderId="0" xfId="1" applyFont="1"/>
    <xf numFmtId="9" fontId="3" fillId="0" borderId="0" xfId="0" applyNumberFormat="1" applyFont="1"/>
    <xf numFmtId="9" fontId="3" fillId="0" borderId="0" xfId="2" applyFont="1"/>
    <xf numFmtId="0" fontId="2" fillId="0" borderId="0" xfId="0" applyFont="1"/>
    <xf numFmtId="43" fontId="2" fillId="0" borderId="0" xfId="1" applyFont="1"/>
    <xf numFmtId="43" fontId="3" fillId="0" borderId="0" xfId="0" applyNumberFormat="1" applyFont="1"/>
    <xf numFmtId="43" fontId="3" fillId="0" borderId="0" xfId="1" applyFont="1" applyBorder="1"/>
    <xf numFmtId="9" fontId="2" fillId="0" borderId="0" xfId="2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G15" sqref="G15"/>
    </sheetView>
  </sheetViews>
  <sheetFormatPr baseColWidth="10" defaultRowHeight="12.75" x14ac:dyDescent="0.2"/>
  <cols>
    <col min="2" max="2" width="31.28515625" bestFit="1" customWidth="1"/>
    <col min="3" max="3" width="12.5703125" bestFit="1" customWidth="1"/>
    <col min="4" max="4" width="4.28515625" customWidth="1"/>
    <col min="7" max="7" width="13.28515625" bestFit="1" customWidth="1"/>
  </cols>
  <sheetData>
    <row r="1" spans="2:7" x14ac:dyDescent="0.2">
      <c r="B1" s="5" t="s">
        <v>0</v>
      </c>
      <c r="C1" s="12">
        <v>5864740</v>
      </c>
      <c r="D1" s="5"/>
      <c r="E1" s="7">
        <v>1</v>
      </c>
      <c r="F1" s="5"/>
    </row>
    <row r="2" spans="2:7" x14ac:dyDescent="0.2">
      <c r="C2" s="1"/>
    </row>
    <row r="3" spans="2:7" x14ac:dyDescent="0.2">
      <c r="B3" t="s">
        <v>4</v>
      </c>
      <c r="C3" s="1">
        <f>1.5*C1</f>
        <v>8797110</v>
      </c>
      <c r="E3" s="4">
        <f>C3/C1</f>
        <v>1.5</v>
      </c>
    </row>
    <row r="4" spans="2:7" x14ac:dyDescent="0.2">
      <c r="C4" s="1"/>
    </row>
    <row r="5" spans="2:7" x14ac:dyDescent="0.2">
      <c r="B5" t="s">
        <v>5</v>
      </c>
      <c r="C5" s="1">
        <v>1966377</v>
      </c>
      <c r="E5" s="4">
        <f>C5/C1</f>
        <v>0.3352880093576186</v>
      </c>
      <c r="F5" t="s">
        <v>6</v>
      </c>
    </row>
    <row r="6" spans="2:7" x14ac:dyDescent="0.2">
      <c r="C6" s="2"/>
    </row>
    <row r="7" spans="2:7" x14ac:dyDescent="0.2">
      <c r="B7" s="5" t="s">
        <v>1</v>
      </c>
      <c r="C7" s="6">
        <f>C1+C5</f>
        <v>7831117</v>
      </c>
      <c r="D7" s="5"/>
      <c r="E7" s="8">
        <f>C7/C1</f>
        <v>1.3352880093576185</v>
      </c>
    </row>
    <row r="8" spans="2:7" x14ac:dyDescent="0.2">
      <c r="C8" s="1"/>
      <c r="G8" s="3"/>
    </row>
    <row r="9" spans="2:7" x14ac:dyDescent="0.2">
      <c r="C9" s="1"/>
    </row>
    <row r="10" spans="2:7" x14ac:dyDescent="0.2">
      <c r="B10" s="9" t="s">
        <v>2</v>
      </c>
      <c r="C10" s="10">
        <v>623068</v>
      </c>
      <c r="E10" s="13">
        <f>C10/C1</f>
        <v>0.10623966279835083</v>
      </c>
      <c r="F10" s="9" t="s">
        <v>6</v>
      </c>
    </row>
    <row r="11" spans="2:7" x14ac:dyDescent="0.2">
      <c r="C11" s="1"/>
    </row>
    <row r="12" spans="2:7" x14ac:dyDescent="0.2">
      <c r="C12" s="2"/>
    </row>
    <row r="13" spans="2:7" x14ac:dyDescent="0.2">
      <c r="B13" s="5" t="s">
        <v>3</v>
      </c>
      <c r="C13" s="11">
        <f>C7+C10</f>
        <v>8454185</v>
      </c>
      <c r="D13" s="5"/>
      <c r="E13" s="8">
        <f>C13/C1</f>
        <v>1.4415276721559693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 Lorenzo</dc:creator>
  <cp:lastModifiedBy>Falzone Lorenzo</cp:lastModifiedBy>
  <dcterms:created xsi:type="dcterms:W3CDTF">2020-06-08T05:46:40Z</dcterms:created>
  <dcterms:modified xsi:type="dcterms:W3CDTF">2020-07-09T08:52:24Z</dcterms:modified>
</cp:coreProperties>
</file>