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585" yWindow="-15" windowWidth="12630" windowHeight="12600"/>
  </bookViews>
  <sheets>
    <sheet name="Dossier T-G" sheetId="3" r:id="rId1"/>
  </sheets>
  <definedNames>
    <definedName name="_xlnm.Print_Area" localSheetId="0">'Dossier T-G'!$A$1:$G$61</definedName>
  </definedNames>
  <calcPr calcId="145621"/>
</workbook>
</file>

<file path=xl/calcChain.xml><?xml version="1.0" encoding="utf-8"?>
<calcChain xmlns="http://schemas.openxmlformats.org/spreadsheetml/2006/main">
  <c r="F57" i="3" l="1"/>
  <c r="G57" i="3"/>
  <c r="F58" i="3" l="1"/>
  <c r="E57" i="3"/>
  <c r="D57" i="3" l="1"/>
  <c r="D58" i="3" s="1"/>
</calcChain>
</file>

<file path=xl/sharedStrings.xml><?xml version="1.0" encoding="utf-8"?>
<sst xmlns="http://schemas.openxmlformats.org/spreadsheetml/2006/main" count="120" uniqueCount="111">
  <si>
    <t>EP SiEp</t>
  </si>
  <si>
    <t>Dossierinhalt</t>
  </si>
  <si>
    <t>Bemerkung</t>
  </si>
  <si>
    <t>Ing</t>
  </si>
  <si>
    <t>Z</t>
  </si>
  <si>
    <t>Nr.</t>
  </si>
  <si>
    <t>Titel</t>
  </si>
  <si>
    <t>Aktualisieren</t>
  </si>
  <si>
    <t>Projektbasis</t>
  </si>
  <si>
    <t>Technischer Bericht</t>
  </si>
  <si>
    <t>Bauprogramm</t>
  </si>
  <si>
    <t>Kostenvoranschlag +/- 10%</t>
  </si>
  <si>
    <t>Risikoanalyse</t>
  </si>
  <si>
    <t>Übersichtsplan</t>
  </si>
  <si>
    <t>Bauwerksskizze</t>
  </si>
  <si>
    <t>Detailpläne</t>
  </si>
  <si>
    <t>Liste projektspez. Grundlagen</t>
  </si>
  <si>
    <t>Bericht Geologie / Geotechnik</t>
  </si>
  <si>
    <t>Bericht PNP</t>
  </si>
  <si>
    <t>Überwachungs- / Unterhaltsplan</t>
  </si>
  <si>
    <t>Methodik Naturgefahren</t>
  </si>
  <si>
    <t>nicht relevant</t>
  </si>
  <si>
    <t>Expertenbericht</t>
  </si>
  <si>
    <t>Prüfbericht</t>
  </si>
  <si>
    <t>Baustellenlogistikkonzept</t>
  </si>
  <si>
    <t>Statische Berechnung</t>
  </si>
  <si>
    <t>Stellungnahme EP-GE</t>
  </si>
  <si>
    <t>nicht erforderlich</t>
  </si>
  <si>
    <t>zu prüfen</t>
  </si>
  <si>
    <t>Projektadministration</t>
  </si>
  <si>
    <t>TP-Leitung, Sitzungswesen</t>
  </si>
  <si>
    <t>Total</t>
  </si>
  <si>
    <t>Gesamttotal</t>
  </si>
  <si>
    <t>Überarbeitung Vernehmlassung</t>
  </si>
  <si>
    <t>Nutzungsvereinbarung</t>
  </si>
  <si>
    <t>Umweltnotiz</t>
  </si>
  <si>
    <t>T0</t>
  </si>
  <si>
    <t>T1</t>
  </si>
  <si>
    <t>T2</t>
  </si>
  <si>
    <t>Überprüfungsbericht</t>
  </si>
  <si>
    <t>T7</t>
  </si>
  <si>
    <t xml:space="preserve">T8 </t>
  </si>
  <si>
    <t>T6</t>
  </si>
  <si>
    <t>T5</t>
  </si>
  <si>
    <t>T4</t>
  </si>
  <si>
    <t>T3</t>
  </si>
  <si>
    <t>T9</t>
  </si>
  <si>
    <t>T10.1</t>
  </si>
  <si>
    <t>von MK übernehmen</t>
  </si>
  <si>
    <t>T10.2</t>
  </si>
  <si>
    <t>T10.3</t>
  </si>
  <si>
    <t>T10.4</t>
  </si>
  <si>
    <t>Massnahmenplan</t>
  </si>
  <si>
    <t>von MK übernehmen, ergänzen</t>
  </si>
  <si>
    <t>T10.5</t>
  </si>
  <si>
    <t>T10.6</t>
  </si>
  <si>
    <t>Schemaplan BSA</t>
  </si>
  <si>
    <t>T10.7</t>
  </si>
  <si>
    <t>T10.8</t>
  </si>
  <si>
    <t>Baugrundmodell (inkl. Grundw.)</t>
  </si>
  <si>
    <t>T10.9</t>
  </si>
  <si>
    <t>T10.10</t>
  </si>
  <si>
    <t>Angabe des Bew.-prinzip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</si>
  <si>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</si>
  <si>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</si>
  <si>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</si>
  <si>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</si>
  <si>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</si>
  <si>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</si>
  <si>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</si>
  <si>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</si>
  <si>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</si>
  <si>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Sicherheitsbericht</t>
  </si>
  <si>
    <t>A10</t>
  </si>
  <si>
    <t>A11.1</t>
  </si>
  <si>
    <t>Leitungsinstandsetzung</t>
  </si>
  <si>
    <t>Aufweiten Blockfugen</t>
  </si>
  <si>
    <t>Entlastungsbohrungen</t>
  </si>
  <si>
    <t>Tunnelbeschichtung</t>
  </si>
  <si>
    <t>Ausinjizieren von Rissen</t>
  </si>
  <si>
    <t xml:space="preserve">Querverb. Ausbruchs. (Kalotte, Strosse Sohle) </t>
  </si>
  <si>
    <t>Unterfangung 2 versch. Gewölbe Schalung</t>
  </si>
  <si>
    <t>Querverbindung Bauvorgang</t>
  </si>
  <si>
    <t>Schlitzrinne / Siphonschächte</t>
  </si>
  <si>
    <t>Bankettersatz 4 versch.</t>
  </si>
  <si>
    <t>Aufwandschätzung Massnahmenprojekt</t>
  </si>
  <si>
    <t>Inventarobjektplan</t>
  </si>
  <si>
    <t>von MK-AP</t>
  </si>
  <si>
    <t xml:space="preserve">Massnahmenbeschrieb,  Ausführung, Verkehr, </t>
  </si>
  <si>
    <t>Termine, Konzept BSA, KV)</t>
  </si>
  <si>
    <t>Pläne</t>
  </si>
  <si>
    <t>Schadenplan</t>
  </si>
  <si>
    <t>Schemaplan Löschwasservers.</t>
  </si>
  <si>
    <t>s. Techn. Bericht</t>
  </si>
  <si>
    <t>Situation, Längs- und Querschnitt</t>
  </si>
  <si>
    <t>für massgebende Bauteile</t>
  </si>
  <si>
    <t>Ebenrain</t>
  </si>
  <si>
    <t>Oberburg</t>
  </si>
  <si>
    <t>nicht erf.; Schnittstellenbearbeitung, -prüfung</t>
  </si>
  <si>
    <t>nicht erf., bzw. Angaben aus MK übernehmen</t>
  </si>
  <si>
    <t xml:space="preserve">Bauteile: Querverb., Unterfangung, Ausbruchs. </t>
  </si>
  <si>
    <t xml:space="preserve">Querverb. Innengew. (Kalotte, Strosse Sohle) </t>
  </si>
  <si>
    <t xml:space="preserve">Gem. FHB (Zsfsg, Einleitung, Zsfsg ÜB / Statik,  </t>
  </si>
  <si>
    <t>Aufl. MK-Genehm. / Umsetzung</t>
  </si>
  <si>
    <t>Bauphasen / Verkehrsführung</t>
  </si>
  <si>
    <t>Begehungen, TU Ebenrain Thematik Wasserversorgung Schloss Ebenrain</t>
  </si>
  <si>
    <t>Kostendach:</t>
  </si>
  <si>
    <t>CHF</t>
  </si>
  <si>
    <t>2'800 h x 87.60</t>
  </si>
  <si>
    <t>Gesamttotal gerundet</t>
  </si>
  <si>
    <t>Tunnel Ebenrain und Oberburg (exkl ARZW)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</si>
</sst>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0" fillId="0" borderId="0" xfId="0" quotePrefix="1"/>
    <xf numFmtId="0" fontId="0" fillId="0" borderId="1" xfId="0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4" fillId="0" borderId="0" xfId="0" applyFont="1" applyAlignment="1"/>
    <xf numFmtId="0" fontId="0" fillId="0" borderId="8" xfId="0" applyFill="1" applyBorder="1"/>
    <xf numFmtId="0" fontId="0" fillId="0" borderId="4" xfId="0" applyBorder="1"/>
    <xf numFmtId="164" fontId="1" fillId="0" borderId="0" xfId="1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view="pageBreakPreview" topLeftCell="A22" zoomScale="115" zoomScaleNormal="100" zoomScaleSheetLayoutView="115" workbookViewId="0">
      <selection activeCell="A62" sqref="A62:XFD63"/>
    </sheetView>
  </sheetViews>
  <sheetFormatPr baseColWidth="10" defaultRowHeight="12.75" x14ac:dyDescent="0.2"/>
  <cols>
    <col min="1" max="1" width="5.7109375" customWidth="1"/>
    <col min="2" max="2" width="26.28515625" customWidth="1"/>
    <col min="3" max="3" width="38.140625" customWidth="1"/>
    <col min="4" max="4" width="4.7109375" customWidth="1"/>
    <col min="5" max="5" width="5" customWidth="1"/>
    <col min="6" max="6" width="4.42578125" customWidth="1"/>
    <col min="7" max="7" width="4.85546875" customWidth="1"/>
  </cols>
  <sheetData>
    <row r="1" spans="1:9" ht="15.75" x14ac:dyDescent="0.25">
      <c r="A1" s="20" t="s">
        <v>0</v>
      </c>
      <c r="B1" s="20"/>
    </row>
    <row r="2" spans="1:9" ht="15.75" x14ac:dyDescent="0.25">
      <c r="A2" s="16" t="s">
        <v>110</v>
      </c>
      <c r="B2" s="16"/>
    </row>
    <row r="3" spans="1:9" ht="6" customHeight="1" x14ac:dyDescent="0.2"/>
    <row r="4" spans="1:9" ht="18" x14ac:dyDescent="0.25">
      <c r="A4" s="1" t="s">
        <v>85</v>
      </c>
      <c r="D4" s="25" t="s">
        <v>96</v>
      </c>
      <c r="E4" s="25"/>
      <c r="F4" s="25" t="s">
        <v>97</v>
      </c>
      <c r="G4" s="25"/>
    </row>
    <row r="5" spans="1:9" ht="6.75" customHeight="1" x14ac:dyDescent="0.2">
      <c r="D5" s="24"/>
      <c r="E5" s="24"/>
      <c r="F5" s="24"/>
      <c r="G5" s="24"/>
      <c r="H5" s="13"/>
      <c r="I5" s="13"/>
    </row>
    <row r="6" spans="1:9" x14ac:dyDescent="0.2">
      <c r="A6" s="7" t="s">
        <v>5</v>
      </c>
      <c r="B6" s="5" t="s">
        <v>6</v>
      </c>
      <c r="C6" s="7" t="s">
        <v>2</v>
      </c>
      <c r="D6" s="6" t="s">
        <v>3</v>
      </c>
      <c r="E6" s="11" t="s">
        <v>4</v>
      </c>
      <c r="F6" s="6" t="s">
        <v>3</v>
      </c>
      <c r="G6" s="11" t="s">
        <v>4</v>
      </c>
      <c r="H6" s="13"/>
      <c r="I6" s="13"/>
    </row>
    <row r="7" spans="1:9" ht="12" customHeight="1" x14ac:dyDescent="0.2">
      <c r="A7" s="8" t="s">
        <v>36</v>
      </c>
      <c r="B7" t="s">
        <v>1</v>
      </c>
      <c r="C7" s="8"/>
      <c r="D7">
        <v>5</v>
      </c>
      <c r="E7" s="8"/>
      <c r="F7">
        <v>5</v>
      </c>
      <c r="G7" s="8"/>
      <c r="H7" s="13"/>
      <c r="I7" s="13"/>
    </row>
    <row r="8" spans="1:9" ht="12" customHeight="1" x14ac:dyDescent="0.2">
      <c r="A8" s="8" t="s">
        <v>37</v>
      </c>
      <c r="B8" s="2" t="s">
        <v>86</v>
      </c>
      <c r="C8" s="8" t="s">
        <v>87</v>
      </c>
      <c r="E8" s="8"/>
      <c r="G8" s="8"/>
      <c r="H8" s="13"/>
      <c r="I8" s="13"/>
    </row>
    <row r="9" spans="1:9" ht="12" customHeight="1" x14ac:dyDescent="0.2">
      <c r="A9" s="8" t="s">
        <v>38</v>
      </c>
      <c r="B9" s="2" t="s">
        <v>103</v>
      </c>
      <c r="C9" s="8"/>
      <c r="D9">
        <v>15</v>
      </c>
      <c r="E9" s="8"/>
      <c r="F9">
        <v>10</v>
      </c>
      <c r="G9" s="8"/>
      <c r="H9" s="13"/>
      <c r="I9" s="13"/>
    </row>
    <row r="10" spans="1:9" ht="12" customHeight="1" x14ac:dyDescent="0.2">
      <c r="A10" s="8" t="s">
        <v>45</v>
      </c>
      <c r="B10" t="s">
        <v>39</v>
      </c>
      <c r="C10" s="8" t="s">
        <v>7</v>
      </c>
      <c r="D10">
        <v>10</v>
      </c>
      <c r="E10" s="8"/>
      <c r="F10">
        <v>10</v>
      </c>
      <c r="G10" s="8"/>
      <c r="H10" s="13"/>
      <c r="I10" s="13"/>
    </row>
    <row r="11" spans="1:9" ht="12" customHeight="1" x14ac:dyDescent="0.2">
      <c r="A11" s="8" t="s">
        <v>44</v>
      </c>
      <c r="B11" t="s">
        <v>34</v>
      </c>
      <c r="C11" s="8" t="s">
        <v>7</v>
      </c>
      <c r="D11">
        <v>10</v>
      </c>
      <c r="E11" s="8"/>
      <c r="F11">
        <v>10</v>
      </c>
      <c r="G11" s="8"/>
      <c r="H11" s="13"/>
      <c r="I11" s="13"/>
    </row>
    <row r="12" spans="1:9" ht="12" customHeight="1" x14ac:dyDescent="0.2">
      <c r="A12" s="8" t="s">
        <v>43</v>
      </c>
      <c r="B12" t="s">
        <v>8</v>
      </c>
      <c r="C12" s="8" t="s">
        <v>7</v>
      </c>
      <c r="D12">
        <v>25</v>
      </c>
      <c r="E12" s="8"/>
      <c r="F12">
        <v>15</v>
      </c>
      <c r="G12" s="8"/>
      <c r="H12" s="13"/>
      <c r="I12" s="13"/>
    </row>
    <row r="13" spans="1:9" ht="12" customHeight="1" x14ac:dyDescent="0.2">
      <c r="A13" s="8" t="s">
        <v>42</v>
      </c>
      <c r="B13" t="s">
        <v>9</v>
      </c>
      <c r="C13" s="8" t="s">
        <v>102</v>
      </c>
      <c r="D13">
        <v>90</v>
      </c>
      <c r="E13" s="8"/>
      <c r="F13">
        <v>50</v>
      </c>
      <c r="G13" s="8"/>
      <c r="H13" s="13"/>
      <c r="I13" s="13"/>
    </row>
    <row r="14" spans="1:9" ht="12" customHeight="1" x14ac:dyDescent="0.2">
      <c r="A14" s="8"/>
      <c r="C14" s="8" t="s">
        <v>88</v>
      </c>
      <c r="E14" s="8"/>
      <c r="G14" s="8"/>
      <c r="H14" s="13"/>
      <c r="I14" s="13"/>
    </row>
    <row r="15" spans="1:9" ht="12" customHeight="1" x14ac:dyDescent="0.2">
      <c r="A15" s="8"/>
      <c r="C15" s="8" t="s">
        <v>89</v>
      </c>
      <c r="E15" s="8"/>
      <c r="G15" s="8"/>
      <c r="H15" s="13"/>
      <c r="I15" s="13"/>
    </row>
    <row r="16" spans="1:9" ht="12" customHeight="1" x14ac:dyDescent="0.2">
      <c r="A16" s="8" t="s">
        <v>40</v>
      </c>
      <c r="B16" t="s">
        <v>10</v>
      </c>
      <c r="C16" s="8"/>
      <c r="D16">
        <v>30</v>
      </c>
      <c r="E16" s="8"/>
      <c r="F16">
        <v>20</v>
      </c>
      <c r="G16" s="8"/>
      <c r="H16" s="13"/>
      <c r="I16" s="13"/>
    </row>
    <row r="17" spans="1:9" ht="12" customHeight="1" x14ac:dyDescent="0.2">
      <c r="A17" s="8" t="s">
        <v>41</v>
      </c>
      <c r="B17" t="s">
        <v>11</v>
      </c>
      <c r="C17" s="8"/>
      <c r="D17">
        <v>50</v>
      </c>
      <c r="E17" s="8"/>
      <c r="F17">
        <v>20</v>
      </c>
      <c r="G17" s="8"/>
      <c r="H17" s="13"/>
      <c r="I17" s="13"/>
    </row>
    <row r="18" spans="1:9" ht="12" customHeight="1" x14ac:dyDescent="0.2">
      <c r="A18" s="8" t="s">
        <v>46</v>
      </c>
      <c r="B18" t="s">
        <v>12</v>
      </c>
      <c r="C18" s="8" t="s">
        <v>28</v>
      </c>
      <c r="D18">
        <v>40</v>
      </c>
      <c r="E18" s="8"/>
      <c r="F18">
        <v>0</v>
      </c>
      <c r="G18" s="8"/>
      <c r="H18" s="13"/>
      <c r="I18" s="13"/>
    </row>
    <row r="19" spans="1:9" ht="12" customHeight="1" x14ac:dyDescent="0.2">
      <c r="A19" s="8"/>
      <c r="B19" t="s">
        <v>90</v>
      </c>
      <c r="C19" s="8"/>
      <c r="E19" s="8"/>
      <c r="F19">
        <v>0</v>
      </c>
      <c r="G19" s="8"/>
      <c r="H19" s="13"/>
      <c r="I19" s="13"/>
    </row>
    <row r="20" spans="1:9" ht="12" customHeight="1" x14ac:dyDescent="0.2">
      <c r="A20" s="8" t="s">
        <v>47</v>
      </c>
      <c r="B20" t="s">
        <v>13</v>
      </c>
      <c r="C20" s="8" t="s">
        <v>48</v>
      </c>
      <c r="D20">
        <v>0</v>
      </c>
      <c r="E20" s="8">
        <v>5</v>
      </c>
      <c r="F20">
        <v>0</v>
      </c>
      <c r="G20" s="8">
        <v>5</v>
      </c>
      <c r="H20" s="13"/>
      <c r="I20" s="13"/>
    </row>
    <row r="21" spans="1:9" ht="12" customHeight="1" x14ac:dyDescent="0.2">
      <c r="A21" s="8" t="s">
        <v>49</v>
      </c>
      <c r="B21" t="s">
        <v>14</v>
      </c>
      <c r="C21" s="8" t="s">
        <v>48</v>
      </c>
      <c r="D21">
        <v>0</v>
      </c>
      <c r="E21" s="8">
        <v>5</v>
      </c>
      <c r="F21">
        <v>0</v>
      </c>
      <c r="G21" s="8">
        <v>5</v>
      </c>
      <c r="H21" s="13"/>
      <c r="I21" s="13"/>
    </row>
    <row r="22" spans="1:9" ht="12" customHeight="1" x14ac:dyDescent="0.2">
      <c r="A22" s="8" t="s">
        <v>50</v>
      </c>
      <c r="B22" t="s">
        <v>91</v>
      </c>
      <c r="C22" s="8" t="s">
        <v>48</v>
      </c>
      <c r="D22">
        <v>0</v>
      </c>
      <c r="E22" s="8">
        <v>5</v>
      </c>
      <c r="F22">
        <v>0</v>
      </c>
      <c r="G22" s="8">
        <v>5</v>
      </c>
      <c r="H22" s="13"/>
      <c r="I22" s="13"/>
    </row>
    <row r="23" spans="1:9" ht="12" customHeight="1" x14ac:dyDescent="0.2">
      <c r="A23" s="8" t="s">
        <v>51</v>
      </c>
      <c r="B23" t="s">
        <v>52</v>
      </c>
      <c r="C23" s="8" t="s">
        <v>53</v>
      </c>
      <c r="D23">
        <v>30</v>
      </c>
      <c r="E23" s="8">
        <v>60</v>
      </c>
      <c r="F23">
        <v>15</v>
      </c>
      <c r="G23" s="8">
        <v>60</v>
      </c>
      <c r="H23" s="13"/>
      <c r="I23" s="13"/>
    </row>
    <row r="24" spans="1:9" ht="12" customHeight="1" x14ac:dyDescent="0.2">
      <c r="A24" s="8" t="s">
        <v>54</v>
      </c>
      <c r="B24" t="s">
        <v>104</v>
      </c>
      <c r="C24" s="8" t="s">
        <v>93</v>
      </c>
      <c r="D24">
        <v>5</v>
      </c>
      <c r="E24" s="8"/>
      <c r="F24">
        <v>5</v>
      </c>
      <c r="G24" s="8"/>
      <c r="H24" s="13"/>
      <c r="I24" s="13"/>
    </row>
    <row r="25" spans="1:9" ht="12" customHeight="1" x14ac:dyDescent="0.2">
      <c r="A25" s="8" t="s">
        <v>55</v>
      </c>
      <c r="B25" t="s">
        <v>56</v>
      </c>
      <c r="C25" s="8" t="s">
        <v>98</v>
      </c>
      <c r="D25">
        <v>50</v>
      </c>
      <c r="E25" s="8">
        <v>0</v>
      </c>
      <c r="F25">
        <v>10</v>
      </c>
      <c r="G25" s="8">
        <v>0</v>
      </c>
      <c r="H25" s="13"/>
      <c r="I25" s="13"/>
    </row>
    <row r="26" spans="1:9" ht="12" customHeight="1" x14ac:dyDescent="0.2">
      <c r="A26" s="8" t="s">
        <v>57</v>
      </c>
      <c r="B26" t="s">
        <v>92</v>
      </c>
      <c r="C26" s="8" t="s">
        <v>27</v>
      </c>
      <c r="D26">
        <v>0</v>
      </c>
      <c r="E26" s="8">
        <v>0</v>
      </c>
      <c r="F26">
        <v>0</v>
      </c>
      <c r="G26" s="8">
        <v>0</v>
      </c>
      <c r="H26" s="13"/>
      <c r="I26" s="13"/>
    </row>
    <row r="27" spans="1:9" ht="12" customHeight="1" x14ac:dyDescent="0.2">
      <c r="A27" s="8" t="s">
        <v>58</v>
      </c>
      <c r="B27" t="s">
        <v>59</v>
      </c>
      <c r="C27" s="8" t="s">
        <v>99</v>
      </c>
      <c r="D27">
        <v>0</v>
      </c>
      <c r="E27" s="8">
        <v>0</v>
      </c>
      <c r="F27">
        <v>0</v>
      </c>
      <c r="G27" s="8">
        <v>0</v>
      </c>
      <c r="H27" s="13"/>
      <c r="I27" s="13"/>
    </row>
    <row r="28" spans="1:9" ht="12" customHeight="1" x14ac:dyDescent="0.2">
      <c r="A28" s="8" t="s">
        <v>60</v>
      </c>
      <c r="B28" t="s">
        <v>15</v>
      </c>
      <c r="C28" s="8" t="s">
        <v>94</v>
      </c>
      <c r="E28" s="8"/>
      <c r="F28">
        <v>25</v>
      </c>
      <c r="G28" s="8">
        <v>80</v>
      </c>
      <c r="H28" s="13"/>
      <c r="I28" s="13"/>
    </row>
    <row r="29" spans="1:9" ht="12" customHeight="1" x14ac:dyDescent="0.2">
      <c r="A29" s="8"/>
      <c r="C29" s="8" t="s">
        <v>100</v>
      </c>
      <c r="E29" s="8"/>
      <c r="G29" s="8"/>
      <c r="H29" s="13"/>
      <c r="I29" s="13"/>
    </row>
    <row r="30" spans="1:9" ht="12" customHeight="1" x14ac:dyDescent="0.2">
      <c r="A30" s="8"/>
      <c r="C30" s="8" t="s">
        <v>82</v>
      </c>
      <c r="D30">
        <v>30</v>
      </c>
      <c r="E30" s="8">
        <v>40</v>
      </c>
      <c r="G30" s="8"/>
      <c r="H30" s="13"/>
      <c r="I30" s="13"/>
    </row>
    <row r="31" spans="1:9" ht="12" customHeight="1" x14ac:dyDescent="0.2">
      <c r="A31" s="8"/>
      <c r="C31" s="8" t="s">
        <v>80</v>
      </c>
      <c r="D31">
        <v>30</v>
      </c>
      <c r="E31" s="8">
        <v>80</v>
      </c>
      <c r="G31" s="8"/>
      <c r="H31" s="13"/>
      <c r="I31" s="13"/>
    </row>
    <row r="32" spans="1:9" ht="12" customHeight="1" x14ac:dyDescent="0.2">
      <c r="A32" s="8"/>
      <c r="C32" s="8" t="s">
        <v>101</v>
      </c>
      <c r="D32">
        <v>30</v>
      </c>
      <c r="E32" s="8">
        <v>60</v>
      </c>
      <c r="G32" s="8"/>
      <c r="H32" s="13"/>
      <c r="I32" s="13"/>
    </row>
    <row r="33" spans="1:9" ht="12" customHeight="1" x14ac:dyDescent="0.2">
      <c r="A33" s="8"/>
      <c r="C33" s="8" t="s">
        <v>81</v>
      </c>
      <c r="D33">
        <v>30</v>
      </c>
      <c r="E33" s="8">
        <v>60</v>
      </c>
      <c r="G33" s="8"/>
      <c r="H33" s="13"/>
      <c r="I33" s="13"/>
    </row>
    <row r="34" spans="1:9" ht="12" customHeight="1" x14ac:dyDescent="0.2">
      <c r="A34" s="8"/>
      <c r="C34" s="8" t="s">
        <v>83</v>
      </c>
      <c r="D34">
        <v>30</v>
      </c>
      <c r="E34" s="8">
        <v>55</v>
      </c>
      <c r="G34" s="8"/>
      <c r="H34" s="13"/>
      <c r="I34" s="13"/>
    </row>
    <row r="35" spans="1:9" ht="12" customHeight="1" x14ac:dyDescent="0.2">
      <c r="A35" s="8"/>
      <c r="C35" s="8" t="s">
        <v>75</v>
      </c>
      <c r="D35">
        <v>30</v>
      </c>
      <c r="E35" s="8">
        <v>50</v>
      </c>
      <c r="G35" s="8"/>
      <c r="H35" s="13"/>
      <c r="I35" s="13"/>
    </row>
    <row r="36" spans="1:9" ht="12" customHeight="1" x14ac:dyDescent="0.2">
      <c r="A36" s="8"/>
      <c r="C36" s="8" t="s">
        <v>76</v>
      </c>
      <c r="D36">
        <v>15</v>
      </c>
      <c r="E36" s="8">
        <v>40</v>
      </c>
      <c r="G36" s="8"/>
      <c r="H36" s="13"/>
      <c r="I36" s="13"/>
    </row>
    <row r="37" spans="1:9" ht="12" customHeight="1" x14ac:dyDescent="0.2">
      <c r="A37" s="8"/>
      <c r="C37" s="8" t="s">
        <v>77</v>
      </c>
      <c r="D37">
        <v>15</v>
      </c>
      <c r="E37" s="8">
        <v>40</v>
      </c>
      <c r="G37" s="8"/>
      <c r="H37" s="13"/>
      <c r="I37" s="13"/>
    </row>
    <row r="38" spans="1:9" ht="12" customHeight="1" x14ac:dyDescent="0.2">
      <c r="A38" s="8"/>
      <c r="C38" s="8" t="s">
        <v>78</v>
      </c>
      <c r="D38">
        <v>50</v>
      </c>
      <c r="E38" s="8">
        <v>40</v>
      </c>
      <c r="G38" s="8"/>
      <c r="H38" s="13"/>
      <c r="I38" s="13"/>
    </row>
    <row r="39" spans="1:9" ht="12" customHeight="1" x14ac:dyDescent="0.2">
      <c r="A39" s="8"/>
      <c r="C39" s="8" t="s">
        <v>79</v>
      </c>
      <c r="D39">
        <v>15</v>
      </c>
      <c r="E39" s="8">
        <v>20</v>
      </c>
      <c r="G39" s="8"/>
      <c r="H39" s="13"/>
      <c r="I39" s="13"/>
    </row>
    <row r="40" spans="1:9" ht="12" customHeight="1" x14ac:dyDescent="0.2">
      <c r="A40" s="8"/>
      <c r="C40" s="8" t="s">
        <v>84</v>
      </c>
      <c r="D40">
        <v>100</v>
      </c>
      <c r="E40" s="8">
        <v>160</v>
      </c>
      <c r="G40" s="8"/>
      <c r="H40" s="13"/>
      <c r="I40" s="13"/>
    </row>
    <row r="41" spans="1:9" ht="12" customHeight="1" x14ac:dyDescent="0.2">
      <c r="A41" s="8" t="s">
        <v>61</v>
      </c>
      <c r="B41" t="s">
        <v>62</v>
      </c>
      <c r="C41" s="8" t="s">
        <v>95</v>
      </c>
      <c r="D41">
        <v>20</v>
      </c>
      <c r="E41" s="8">
        <v>80</v>
      </c>
      <c r="F41">
        <v>0</v>
      </c>
      <c r="G41" s="8">
        <v>0</v>
      </c>
      <c r="H41" s="13"/>
      <c r="I41" s="13"/>
    </row>
    <row r="42" spans="1:9" ht="12" customHeight="1" x14ac:dyDescent="0.2">
      <c r="A42" s="8" t="s">
        <v>63</v>
      </c>
      <c r="B42" t="s">
        <v>16</v>
      </c>
      <c r="C42" s="8"/>
      <c r="D42">
        <v>5</v>
      </c>
      <c r="E42" s="8"/>
      <c r="F42">
        <v>5</v>
      </c>
      <c r="G42" s="8"/>
      <c r="H42" s="13"/>
      <c r="I42" s="13"/>
    </row>
    <row r="43" spans="1:9" ht="12" customHeight="1" x14ac:dyDescent="0.2">
      <c r="A43" s="8" t="s">
        <v>64</v>
      </c>
      <c r="B43" t="s">
        <v>17</v>
      </c>
      <c r="C43" s="8" t="s">
        <v>18</v>
      </c>
      <c r="D43">
        <v>0</v>
      </c>
      <c r="E43" s="8">
        <v>0</v>
      </c>
      <c r="F43">
        <v>0</v>
      </c>
      <c r="G43" s="8">
        <v>0</v>
      </c>
      <c r="H43" s="13"/>
      <c r="I43" s="13"/>
    </row>
    <row r="44" spans="1:9" ht="12" customHeight="1" x14ac:dyDescent="0.2">
      <c r="A44" s="8" t="s">
        <v>65</v>
      </c>
      <c r="B44" t="s">
        <v>19</v>
      </c>
      <c r="C44" s="8"/>
      <c r="D44">
        <v>30</v>
      </c>
      <c r="E44" s="8"/>
      <c r="F44">
        <v>15</v>
      </c>
      <c r="G44" s="8"/>
      <c r="H44" s="13"/>
      <c r="I44" s="13"/>
    </row>
    <row r="45" spans="1:9" ht="12" customHeight="1" x14ac:dyDescent="0.2">
      <c r="A45" s="8" t="s">
        <v>66</v>
      </c>
      <c r="B45" t="s">
        <v>20</v>
      </c>
      <c r="C45" s="8" t="s">
        <v>21</v>
      </c>
      <c r="D45">
        <v>0</v>
      </c>
      <c r="E45" s="8"/>
      <c r="F45">
        <v>0</v>
      </c>
      <c r="G45" s="8"/>
      <c r="H45" s="13"/>
      <c r="I45" s="13"/>
    </row>
    <row r="46" spans="1:9" ht="12" customHeight="1" x14ac:dyDescent="0.2">
      <c r="A46" s="8" t="s">
        <v>67</v>
      </c>
      <c r="B46" t="s">
        <v>22</v>
      </c>
      <c r="C46" s="8" t="s">
        <v>27</v>
      </c>
      <c r="D46">
        <v>0</v>
      </c>
      <c r="E46" s="8"/>
      <c r="F46">
        <v>0</v>
      </c>
      <c r="G46" s="8"/>
    </row>
    <row r="47" spans="1:9" ht="12" customHeight="1" x14ac:dyDescent="0.2">
      <c r="A47" s="8" t="s">
        <v>68</v>
      </c>
      <c r="B47" t="s">
        <v>23</v>
      </c>
      <c r="C47" s="8" t="s">
        <v>27</v>
      </c>
      <c r="D47">
        <v>0</v>
      </c>
      <c r="E47" s="8"/>
      <c r="F47">
        <v>0</v>
      </c>
      <c r="G47" s="8"/>
    </row>
    <row r="48" spans="1:9" ht="12" customHeight="1" x14ac:dyDescent="0.2">
      <c r="A48" s="8" t="s">
        <v>69</v>
      </c>
      <c r="B48" t="s">
        <v>24</v>
      </c>
      <c r="C48" s="8" t="s">
        <v>93</v>
      </c>
      <c r="D48">
        <v>15</v>
      </c>
      <c r="E48" s="8"/>
      <c r="F48">
        <v>15</v>
      </c>
      <c r="G48" s="8"/>
    </row>
    <row r="49" spans="1:7" ht="12" customHeight="1" x14ac:dyDescent="0.2">
      <c r="A49" s="8" t="s">
        <v>70</v>
      </c>
      <c r="B49" t="s">
        <v>25</v>
      </c>
      <c r="C49" s="8"/>
      <c r="D49">
        <v>120</v>
      </c>
      <c r="E49" s="8"/>
      <c r="F49">
        <v>0</v>
      </c>
      <c r="G49" s="8"/>
    </row>
    <row r="50" spans="1:7" ht="12" customHeight="1" x14ac:dyDescent="0.2">
      <c r="A50" s="8" t="s">
        <v>71</v>
      </c>
      <c r="B50" t="s">
        <v>72</v>
      </c>
      <c r="C50" s="8"/>
      <c r="D50">
        <v>0</v>
      </c>
      <c r="E50" s="8"/>
      <c r="F50">
        <v>0</v>
      </c>
      <c r="G50" s="8"/>
    </row>
    <row r="51" spans="1:7" ht="12" customHeight="1" x14ac:dyDescent="0.2">
      <c r="A51" s="8" t="s">
        <v>73</v>
      </c>
      <c r="B51" t="s">
        <v>35</v>
      </c>
      <c r="C51" s="8"/>
      <c r="D51">
        <v>30</v>
      </c>
      <c r="E51" s="8"/>
      <c r="F51">
        <v>10</v>
      </c>
      <c r="G51" s="8"/>
    </row>
    <row r="52" spans="1:7" x14ac:dyDescent="0.2">
      <c r="A52" s="9" t="s">
        <v>74</v>
      </c>
      <c r="B52" s="3" t="s">
        <v>26</v>
      </c>
      <c r="C52" s="9"/>
      <c r="D52" s="3">
        <v>20</v>
      </c>
      <c r="E52" s="9"/>
      <c r="F52" s="3">
        <v>10</v>
      </c>
      <c r="G52" s="9"/>
    </row>
    <row r="53" spans="1:7" ht="12" customHeight="1" x14ac:dyDescent="0.2">
      <c r="A53" s="8"/>
      <c r="B53" s="14" t="s">
        <v>105</v>
      </c>
      <c r="D53" s="8">
        <v>60</v>
      </c>
      <c r="E53" s="8">
        <v>20</v>
      </c>
      <c r="F53" s="8">
        <v>10</v>
      </c>
      <c r="G53" s="8"/>
    </row>
    <row r="54" spans="1:7" ht="12" customHeight="1" x14ac:dyDescent="0.2">
      <c r="A54" s="8"/>
      <c r="B54" t="s">
        <v>33</v>
      </c>
      <c r="D54" s="8">
        <v>40</v>
      </c>
      <c r="E54" s="8">
        <v>60</v>
      </c>
      <c r="F54" s="8">
        <v>20</v>
      </c>
      <c r="G54" s="8">
        <v>20</v>
      </c>
    </row>
    <row r="55" spans="1:7" ht="12" customHeight="1" x14ac:dyDescent="0.2">
      <c r="A55" s="8"/>
      <c r="B55" t="s">
        <v>30</v>
      </c>
      <c r="D55" s="8">
        <v>160</v>
      </c>
      <c r="E55" s="8"/>
      <c r="F55" s="8">
        <v>40</v>
      </c>
      <c r="G55" s="8"/>
    </row>
    <row r="56" spans="1:7" x14ac:dyDescent="0.2">
      <c r="A56" s="8"/>
      <c r="B56" s="12" t="s">
        <v>29</v>
      </c>
      <c r="C56" s="3"/>
      <c r="D56" s="9"/>
      <c r="E56" s="9">
        <v>150</v>
      </c>
      <c r="F56" s="9"/>
      <c r="G56" s="9">
        <v>40</v>
      </c>
    </row>
    <row r="57" spans="1:7" x14ac:dyDescent="0.2">
      <c r="A57" s="8"/>
      <c r="B57" t="s">
        <v>31</v>
      </c>
      <c r="D57" s="9">
        <f>SUM(D7:D56)</f>
        <v>1235</v>
      </c>
      <c r="E57" s="9">
        <f>SUM(E7:E56)</f>
        <v>1030</v>
      </c>
      <c r="F57" s="9">
        <f>SUM(F7:F56)</f>
        <v>320</v>
      </c>
      <c r="G57" s="9">
        <f>SUM(G7:G56)</f>
        <v>215</v>
      </c>
    </row>
    <row r="58" spans="1:7" x14ac:dyDescent="0.2">
      <c r="A58" s="10"/>
      <c r="B58" s="4" t="s">
        <v>32</v>
      </c>
      <c r="C58" s="4"/>
      <c r="D58" s="21">
        <f>D57+E57</f>
        <v>2265</v>
      </c>
      <c r="E58" s="22"/>
      <c r="F58" s="23">
        <f>F57+G57</f>
        <v>535</v>
      </c>
      <c r="G58" s="22"/>
    </row>
    <row r="59" spans="1:7" x14ac:dyDescent="0.2">
      <c r="A59" s="10"/>
      <c r="B59" s="17" t="s">
        <v>109</v>
      </c>
      <c r="C59" s="18"/>
      <c r="D59" s="21">
        <v>2800</v>
      </c>
      <c r="E59" s="23"/>
      <c r="F59" s="23"/>
      <c r="G59" s="22"/>
    </row>
    <row r="60" spans="1:7" ht="9" customHeight="1" x14ac:dyDescent="0.2"/>
    <row r="61" spans="1:7" x14ac:dyDescent="0.2">
      <c r="B61" s="15" t="s">
        <v>106</v>
      </c>
      <c r="C61" t="s">
        <v>108</v>
      </c>
      <c r="D61" s="15" t="s">
        <v>107</v>
      </c>
      <c r="F61" s="19">
        <v>245280</v>
      </c>
      <c r="G61" s="19"/>
    </row>
  </sheetData>
  <mergeCells count="9">
    <mergeCell ref="F61:G61"/>
    <mergeCell ref="A1:B1"/>
    <mergeCell ref="D58:E58"/>
    <mergeCell ref="F58:G58"/>
    <mergeCell ref="D5:E5"/>
    <mergeCell ref="F5:G5"/>
    <mergeCell ref="D4:E4"/>
    <mergeCell ref="F4:G4"/>
    <mergeCell ref="D59:G59"/>
  </mergeCells>
  <pageMargins left="0.70866141732283472" right="0.70866141732283472" top="0.78740157480314965" bottom="0.78740157480314965" header="0.31496062992125984" footer="0.31496062992125984"/>
  <pageSetup paperSize="9" scale="98" orientation="portrait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Dossier T-G</vt:lpstr>
      <vt:lpstr>'Dossier T-G'!Druckbereich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2016-01-29T16:13:24Z</cp:lastPrinted>
  <dcterms:created xsi:type="dcterms:W3CDTF">2015-04-27T07:56:47Z</dcterms:created>
  <dcterms:modified xsi:type="dcterms:W3CDTF">2016-01-29T16:24:52Z</dcterms:modified>
</cp:coreProperties>
</file>