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246_FCh_EP_Sissach-Eptingen\P100_Projektschluessel\P120_Internes_Kostenmanagement\Nachtragsofferten\Zusatzleistungen_Phase_51\"/>
    </mc:Choice>
  </mc:AlternateContent>
  <bookViews>
    <workbookView xWindow="0" yWindow="0" windowWidth="21570" windowHeight="81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M32" i="1" s="1"/>
  <c r="J31" i="1"/>
  <c r="M31" i="1" s="1"/>
  <c r="J30" i="1"/>
  <c r="M30" i="1" s="1"/>
  <c r="J24" i="1"/>
  <c r="J22" i="1"/>
  <c r="M22" i="1" s="1"/>
  <c r="J16" i="1"/>
  <c r="M16" i="1" s="1"/>
  <c r="J23" i="1"/>
  <c r="M23" i="1" s="1"/>
  <c r="J15" i="1"/>
  <c r="M15" i="1" s="1"/>
  <c r="M24" i="1" l="1"/>
  <c r="J37" i="1"/>
  <c r="M26" i="1"/>
  <c r="N26" i="1" s="1"/>
  <c r="M18" i="1"/>
  <c r="N18" i="1" s="1"/>
  <c r="M34" i="1"/>
  <c r="N34" i="1" s="1"/>
  <c r="J8" i="1"/>
  <c r="M8" i="1" s="1"/>
  <c r="J9" i="1"/>
  <c r="M9" i="1" s="1"/>
  <c r="J7" i="1"/>
  <c r="M7" i="1" s="1"/>
  <c r="M11" i="1" l="1"/>
  <c r="N11" i="1" s="1"/>
  <c r="N37" i="1" s="1"/>
</calcChain>
</file>

<file path=xl/sharedStrings.xml><?xml version="1.0" encoding="utf-8"?>
<sst xmlns="http://schemas.openxmlformats.org/spreadsheetml/2006/main" count="37" uniqueCount="23">
  <si>
    <t>Auflistung Zusatzarbeiten</t>
  </si>
  <si>
    <t>Total Std.</t>
  </si>
  <si>
    <t>Kat.</t>
  </si>
  <si>
    <t>Ansatz</t>
  </si>
  <si>
    <t>Summe</t>
  </si>
  <si>
    <t>Falzone Lorenzo</t>
  </si>
  <si>
    <t>Schär Cédric</t>
  </si>
  <si>
    <t>Akdeniz Veysel</t>
  </si>
  <si>
    <t>Nicolosi Lucia</t>
  </si>
  <si>
    <t>B</t>
  </si>
  <si>
    <t>E</t>
  </si>
  <si>
    <t>C</t>
  </si>
  <si>
    <t>Total</t>
  </si>
  <si>
    <t>Pos. 0.1 Beschleunigter Bauablauf</t>
  </si>
  <si>
    <t>Pos. 2.2 Notfallmanagement</t>
  </si>
  <si>
    <t>Pos. 3.1 GHGW</t>
  </si>
  <si>
    <t>Pos. 3.2 Teilersatz anstelle Lokalinstandsetzung LSW 10.309 Diegten</t>
  </si>
  <si>
    <t>Falozone Lorenzo</t>
  </si>
  <si>
    <t>Lionel Rey</t>
  </si>
  <si>
    <t>Viktoriia Chrysopoulos</t>
  </si>
  <si>
    <t>D</t>
  </si>
  <si>
    <t>Lorenzo Falzone</t>
  </si>
  <si>
    <t>Gesamttotal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</si>
</sst>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i/>
      <sz val="10"/>
      <color theme="1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7" fontId="0" fillId="0" borderId="0" xfId="0" applyNumberFormat="1"/>
    <xf numFmtId="4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2" fillId="0" borderId="0" xfId="0" applyFont="1"/>
    <xf numFmtId="0" fontId="3" fillId="0" borderId="0" xfId="0" applyFont="1"/>
    <xf numFmtId="4" fontId="3" fillId="0" borderId="0" xfId="0" applyNumberFormat="1" applyFont="1"/>
    <xf numFmtId="4" fontId="3" fillId="0" borderId="0" xfId="0" applyNumberFormat="1" applyFont="1" applyAlignment="1">
      <alignment horizontal="center" vertical="center"/>
    </xf>
    <xf numFmtId="4" fontId="4" fillId="0" borderId="0" xfId="0" applyNumberFormat="1" applyFont="1"/>
    <xf numFmtId="4" fontId="5" fillId="0" borderId="0" xfId="0" applyNumberFormat="1" applyFont="1"/>
    <xf numFmtId="0" fontId="4" fillId="0" borderId="0" xfId="0" applyFont="1"/>
    <xf numFmtId="4" fontId="0" fillId="0" borderId="0" xfId="0" applyNumberFormat="1" applyFont="1"/>
    <xf numFmtId="0" fontId="0" fillId="0" borderId="0" xfId="0" applyFont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tabSelected="1" zoomScaleNormal="100" workbookViewId="0">
      <selection activeCell="G24" sqref="G24"/>
    </sheetView>
  </sheetViews>
  <sheetFormatPr baseColWidth="10" defaultRowHeight="12.75" x14ac:dyDescent="0.2"/>
  <cols>
    <col min="1" max="1" width="22.85546875" customWidth="1"/>
    <col min="11" max="11" width="11.42578125" style="5"/>
  </cols>
  <sheetData>
    <row r="1" spans="1:14" s="1" customFormat="1" ht="18" x14ac:dyDescent="0.25">
      <c r="A1" s="7" t="s">
        <v>0</v>
      </c>
      <c r="K1" s="4"/>
    </row>
    <row r="3" spans="1:14" x14ac:dyDescent="0.2">
      <c r="A3" s="8" t="s">
        <v>13</v>
      </c>
    </row>
    <row r="5" spans="1:14" x14ac:dyDescent="0.2">
      <c r="B5" s="2">
        <v>44197</v>
      </c>
      <c r="C5" s="2">
        <v>44228</v>
      </c>
      <c r="D5" s="2">
        <v>44256</v>
      </c>
      <c r="E5" s="2">
        <v>44287</v>
      </c>
      <c r="F5" s="2">
        <v>44317</v>
      </c>
      <c r="G5" s="2">
        <v>44348</v>
      </c>
      <c r="H5" s="2">
        <v>44378</v>
      </c>
      <c r="J5" t="s">
        <v>1</v>
      </c>
      <c r="K5" s="5" t="s">
        <v>2</v>
      </c>
      <c r="L5" t="s">
        <v>3</v>
      </c>
      <c r="M5" t="s">
        <v>4</v>
      </c>
    </row>
    <row r="7" spans="1:14" x14ac:dyDescent="0.2">
      <c r="A7" t="s">
        <v>5</v>
      </c>
      <c r="B7" s="14"/>
      <c r="C7" s="14">
        <v>2</v>
      </c>
      <c r="D7" s="14">
        <v>2.5</v>
      </c>
      <c r="E7" s="14">
        <v>4</v>
      </c>
      <c r="F7" s="14"/>
      <c r="G7" s="14"/>
      <c r="H7" s="14"/>
      <c r="I7" s="11"/>
      <c r="J7" s="11">
        <f>SUM(B7:I7)</f>
        <v>8.5</v>
      </c>
      <c r="K7" s="6" t="s">
        <v>9</v>
      </c>
      <c r="L7" s="3">
        <v>140</v>
      </c>
      <c r="M7" s="3">
        <f>SUM(J7*L7)</f>
        <v>1190</v>
      </c>
    </row>
    <row r="8" spans="1:14" x14ac:dyDescent="0.2">
      <c r="A8" t="s">
        <v>7</v>
      </c>
      <c r="B8" s="14"/>
      <c r="C8" s="14">
        <v>8</v>
      </c>
      <c r="D8" s="14">
        <v>64</v>
      </c>
      <c r="E8" s="14">
        <v>22.5</v>
      </c>
      <c r="F8" s="14">
        <v>3.5</v>
      </c>
      <c r="G8" s="14"/>
      <c r="H8" s="14"/>
      <c r="I8" s="11"/>
      <c r="J8" s="11">
        <f t="shared" ref="J8:J9" si="0">SUM(B8:I8)</f>
        <v>98</v>
      </c>
      <c r="K8" s="6" t="s">
        <v>11</v>
      </c>
      <c r="L8" s="3">
        <v>118</v>
      </c>
      <c r="M8" s="3">
        <f t="shared" ref="M8:M9" si="1">SUM(J8*L8)</f>
        <v>11564</v>
      </c>
    </row>
    <row r="9" spans="1:14" x14ac:dyDescent="0.2">
      <c r="A9" t="s">
        <v>8</v>
      </c>
      <c r="B9" s="14"/>
      <c r="C9" s="14"/>
      <c r="D9" s="14">
        <v>35.25</v>
      </c>
      <c r="E9" s="14"/>
      <c r="F9" s="14"/>
      <c r="G9" s="14"/>
      <c r="H9" s="14"/>
      <c r="I9" s="11"/>
      <c r="J9" s="11">
        <f t="shared" si="0"/>
        <v>35.25</v>
      </c>
      <c r="K9" s="6" t="s">
        <v>10</v>
      </c>
      <c r="L9" s="3">
        <v>75</v>
      </c>
      <c r="M9" s="3">
        <f t="shared" si="1"/>
        <v>2643.75</v>
      </c>
    </row>
    <row r="10" spans="1:14" x14ac:dyDescent="0.2">
      <c r="B10" s="14"/>
      <c r="C10" s="14"/>
      <c r="D10" s="14"/>
      <c r="E10" s="14"/>
      <c r="F10" s="14"/>
      <c r="G10" s="14"/>
      <c r="H10" s="14"/>
      <c r="I10" s="11"/>
      <c r="J10" s="11"/>
      <c r="K10" s="6"/>
      <c r="L10" s="3"/>
      <c r="M10" s="3"/>
    </row>
    <row r="11" spans="1:14" x14ac:dyDescent="0.2">
      <c r="A11" t="s">
        <v>12</v>
      </c>
      <c r="B11" s="14"/>
      <c r="C11" s="14"/>
      <c r="D11" s="14"/>
      <c r="E11" s="14"/>
      <c r="F11" s="14"/>
      <c r="G11" s="14"/>
      <c r="H11" s="14"/>
      <c r="I11" s="11"/>
      <c r="J11" s="11"/>
      <c r="K11" s="6"/>
      <c r="L11" s="3"/>
      <c r="M11" s="3">
        <f>SUM(M7:M10)</f>
        <v>15397.75</v>
      </c>
      <c r="N11" s="3">
        <f>SUM(M11)</f>
        <v>15397.75</v>
      </c>
    </row>
    <row r="12" spans="1:14" x14ac:dyDescent="0.2">
      <c r="B12" s="14"/>
      <c r="C12" s="14"/>
      <c r="D12" s="14"/>
      <c r="E12" s="14"/>
      <c r="F12" s="14"/>
      <c r="G12" s="14"/>
      <c r="H12" s="14"/>
      <c r="I12" s="11"/>
      <c r="J12" s="11"/>
      <c r="K12" s="6"/>
      <c r="L12" s="3"/>
      <c r="M12" s="3"/>
    </row>
    <row r="13" spans="1:14" s="8" customFormat="1" x14ac:dyDescent="0.2">
      <c r="A13" s="8" t="s">
        <v>14</v>
      </c>
      <c r="B13" s="9"/>
      <c r="C13" s="9"/>
      <c r="D13" s="9"/>
      <c r="E13" s="9"/>
      <c r="F13" s="9"/>
      <c r="G13" s="9"/>
      <c r="H13" s="9"/>
      <c r="I13" s="12"/>
      <c r="J13" s="12"/>
      <c r="K13" s="10"/>
      <c r="L13" s="9"/>
      <c r="M13" s="9"/>
    </row>
    <row r="14" spans="1:14" x14ac:dyDescent="0.2">
      <c r="B14" s="14"/>
      <c r="C14" s="14"/>
      <c r="D14" s="14"/>
      <c r="E14" s="14"/>
      <c r="F14" s="14"/>
      <c r="G14" s="14"/>
      <c r="H14" s="14"/>
      <c r="I14" s="11"/>
      <c r="J14" s="11"/>
      <c r="K14" s="6"/>
      <c r="L14" s="3"/>
      <c r="M14" s="3"/>
    </row>
    <row r="15" spans="1:14" x14ac:dyDescent="0.2">
      <c r="A15" t="s">
        <v>17</v>
      </c>
      <c r="B15" s="14"/>
      <c r="C15" s="14"/>
      <c r="D15" s="14"/>
      <c r="E15" s="14"/>
      <c r="F15" s="14"/>
      <c r="G15" s="14"/>
      <c r="H15" s="14"/>
      <c r="I15" s="11"/>
      <c r="J15" s="11">
        <f t="shared" ref="J15:J16" si="2">SUM(B15:I15)</f>
        <v>0</v>
      </c>
      <c r="K15" s="6" t="s">
        <v>9</v>
      </c>
      <c r="L15" s="3">
        <v>140</v>
      </c>
      <c r="M15" s="3">
        <f t="shared" ref="M15:M16" si="3">SUM(J15*L15)</f>
        <v>0</v>
      </c>
    </row>
    <row r="16" spans="1:14" x14ac:dyDescent="0.2">
      <c r="A16" t="s">
        <v>7</v>
      </c>
      <c r="B16" s="14"/>
      <c r="C16" s="14">
        <v>15.5</v>
      </c>
      <c r="D16" s="14">
        <v>9.5</v>
      </c>
      <c r="E16" s="14">
        <v>4.5</v>
      </c>
      <c r="F16" s="14"/>
      <c r="G16" s="14">
        <v>2</v>
      </c>
      <c r="H16" s="14"/>
      <c r="I16" s="11"/>
      <c r="J16" s="11">
        <f t="shared" si="2"/>
        <v>31.5</v>
      </c>
      <c r="K16" s="6" t="s">
        <v>11</v>
      </c>
      <c r="L16" s="3">
        <v>118</v>
      </c>
      <c r="M16" s="3">
        <f t="shared" si="3"/>
        <v>3717</v>
      </c>
    </row>
    <row r="17" spans="1:14" ht="13.5" customHeight="1" x14ac:dyDescent="0.2">
      <c r="B17" s="14"/>
      <c r="C17" s="14"/>
      <c r="D17" s="14"/>
      <c r="E17" s="14"/>
      <c r="F17" s="14"/>
      <c r="G17" s="14"/>
      <c r="H17" s="14"/>
      <c r="I17" s="11"/>
      <c r="J17" s="11"/>
      <c r="K17" s="6"/>
      <c r="L17" s="3"/>
      <c r="M17" s="3"/>
    </row>
    <row r="18" spans="1:14" ht="13.5" customHeight="1" x14ac:dyDescent="0.2">
      <c r="A18" t="s">
        <v>12</v>
      </c>
      <c r="B18" s="14"/>
      <c r="C18" s="14"/>
      <c r="D18" s="14"/>
      <c r="E18" s="14"/>
      <c r="F18" s="14"/>
      <c r="G18" s="14"/>
      <c r="H18" s="14"/>
      <c r="I18" s="11"/>
      <c r="J18" s="11"/>
      <c r="K18" s="6"/>
      <c r="L18" s="3"/>
      <c r="M18" s="3">
        <f>SUM(M15:M17)</f>
        <v>3717</v>
      </c>
      <c r="N18" s="3">
        <f>SUM(M18)</f>
        <v>3717</v>
      </c>
    </row>
    <row r="19" spans="1:14" x14ac:dyDescent="0.2">
      <c r="B19" s="14"/>
      <c r="C19" s="14"/>
      <c r="D19" s="14"/>
      <c r="E19" s="14"/>
      <c r="F19" s="14"/>
      <c r="G19" s="14"/>
      <c r="H19" s="14"/>
      <c r="I19" s="11"/>
      <c r="J19" s="11"/>
      <c r="K19" s="6"/>
      <c r="L19" s="3"/>
      <c r="M19" s="3"/>
    </row>
    <row r="20" spans="1:14" s="8" customFormat="1" x14ac:dyDescent="0.2">
      <c r="A20" s="8" t="s">
        <v>15</v>
      </c>
      <c r="B20" s="9"/>
      <c r="C20" s="9"/>
      <c r="D20" s="9"/>
      <c r="E20" s="9"/>
      <c r="F20" s="9"/>
      <c r="G20" s="9"/>
      <c r="H20" s="9"/>
      <c r="I20" s="12"/>
      <c r="J20" s="11"/>
      <c r="K20" s="6"/>
      <c r="L20" s="3"/>
      <c r="M20" s="3"/>
    </row>
    <row r="21" spans="1:14" x14ac:dyDescent="0.2">
      <c r="B21" s="14"/>
      <c r="C21" s="14"/>
      <c r="D21" s="14"/>
      <c r="E21" s="14"/>
      <c r="F21" s="14"/>
      <c r="G21" s="14"/>
      <c r="H21" s="14"/>
      <c r="I21" s="11"/>
      <c r="J21" s="11"/>
      <c r="K21" s="6"/>
      <c r="L21" s="3"/>
      <c r="M21" s="3"/>
    </row>
    <row r="22" spans="1:14" x14ac:dyDescent="0.2">
      <c r="A22" t="s">
        <v>21</v>
      </c>
      <c r="B22" s="14">
        <v>26</v>
      </c>
      <c r="C22" s="14"/>
      <c r="D22" s="14"/>
      <c r="E22" s="14"/>
      <c r="F22" s="14"/>
      <c r="G22" s="14"/>
      <c r="H22" s="14"/>
      <c r="I22" s="11"/>
      <c r="J22" s="11">
        <f t="shared" ref="J22:J32" si="4">SUM(B22:I22)</f>
        <v>26</v>
      </c>
      <c r="K22" s="6" t="s">
        <v>9</v>
      </c>
      <c r="L22" s="3">
        <v>140</v>
      </c>
      <c r="M22" s="3">
        <f t="shared" ref="M22:M32" si="5">SUM(J22*L22)</f>
        <v>3640</v>
      </c>
    </row>
    <row r="23" spans="1:14" x14ac:dyDescent="0.2">
      <c r="A23" t="s">
        <v>6</v>
      </c>
      <c r="B23" s="14">
        <v>15.5</v>
      </c>
      <c r="C23" s="14"/>
      <c r="D23" s="14"/>
      <c r="E23" s="14"/>
      <c r="F23" s="14"/>
      <c r="G23" s="14"/>
      <c r="H23" s="14"/>
      <c r="I23" s="11"/>
      <c r="J23" s="11">
        <f>SUM(B23:I23)</f>
        <v>15.5</v>
      </c>
      <c r="K23" s="6" t="s">
        <v>10</v>
      </c>
      <c r="L23" s="3">
        <v>75</v>
      </c>
      <c r="M23" s="3">
        <f>SUM(J23*L23)</f>
        <v>1162.5</v>
      </c>
    </row>
    <row r="24" spans="1:14" x14ac:dyDescent="0.2">
      <c r="A24" t="s">
        <v>7</v>
      </c>
      <c r="B24" s="14"/>
      <c r="C24" s="14"/>
      <c r="D24" s="14"/>
      <c r="E24" s="14"/>
      <c r="F24" s="14"/>
      <c r="G24" s="14">
        <v>19.5</v>
      </c>
      <c r="H24" s="14"/>
      <c r="I24" s="11"/>
      <c r="J24" s="11">
        <f t="shared" si="4"/>
        <v>19.5</v>
      </c>
      <c r="K24" s="6" t="s">
        <v>11</v>
      </c>
      <c r="L24" s="3">
        <v>118</v>
      </c>
      <c r="M24" s="3">
        <f t="shared" si="5"/>
        <v>2301</v>
      </c>
    </row>
    <row r="25" spans="1:14" x14ac:dyDescent="0.2">
      <c r="B25" s="14"/>
      <c r="C25" s="14"/>
      <c r="D25" s="14"/>
      <c r="E25" s="14"/>
      <c r="F25" s="14"/>
      <c r="G25" s="14"/>
      <c r="H25" s="14"/>
      <c r="I25" s="11"/>
      <c r="J25" s="11"/>
      <c r="K25" s="6"/>
      <c r="L25" s="3"/>
      <c r="M25" s="3"/>
    </row>
    <row r="26" spans="1:14" x14ac:dyDescent="0.2">
      <c r="A26" t="s">
        <v>12</v>
      </c>
      <c r="B26" s="14"/>
      <c r="C26" s="14"/>
      <c r="D26" s="14"/>
      <c r="E26" s="14"/>
      <c r="F26" s="14"/>
      <c r="G26" s="14"/>
      <c r="H26" s="14"/>
      <c r="I26" s="11"/>
      <c r="J26" s="11"/>
      <c r="K26" s="6"/>
      <c r="L26" s="3"/>
      <c r="M26" s="3">
        <f>SUM(M22:M25)</f>
        <v>7103.5</v>
      </c>
      <c r="N26" s="3">
        <f>SUM(M26)</f>
        <v>7103.5</v>
      </c>
    </row>
    <row r="27" spans="1:14" x14ac:dyDescent="0.2">
      <c r="B27" s="14"/>
      <c r="C27" s="14"/>
      <c r="D27" s="14"/>
      <c r="E27" s="14"/>
      <c r="F27" s="14"/>
      <c r="G27" s="14"/>
      <c r="H27" s="14"/>
      <c r="I27" s="11"/>
      <c r="J27" s="11"/>
      <c r="K27" s="6"/>
      <c r="L27" s="3"/>
      <c r="M27" s="3"/>
    </row>
    <row r="28" spans="1:14" s="8" customFormat="1" x14ac:dyDescent="0.2">
      <c r="A28" s="8" t="s">
        <v>16</v>
      </c>
      <c r="B28" s="9"/>
      <c r="C28" s="9"/>
      <c r="D28" s="9"/>
      <c r="E28" s="9"/>
      <c r="F28" s="9"/>
      <c r="G28" s="9"/>
      <c r="H28" s="9"/>
      <c r="I28" s="12"/>
      <c r="J28" s="11"/>
      <c r="K28" s="6"/>
      <c r="L28" s="3"/>
      <c r="M28" s="3"/>
    </row>
    <row r="29" spans="1:14" x14ac:dyDescent="0.2">
      <c r="B29" s="14"/>
      <c r="C29" s="14"/>
      <c r="D29" s="14"/>
      <c r="E29" s="14"/>
      <c r="F29" s="14"/>
      <c r="G29" s="14"/>
      <c r="H29" s="14"/>
      <c r="I29" s="11"/>
      <c r="J29" s="11"/>
      <c r="K29" s="6"/>
      <c r="L29" s="3"/>
      <c r="M29" s="3"/>
    </row>
    <row r="30" spans="1:14" x14ac:dyDescent="0.2">
      <c r="A30" t="s">
        <v>5</v>
      </c>
      <c r="B30" s="14"/>
      <c r="C30" s="14">
        <v>21.5</v>
      </c>
      <c r="D30" s="14"/>
      <c r="E30" s="14">
        <v>3.5</v>
      </c>
      <c r="F30" s="14">
        <v>2</v>
      </c>
      <c r="G30" s="14"/>
      <c r="H30" s="14"/>
      <c r="I30" s="11"/>
      <c r="J30" s="11">
        <f t="shared" si="4"/>
        <v>27</v>
      </c>
      <c r="K30" s="6" t="s">
        <v>9</v>
      </c>
      <c r="L30" s="3">
        <v>140</v>
      </c>
      <c r="M30" s="3">
        <f t="shared" si="5"/>
        <v>3780</v>
      </c>
    </row>
    <row r="31" spans="1:14" x14ac:dyDescent="0.2">
      <c r="A31" t="s">
        <v>18</v>
      </c>
      <c r="B31" s="14"/>
      <c r="C31" s="14"/>
      <c r="D31" s="14"/>
      <c r="E31" s="14">
        <v>4.5</v>
      </c>
      <c r="F31" s="14"/>
      <c r="G31" s="14"/>
      <c r="H31" s="14"/>
      <c r="I31" s="11"/>
      <c r="J31" s="11">
        <f t="shared" si="4"/>
        <v>4.5</v>
      </c>
      <c r="K31" s="6" t="s">
        <v>9</v>
      </c>
      <c r="L31" s="3">
        <v>140</v>
      </c>
      <c r="M31" s="3">
        <f t="shared" si="5"/>
        <v>630</v>
      </c>
    </row>
    <row r="32" spans="1:14" x14ac:dyDescent="0.2">
      <c r="A32" t="s">
        <v>19</v>
      </c>
      <c r="B32" s="14"/>
      <c r="C32" s="14"/>
      <c r="D32" s="14"/>
      <c r="E32" s="14"/>
      <c r="F32" s="14">
        <v>2.5</v>
      </c>
      <c r="G32" s="14"/>
      <c r="H32" s="14"/>
      <c r="I32" s="11"/>
      <c r="J32" s="11">
        <f t="shared" si="4"/>
        <v>2.5</v>
      </c>
      <c r="K32" s="6" t="s">
        <v>20</v>
      </c>
      <c r="L32" s="3">
        <v>100</v>
      </c>
      <c r="M32" s="3">
        <f t="shared" si="5"/>
        <v>250</v>
      </c>
    </row>
    <row r="33" spans="1:14" x14ac:dyDescent="0.2">
      <c r="B33" s="15"/>
      <c r="C33" s="15"/>
      <c r="D33" s="15"/>
      <c r="E33" s="15"/>
      <c r="F33" s="15"/>
      <c r="G33" s="15"/>
      <c r="H33" s="15"/>
      <c r="I33" s="13"/>
      <c r="J33" s="13"/>
    </row>
    <row r="34" spans="1:14" x14ac:dyDescent="0.2">
      <c r="A34" t="s">
        <v>12</v>
      </c>
      <c r="B34" s="15"/>
      <c r="C34" s="15"/>
      <c r="D34" s="15"/>
      <c r="E34" s="15"/>
      <c r="F34" s="15"/>
      <c r="G34" s="15"/>
      <c r="H34" s="15"/>
      <c r="M34" s="3">
        <f>SUM(M30:M33)</f>
        <v>4660</v>
      </c>
      <c r="N34" s="3">
        <f>SUM(M34)</f>
        <v>4660</v>
      </c>
    </row>
    <row r="35" spans="1:14" x14ac:dyDescent="0.2">
      <c r="B35" s="15"/>
      <c r="C35" s="15"/>
      <c r="D35" s="15"/>
      <c r="E35" s="15"/>
      <c r="F35" s="15"/>
      <c r="G35" s="15"/>
      <c r="H35" s="15"/>
    </row>
    <row r="36" spans="1:14" x14ac:dyDescent="0.2">
      <c r="B36" s="15"/>
      <c r="C36" s="15"/>
      <c r="D36" s="15"/>
      <c r="E36" s="15"/>
      <c r="F36" s="15"/>
      <c r="G36" s="15"/>
      <c r="H36" s="15"/>
    </row>
    <row r="37" spans="1:14" x14ac:dyDescent="0.2">
      <c r="A37" t="s">
        <v>22</v>
      </c>
      <c r="B37" s="15"/>
      <c r="C37" s="15"/>
      <c r="D37" s="15"/>
      <c r="E37" s="15"/>
      <c r="F37" s="15"/>
      <c r="G37" s="15"/>
      <c r="H37" s="15"/>
      <c r="J37" s="3">
        <f>SUM(J7:J36)</f>
        <v>268.25</v>
      </c>
      <c r="M37" s="16" t="s">
        <v>12</v>
      </c>
      <c r="N37" s="3">
        <f>SUM(N11:N35)</f>
        <v>30878.25</v>
      </c>
    </row>
  </sheetData>
  <pageMargins left="0.70866141732283472" right="1.2204724409448819" top="0.78740157480314965" bottom="0.78740157480314965" header="0.47244094488188981" footer="0.31496062992125984"/>
  <pageSetup paperSize="9" scale="74" fitToHeight="0" orientation="landscape" r:id="rId1"/>
  <headerFooter>
    <oddHeader>&amp;L&amp;14N02 EP Sissach - Eptingen&amp;R30.08.2021</oddHeader>
    <oddFooter>&amp;L&amp;8&amp;Z&amp;F&amp;R&amp;8&amp;N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Beuret Agnès</dc:creator>
  <cp:lastModifiedBy>Beuret Agnès</cp:lastModifiedBy>
  <cp:lastPrinted>2021-08-30T12:34:27Z</cp:lastPrinted>
  <dcterms:created xsi:type="dcterms:W3CDTF">2021-07-20T08:10:24Z</dcterms:created>
  <dcterms:modified xsi:type="dcterms:W3CDTF">2021-08-30T12:41:42Z</dcterms:modified>
</cp:coreProperties>
</file>