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27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1" i="1"/>
  <c r="I22" i="1"/>
  <c r="I23" i="1"/>
  <c r="I13" i="1"/>
  <c r="H14" i="1"/>
  <c r="H15" i="1"/>
  <c r="H16" i="1"/>
  <c r="H17" i="1"/>
  <c r="H18" i="1"/>
  <c r="H19" i="1"/>
  <c r="H20" i="1"/>
  <c r="I20" i="1" s="1"/>
  <c r="H21" i="1"/>
  <c r="H23" i="1"/>
  <c r="H13" i="1"/>
  <c r="I24" i="1" l="1"/>
</calcChain>
</file>

<file path=xl/sharedStrings.xml><?xml version="1.0" encoding="utf-8"?>
<sst xmlns="http://schemas.openxmlformats.org/spreadsheetml/2006/main" count="29" uniqueCount="23">
  <si>
    <t>BP</t>
  </si>
  <si>
    <t>Be</t>
  </si>
  <si>
    <t>BoA</t>
  </si>
  <si>
    <t>BäM</t>
  </si>
  <si>
    <t>EiS</t>
  </si>
  <si>
    <t>FCh</t>
  </si>
  <si>
    <t>NP</t>
  </si>
  <si>
    <t>Shd</t>
  </si>
  <si>
    <t>Zr</t>
  </si>
  <si>
    <t>ZS</t>
  </si>
  <si>
    <t>C</t>
  </si>
  <si>
    <t>B</t>
  </si>
  <si>
    <t>D</t>
  </si>
  <si>
    <t>G</t>
  </si>
  <si>
    <t>Summe h</t>
  </si>
  <si>
    <t>Fr/h</t>
  </si>
  <si>
    <t>Bis heute Fr</t>
  </si>
  <si>
    <t>Gesamtsumme heute</t>
  </si>
  <si>
    <t>Kosten bis Ende Januar 2014</t>
  </si>
  <si>
    <t>EPSI</t>
  </si>
  <si>
    <t>Budget</t>
  </si>
  <si>
    <t>80)</t>
  </si>
  <si>
    <t>(Verrechbar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</si>
</sst>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J29"/>
  <sheetViews>
    <sheetView tabSelected="1" topLeftCell="A4" workbookViewId="0">
      <selection activeCell="C9" sqref="C9"/>
    </sheetView>
  </sheetViews>
  <sheetFormatPr baseColWidth="10" defaultRowHeight="12.75" x14ac:dyDescent="0.2"/>
  <sheetData>
    <row r="7" spans="3:9" x14ac:dyDescent="0.2">
      <c r="C7" t="s">
        <v>19</v>
      </c>
      <c r="E7" s="2" t="s">
        <v>20</v>
      </c>
      <c r="F7" s="8">
        <v>108</v>
      </c>
    </row>
    <row r="8" spans="3:9" x14ac:dyDescent="0.2">
      <c r="E8" s="2" t="s">
        <v>22</v>
      </c>
      <c r="F8" s="8" t="s">
        <v>21</v>
      </c>
    </row>
    <row r="11" spans="3:9" x14ac:dyDescent="0.2">
      <c r="C11" s="7" t="s">
        <v>18</v>
      </c>
    </row>
    <row r="12" spans="3:9" x14ac:dyDescent="0.2">
      <c r="E12" s="2" t="s">
        <v>15</v>
      </c>
      <c r="G12" s="3">
        <v>41640</v>
      </c>
      <c r="H12" s="2" t="s">
        <v>14</v>
      </c>
      <c r="I12" s="2" t="s">
        <v>16</v>
      </c>
    </row>
    <row r="13" spans="3:9" x14ac:dyDescent="0.2">
      <c r="C13" s="1" t="s">
        <v>7</v>
      </c>
      <c r="D13" t="s">
        <v>11</v>
      </c>
      <c r="E13">
        <v>140</v>
      </c>
      <c r="F13" s="1">
        <v>5</v>
      </c>
      <c r="G13" s="1"/>
      <c r="H13" s="1">
        <f>F13+G13</f>
        <v>5</v>
      </c>
      <c r="I13" s="4">
        <f>H13*E13</f>
        <v>700</v>
      </c>
    </row>
    <row r="14" spans="3:9" x14ac:dyDescent="0.2">
      <c r="C14" t="s">
        <v>3</v>
      </c>
      <c r="D14" t="s">
        <v>11</v>
      </c>
      <c r="E14">
        <v>140</v>
      </c>
      <c r="F14" s="1">
        <v>34</v>
      </c>
      <c r="G14" s="1">
        <v>30</v>
      </c>
      <c r="H14" s="1">
        <f t="shared" ref="H14:H23" si="0">F14+G14</f>
        <v>64</v>
      </c>
      <c r="I14" s="4">
        <f t="shared" ref="I14:I23" si="1">H14*E14</f>
        <v>8960</v>
      </c>
    </row>
    <row r="15" spans="3:9" x14ac:dyDescent="0.2">
      <c r="C15" t="s">
        <v>0</v>
      </c>
      <c r="D15" t="s">
        <v>10</v>
      </c>
      <c r="E15">
        <v>118</v>
      </c>
      <c r="F15" s="1">
        <v>3.5</v>
      </c>
      <c r="G15" s="1"/>
      <c r="H15" s="1">
        <f t="shared" si="0"/>
        <v>3.5</v>
      </c>
      <c r="I15" s="4">
        <f t="shared" si="1"/>
        <v>413</v>
      </c>
    </row>
    <row r="16" spans="3:9" x14ac:dyDescent="0.2">
      <c r="C16" t="s">
        <v>1</v>
      </c>
      <c r="D16" t="s">
        <v>10</v>
      </c>
      <c r="E16">
        <v>118</v>
      </c>
      <c r="F16" s="1">
        <v>13.25</v>
      </c>
      <c r="G16" s="1"/>
      <c r="H16" s="1">
        <f t="shared" si="0"/>
        <v>13.25</v>
      </c>
      <c r="I16" s="4">
        <f t="shared" si="1"/>
        <v>1563.5</v>
      </c>
    </row>
    <row r="17" spans="3:10" x14ac:dyDescent="0.2">
      <c r="C17" t="s">
        <v>5</v>
      </c>
      <c r="D17" t="s">
        <v>10</v>
      </c>
      <c r="E17">
        <v>118</v>
      </c>
      <c r="F17" s="1">
        <v>1.25</v>
      </c>
      <c r="G17" s="1"/>
      <c r="H17" s="1">
        <f t="shared" si="0"/>
        <v>1.25</v>
      </c>
      <c r="I17" s="4">
        <f t="shared" si="1"/>
        <v>147.5</v>
      </c>
    </row>
    <row r="18" spans="3:10" x14ac:dyDescent="0.2">
      <c r="C18" t="s">
        <v>6</v>
      </c>
      <c r="D18" t="s">
        <v>10</v>
      </c>
      <c r="E18">
        <v>118</v>
      </c>
      <c r="F18" s="1">
        <v>214.5</v>
      </c>
      <c r="G18" s="1">
        <v>13</v>
      </c>
      <c r="H18" s="1">
        <f t="shared" si="0"/>
        <v>227.5</v>
      </c>
      <c r="I18" s="4">
        <f t="shared" si="1"/>
        <v>26845</v>
      </c>
    </row>
    <row r="19" spans="3:10" x14ac:dyDescent="0.2">
      <c r="C19" t="s">
        <v>8</v>
      </c>
      <c r="D19" t="s">
        <v>12</v>
      </c>
      <c r="E19">
        <v>100</v>
      </c>
      <c r="F19" s="1">
        <v>3.75</v>
      </c>
      <c r="G19" s="1"/>
      <c r="H19" s="1">
        <f t="shared" si="0"/>
        <v>3.75</v>
      </c>
      <c r="I19" s="4">
        <f t="shared" si="1"/>
        <v>375</v>
      </c>
    </row>
    <row r="20" spans="3:10" x14ac:dyDescent="0.2">
      <c r="C20" t="s">
        <v>2</v>
      </c>
      <c r="D20" t="s">
        <v>12</v>
      </c>
      <c r="E20">
        <v>100</v>
      </c>
      <c r="F20" s="1">
        <v>108.75</v>
      </c>
      <c r="G20" s="1"/>
      <c r="H20" s="1">
        <f t="shared" si="0"/>
        <v>108.75</v>
      </c>
      <c r="I20" s="4">
        <f t="shared" si="1"/>
        <v>10875</v>
      </c>
    </row>
    <row r="21" spans="3:10" x14ac:dyDescent="0.2">
      <c r="C21" t="s">
        <v>4</v>
      </c>
      <c r="D21" t="s">
        <v>12</v>
      </c>
      <c r="E21">
        <v>100</v>
      </c>
      <c r="F21" s="1">
        <v>2</v>
      </c>
      <c r="G21" s="1"/>
      <c r="H21" s="1">
        <f t="shared" si="0"/>
        <v>2</v>
      </c>
      <c r="I21" s="4">
        <f t="shared" si="1"/>
        <v>200</v>
      </c>
    </row>
    <row r="22" spans="3:10" x14ac:dyDescent="0.2">
      <c r="G22" s="1"/>
      <c r="H22" s="1"/>
      <c r="I22" s="4">
        <f t="shared" si="1"/>
        <v>0</v>
      </c>
    </row>
    <row r="23" spans="3:10" x14ac:dyDescent="0.2">
      <c r="C23" s="1" t="s">
        <v>9</v>
      </c>
      <c r="D23" t="s">
        <v>13</v>
      </c>
      <c r="E23">
        <v>35</v>
      </c>
      <c r="F23" s="1">
        <v>44.25</v>
      </c>
      <c r="G23" s="1"/>
      <c r="H23" s="1">
        <f t="shared" si="0"/>
        <v>44.25</v>
      </c>
      <c r="I23" s="5">
        <f t="shared" si="1"/>
        <v>1548.75</v>
      </c>
    </row>
    <row r="24" spans="3:10" x14ac:dyDescent="0.2">
      <c r="E24" s="1"/>
      <c r="I24" s="6">
        <f>SUM(I13:I23)</f>
        <v>51627.75</v>
      </c>
      <c r="J24" t="s">
        <v>17</v>
      </c>
    </row>
    <row r="25" spans="3:10" x14ac:dyDescent="0.2">
      <c r="E25" s="1"/>
    </row>
    <row r="26" spans="3:10" x14ac:dyDescent="0.2">
      <c r="E26" s="1"/>
    </row>
    <row r="27" spans="3:10" x14ac:dyDescent="0.2">
      <c r="E27" s="1"/>
    </row>
    <row r="28" spans="3:10" x14ac:dyDescent="0.2">
      <c r="E28" s="1"/>
    </row>
    <row r="29" spans="3:10" x14ac:dyDescent="0.2">
      <c r="E29" s="1"/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Bäumle Michael</dc:creator>
  <cp:lastModifiedBy>Bäumle Michael</cp:lastModifiedBy>
  <cp:lastPrinted>2014-01-28T17:23:18Z</cp:lastPrinted>
  <dcterms:created xsi:type="dcterms:W3CDTF">2014-01-28T14:09:03Z</dcterms:created>
  <dcterms:modified xsi:type="dcterms:W3CDTF">2014-01-28T17:29:39Z</dcterms:modified>
</cp:coreProperties>
</file>