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 windowWidth="24780" windowHeight="12150" activeTab="1"/>
  </bookViews>
  <sheets>
    <sheet name="Tabelle1" sheetId="1" r:id="rId1"/>
    <sheet name="Tabelle2" sheetId="6" r:id="rId2"/>
  </sheets>
  <calcPr calcId="145621"/>
</workbook>
</file>

<file path=xl/calcChain.xml><?xml version="1.0" encoding="utf-8"?>
<calcChain xmlns="http://schemas.openxmlformats.org/spreadsheetml/2006/main">
  <c r="B33" i="6" l="1"/>
  <c r="B35" i="6"/>
  <c r="B31" i="6" l="1"/>
</calcChain>
</file>

<file path=xl/sharedStrings.xml><?xml version="1.0" encoding="utf-8"?>
<sst xmlns="http://schemas.openxmlformats.org/spreadsheetml/2006/main" count="32" uniqueCount="31">
  <si>
    <t>NO1 - Digitalisierung Archivunterlagen</t>
  </si>
  <si>
    <t>Zusammenstellung verrechenbare Nebenkosten</t>
  </si>
  <si>
    <t>1.1 monatliche Kosten</t>
  </si>
  <si>
    <t xml:space="preserve">  - Miete inkl Nebenkosten, eingerichtet, pro Monat</t>
  </si>
  <si>
    <t xml:space="preserve">  - Zutrittsregelung, Beschaffung Badges</t>
  </si>
  <si>
    <t xml:space="preserve">  - organisatorischer Aufwand im Zusammenhang mit Büroräumlichkeit</t>
  </si>
  <si>
    <t>2. Transportkosten</t>
  </si>
  <si>
    <t xml:space="preserve">  - Miete Fahrzeug: An- und Rücktransport Zofingen - Basel - Zofingen</t>
  </si>
  <si>
    <t xml:space="preserve">  - Miete Fahrzeug für 2 Zwischentransporte </t>
  </si>
  <si>
    <t>Total Kosten pro Monat, Monatspauschale exkl MWST</t>
  </si>
  <si>
    <t>Für die Digitalisierung der Archivunterlagen werden aus Effizienzgründen die Dokumente von Zofingen nach Basel und wieder zurücktransportiert. Für die Bearbeitung und die Lagerung dieser Dokumente werden zusätzliche Büroräume organisiert und zugemietet.</t>
  </si>
  <si>
    <t>1. Räumlichkeiten, ca 55m2</t>
  </si>
  <si>
    <t>55m2 x (300.-/m2 + 100.-/m2)/12 = 1833.-/Mt</t>
  </si>
  <si>
    <t>1.2 Einmalige Kosten für Einrichtung</t>
  </si>
  <si>
    <t xml:space="preserve">  - EDV-Einrichtung ergänzen, Einbindung in Netzwerk-Struktur, Scan-Funktionen</t>
  </si>
  <si>
    <t xml:space="preserve">    ergänzen, Einrichten Fremdarbeitsplatz</t>
  </si>
  <si>
    <t xml:space="preserve">  </t>
  </si>
  <si>
    <t xml:space="preserve">  - Organisation und Einrichten Möblierung</t>
  </si>
  <si>
    <t>1.3 Einmalige Kosten für Rückführung</t>
  </si>
  <si>
    <t xml:space="preserve">  - Deinstallation Mobiliar</t>
  </si>
  <si>
    <t xml:space="preserve">  - Deinstallation EDV</t>
  </si>
  <si>
    <t>s. Zusammenstellung GS</t>
  </si>
  <si>
    <t xml:space="preserve">2 MA a 3h Tag a 120.-/h = 720.- </t>
  </si>
  <si>
    <t xml:space="preserve">2 MA a 1/2 Tag a 120.-/h + 300.- = 1'260.- </t>
  </si>
  <si>
    <t>Total einmalige Kosten Deinstallation und Anteil Transport, pauschal, exkl MWST</t>
  </si>
  <si>
    <t>Total einmalige Kosten Einrichten und Anteil Transport, pauschal, exkl MWST</t>
  </si>
  <si>
    <t>Prüfen Möglichkeiten, Organisation Mietvertrag</t>
  </si>
  <si>
    <t xml:space="preserve">Prüfen Möglichkeiten   </t>
  </si>
  <si>
    <t>Kalkulation intern</t>
  </si>
  <si>
    <t>Mietpreise Mobility</t>
  </si>
  <si>
    <t>geschätzt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</si>
</sst>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5" x14ac:knownFonts="1">
    <font>
      <sz val="10"/>
      <color theme="1"/>
      <name val="Arial"/>
      <family val="2"/>
    </font>
    <font>
      <sz val="10"/>
      <color theme="1"/>
      <name val="Arial"/>
      <family val="2"/>
    </font>
    <font>
      <b/>
      <sz val="10"/>
      <color theme="1"/>
      <name val="Arial"/>
      <family val="2"/>
    </font>
    <font>
      <b/>
      <sz val="12"/>
      <color theme="1"/>
      <name val="Arial"/>
      <family val="2"/>
    </font>
    <font>
      <b/>
      <sz val="14"/>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2">
    <xf numFmtId="0" fontId="0" fillId="0" borderId="0"/>
    <xf numFmtId="43" fontId="1" fillId="0" borderId="0" applyFont="0" applyFill="0" applyBorder="0" applyAlignment="0" applyProtection="0"/>
  </cellStyleXfs>
  <cellXfs count="23">
    <xf numFmtId="0" fontId="0" fillId="0" borderId="0" xfId="0"/>
    <xf numFmtId="0" fontId="3" fillId="0" borderId="0" xfId="0" applyFont="1"/>
    <xf numFmtId="0" fontId="2" fillId="0" borderId="0" xfId="0" applyFont="1"/>
    <xf numFmtId="0" fontId="4" fillId="0" borderId="0" xfId="0" applyFont="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5" xfId="0" applyBorder="1"/>
    <xf numFmtId="43" fontId="0" fillId="0" borderId="6" xfId="1" applyFont="1" applyBorder="1" applyAlignment="1">
      <alignment horizontal="center"/>
    </xf>
    <xf numFmtId="43" fontId="0" fillId="0" borderId="4" xfId="1" applyFont="1" applyBorder="1" applyAlignment="1">
      <alignment horizontal="center"/>
    </xf>
    <xf numFmtId="0" fontId="0" fillId="0" borderId="7" xfId="0" applyBorder="1"/>
    <xf numFmtId="0" fontId="0" fillId="0" borderId="6" xfId="0" applyBorder="1"/>
    <xf numFmtId="43" fontId="2" fillId="0" borderId="2" xfId="1" applyFont="1" applyBorder="1" applyAlignment="1">
      <alignment horizontal="center"/>
    </xf>
    <xf numFmtId="43" fontId="2" fillId="0" borderId="4" xfId="1" applyFont="1" applyBorder="1" applyAlignment="1">
      <alignment horizontal="center"/>
    </xf>
    <xf numFmtId="0" fontId="0" fillId="0" borderId="0" xfId="0" applyAlignment="1">
      <alignment horizontal="center"/>
    </xf>
    <xf numFmtId="0" fontId="0" fillId="0" borderId="0" xfId="0" applyAlignment="1">
      <alignment wrapText="1"/>
    </xf>
    <xf numFmtId="0" fontId="0" fillId="0" borderId="0" xfId="0" applyBorder="1"/>
    <xf numFmtId="43" fontId="0" fillId="0" borderId="7" xfId="1" applyFont="1" applyBorder="1" applyAlignment="1">
      <alignment horizontal="center"/>
    </xf>
    <xf numFmtId="0" fontId="2" fillId="0" borderId="8" xfId="0" applyFont="1" applyBorder="1"/>
    <xf numFmtId="43" fontId="0" fillId="0" borderId="9" xfId="1" applyFont="1" applyBorder="1" applyAlignment="1">
      <alignment horizontal="center"/>
    </xf>
    <xf numFmtId="43" fontId="0" fillId="0" borderId="10" xfId="1" applyFont="1" applyBorder="1" applyAlignment="1">
      <alignment horizontal="center"/>
    </xf>
    <xf numFmtId="43" fontId="0" fillId="0" borderId="11" xfId="1" applyFont="1" applyBorder="1" applyAlignment="1">
      <alignment horizontal="center"/>
    </xf>
  </cellXfs>
  <cellStyles count="2">
    <cellStyle name="Komma" xfId="1" builtinId="3"/>
    <cellStyle name="Standard"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542925</xdr:colOff>
      <xdr:row>1</xdr:row>
      <xdr:rowOff>133349</xdr:rowOff>
    </xdr:from>
    <xdr:to>
      <xdr:col>6</xdr:col>
      <xdr:colOff>266700</xdr:colOff>
      <xdr:row>8</xdr:row>
      <xdr:rowOff>114300</xdr:rowOff>
    </xdr:to>
    <xdr:sp macro="" textlink="">
      <xdr:nvSpPr>
        <xdr:cNvPr id="2" name="Textfeld 1"/>
        <xdr:cNvSpPr txBox="1"/>
      </xdr:nvSpPr>
      <xdr:spPr>
        <a:xfrm>
          <a:off x="542925" y="295274"/>
          <a:ext cx="4295775" cy="11144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de-CH" sz="1400">
              <a:solidFill>
                <a:srgbClr val="FF0000"/>
              </a:solidFill>
            </a:rPr>
            <a:t>Vorlage A4 Hochformat</a:t>
          </a:r>
        </a:p>
        <a:p>
          <a:pPr algn="ctr"/>
          <a:r>
            <a:rPr lang="de-CH" sz="1400">
              <a:solidFill>
                <a:srgbClr val="FF0000"/>
              </a:solidFill>
            </a:rPr>
            <a:t>Die voreingestellten Kopf- und Fusszeilen sind </a:t>
          </a:r>
          <a:r>
            <a:rPr lang="de-CH" sz="1400" baseline="0">
              <a:solidFill>
                <a:srgbClr val="FF0000"/>
              </a:solidFill>
            </a:rPr>
            <a:t>nur in der Seitenansicht sichtbar!</a:t>
          </a:r>
          <a:endParaRPr lang="de-CH" sz="1400">
            <a:solidFill>
              <a:srgbClr val="FF0000"/>
            </a:solidFill>
          </a:endParaRPr>
        </a:p>
      </xdr:txBody>
    </xdr:sp>
    <xdr:clientData fPrintsWithSheet="0"/>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75" x14ac:dyDescent="0.2"/>
  <sheetData/>
  <pageMargins left="0.70866141732283472" right="0.70866141732283472" top="0.86614173228346458" bottom="0.70866141732283472" header="0.39370078740157483" footer="0.31496062992125984"/>
  <pageSetup paperSize="9" orientation="portrait" r:id="rId1"/>
  <headerFooter>
    <oddHeader>&amp;R&amp;G</oddHeader>
    <oddFooter>&amp;L&amp;9&amp;F&amp;R&amp;9Seite &amp;P von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0"/>
  <sheetViews>
    <sheetView tabSelected="1" topLeftCell="A4" workbookViewId="0">
      <selection activeCell="G24" sqref="G24"/>
    </sheetView>
  </sheetViews>
  <sheetFormatPr baseColWidth="10" defaultRowHeight="12.75" x14ac:dyDescent="0.2"/>
  <cols>
    <col min="1" max="1" width="74.42578125" customWidth="1"/>
    <col min="3" max="3" width="2.140625" customWidth="1"/>
    <col min="4" max="4" width="42" customWidth="1"/>
  </cols>
  <sheetData>
    <row r="1" spans="1:4" ht="15.75" x14ac:dyDescent="0.25">
      <c r="A1" s="1"/>
    </row>
    <row r="2" spans="1:4" x14ac:dyDescent="0.2">
      <c r="A2" s="2"/>
    </row>
    <row r="3" spans="1:4" ht="18" x14ac:dyDescent="0.25">
      <c r="A3" s="3" t="s">
        <v>0</v>
      </c>
    </row>
    <row r="4" spans="1:4" ht="18" x14ac:dyDescent="0.25">
      <c r="A4" s="3" t="s">
        <v>1</v>
      </c>
    </row>
    <row r="6" spans="1:4" ht="44.25" customHeight="1" x14ac:dyDescent="0.2">
      <c r="A6" s="16" t="s">
        <v>10</v>
      </c>
      <c r="B6" s="16"/>
    </row>
    <row r="9" spans="1:4" x14ac:dyDescent="0.2">
      <c r="D9" s="17"/>
    </row>
    <row r="10" spans="1:4" x14ac:dyDescent="0.2">
      <c r="A10" s="4" t="s">
        <v>11</v>
      </c>
      <c r="B10" s="5"/>
      <c r="D10" s="5" t="s">
        <v>28</v>
      </c>
    </row>
    <row r="11" spans="1:4" x14ac:dyDescent="0.2">
      <c r="A11" s="6" t="s">
        <v>2</v>
      </c>
      <c r="B11" s="7"/>
      <c r="D11" s="5"/>
    </row>
    <row r="12" spans="1:4" x14ac:dyDescent="0.2">
      <c r="A12" s="8" t="s">
        <v>3</v>
      </c>
      <c r="B12" s="9">
        <v>1900</v>
      </c>
      <c r="D12" s="5" t="s">
        <v>12</v>
      </c>
    </row>
    <row r="13" spans="1:4" x14ac:dyDescent="0.2">
      <c r="A13" s="6"/>
      <c r="B13" s="10"/>
      <c r="D13" s="5"/>
    </row>
    <row r="14" spans="1:4" x14ac:dyDescent="0.2">
      <c r="A14" s="6" t="s">
        <v>13</v>
      </c>
      <c r="B14" s="10"/>
      <c r="D14" s="5"/>
    </row>
    <row r="15" spans="1:4" x14ac:dyDescent="0.2">
      <c r="A15" s="6" t="s">
        <v>4</v>
      </c>
      <c r="B15" s="10">
        <v>400</v>
      </c>
      <c r="D15" s="5" t="s">
        <v>27</v>
      </c>
    </row>
    <row r="16" spans="1:4" x14ac:dyDescent="0.2">
      <c r="A16" s="6" t="s">
        <v>5</v>
      </c>
      <c r="B16" s="10">
        <v>800</v>
      </c>
      <c r="D16" s="5" t="s">
        <v>26</v>
      </c>
    </row>
    <row r="17" spans="1:4" x14ac:dyDescent="0.2">
      <c r="A17" s="6" t="s">
        <v>17</v>
      </c>
      <c r="B17" s="10">
        <v>1260</v>
      </c>
      <c r="D17" s="5" t="s">
        <v>23</v>
      </c>
    </row>
    <row r="18" spans="1:4" x14ac:dyDescent="0.2">
      <c r="A18" s="6" t="s">
        <v>14</v>
      </c>
      <c r="B18" s="10">
        <v>3400</v>
      </c>
      <c r="D18" s="5" t="s">
        <v>21</v>
      </c>
    </row>
    <row r="19" spans="1:4" x14ac:dyDescent="0.2">
      <c r="A19" s="6" t="s">
        <v>15</v>
      </c>
      <c r="B19" s="10"/>
      <c r="D19" s="5"/>
    </row>
    <row r="20" spans="1:4" x14ac:dyDescent="0.2">
      <c r="A20" s="6"/>
      <c r="B20" s="10"/>
      <c r="D20" s="5"/>
    </row>
    <row r="21" spans="1:4" x14ac:dyDescent="0.2">
      <c r="A21" s="6" t="s">
        <v>18</v>
      </c>
      <c r="B21" s="10"/>
      <c r="D21" s="5"/>
    </row>
    <row r="22" spans="1:4" x14ac:dyDescent="0.2">
      <c r="A22" s="6" t="s">
        <v>19</v>
      </c>
      <c r="B22" s="10">
        <v>720</v>
      </c>
      <c r="D22" s="5" t="s">
        <v>22</v>
      </c>
    </row>
    <row r="23" spans="1:4" x14ac:dyDescent="0.2">
      <c r="A23" s="6" t="s">
        <v>20</v>
      </c>
      <c r="B23" s="10">
        <v>900</v>
      </c>
      <c r="D23" s="5" t="s">
        <v>30</v>
      </c>
    </row>
    <row r="24" spans="1:4" x14ac:dyDescent="0.2">
      <c r="A24" s="6" t="s">
        <v>16</v>
      </c>
      <c r="B24" s="10"/>
      <c r="D24" s="5"/>
    </row>
    <row r="25" spans="1:4" x14ac:dyDescent="0.2">
      <c r="A25" s="19" t="s">
        <v>6</v>
      </c>
      <c r="B25" s="18"/>
      <c r="D25" s="5"/>
    </row>
    <row r="26" spans="1:4" x14ac:dyDescent="0.2">
      <c r="A26" s="11" t="s">
        <v>7</v>
      </c>
      <c r="B26" s="20">
        <v>500</v>
      </c>
      <c r="D26" s="5" t="s">
        <v>29</v>
      </c>
    </row>
    <row r="27" spans="1:4" x14ac:dyDescent="0.2">
      <c r="A27" s="12" t="s">
        <v>8</v>
      </c>
      <c r="B27" s="21">
        <v>380</v>
      </c>
      <c r="D27" s="5" t="s">
        <v>29</v>
      </c>
    </row>
    <row r="28" spans="1:4" x14ac:dyDescent="0.2">
      <c r="A28" s="6"/>
      <c r="B28" s="10"/>
    </row>
    <row r="29" spans="1:4" x14ac:dyDescent="0.2">
      <c r="A29" s="6"/>
      <c r="B29" s="10"/>
    </row>
    <row r="30" spans="1:4" x14ac:dyDescent="0.2">
      <c r="A30" s="6"/>
      <c r="B30" s="10"/>
    </row>
    <row r="31" spans="1:4" x14ac:dyDescent="0.2">
      <c r="A31" s="4" t="s">
        <v>9</v>
      </c>
      <c r="B31" s="13">
        <f>B12</f>
        <v>1900</v>
      </c>
    </row>
    <row r="32" spans="1:4" x14ac:dyDescent="0.2">
      <c r="A32" s="6"/>
      <c r="B32" s="14"/>
    </row>
    <row r="33" spans="1:2" x14ac:dyDescent="0.2">
      <c r="A33" s="4" t="s">
        <v>25</v>
      </c>
      <c r="B33" s="13">
        <f>B15+B16+B17+B18+0.5*(B26+B27)</f>
        <v>6300</v>
      </c>
    </row>
    <row r="34" spans="1:2" x14ac:dyDescent="0.2">
      <c r="A34" s="6"/>
      <c r="B34" s="22"/>
    </row>
    <row r="35" spans="1:2" x14ac:dyDescent="0.2">
      <c r="A35" s="4" t="s">
        <v>24</v>
      </c>
      <c r="B35" s="13">
        <f>B22+B23+0.5*(B26+B27)</f>
        <v>2060</v>
      </c>
    </row>
    <row r="36" spans="1:2" x14ac:dyDescent="0.2">
      <c r="B36" s="15"/>
    </row>
    <row r="37" spans="1:2" x14ac:dyDescent="0.2">
      <c r="B37" s="15"/>
    </row>
    <row r="38" spans="1:2" x14ac:dyDescent="0.2">
      <c r="B38" s="15"/>
    </row>
    <row r="39" spans="1:2" x14ac:dyDescent="0.2">
      <c r="B39" s="15"/>
    </row>
    <row r="40" spans="1:2" x14ac:dyDescent="0.2">
      <c r="B40" s="15"/>
    </row>
  </sheetData>
  <mergeCells count="1">
    <mergeCell ref="A6:B6"/>
  </mergeCells>
  <pageMargins left="0.70866141732283472" right="0.70866141732283472" top="0.86614173228346458" bottom="0.70866141732283472" header="0.39370078740157483" footer="0.31496062992125984"/>
  <pageSetup paperSize="9" orientation="landscape" r:id="rId1"/>
  <headerFooter>
    <oddHeader>&amp;L&amp;"Arial,Fett"&amp;11N03, 090069, EP Rheinfelden-Frick&amp;R&amp;"Arial,Fett"&amp;11IG EP RF-BB</oddHeader>
    <oddFooter>&amp;L&amp;8Verfasser: Aegerter &amp; Bosshardt, Basel
&amp;F</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Tabelle1</vt:lpstr>
      <vt:lpstr>Tabelle2</vt:lpstr>
    </vt:vector>
  </TitlesOfParts>
  <Company>Aegerter &amp; Bosshardt AG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A4-Hochformat</dc:title>
  <dc:creator>Noëlle Weider</dc:creator>
  <dc:description>2014-01</dc:description>
  <cp:lastModifiedBy>Schädler Beat</cp:lastModifiedBy>
  <cp:lastPrinted>2019-02-19T09:56:24Z</cp:lastPrinted>
  <dcterms:created xsi:type="dcterms:W3CDTF">2012-05-22T14:59:05Z</dcterms:created>
  <dcterms:modified xsi:type="dcterms:W3CDTF">2019-02-19T09:56:28Z</dcterms:modified>
</cp:coreProperties>
</file>