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"/>
    </mc:Choice>
  </mc:AlternateContent>
  <bookViews>
    <workbookView xWindow="0" yWindow="0" windowWidth="26370" windowHeight="1312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0" i="1" l="1"/>
  <c r="A9" i="1"/>
  <c r="B8" i="1"/>
  <c r="F9" i="1"/>
  <c r="A8" i="1"/>
  <c r="D8" i="1"/>
  <c r="C8" i="1"/>
</calcChain>
</file>

<file path=xl/sharedStrings.xml><?xml version="1.0" encoding="utf-8"?>
<sst xmlns="http://schemas.openxmlformats.org/spreadsheetml/2006/main" count="12" uniqueCount="12">
  <si>
    <t>GHGW</t>
  </si>
  <si>
    <t>Bypass</t>
  </si>
  <si>
    <t>MK</t>
  </si>
  <si>
    <t>SABA</t>
  </si>
  <si>
    <t>EK</t>
  </si>
  <si>
    <t>Nebenkostenzusammenstellung per 30.09.2023</t>
  </si>
  <si>
    <t>Grundvertrag + Reserve</t>
  </si>
  <si>
    <t>NO1 + NO3</t>
  </si>
  <si>
    <t>Digitalisierung</t>
  </si>
  <si>
    <t>N03 Erhaltungsprojekt Rheinfelden - Frick</t>
  </si>
  <si>
    <t>Beträge exkl. MwSt.</t>
  </si>
  <si>
    <t>Gesamttotal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</si>
</sst>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4" fontId="0" fillId="2" borderId="1" xfId="0" applyNumberFormat="1" applyFill="1" applyBorder="1" applyAlignment="1">
      <alignment vertical="center"/>
    </xf>
    <xf numFmtId="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top"/>
    </xf>
    <xf numFmtId="4" fontId="1" fillId="3" borderId="1" xfId="0" applyNumberFormat="1" applyFont="1" applyFill="1" applyBorder="1" applyAlignment="1"/>
    <xf numFmtId="4" fontId="1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1" fillId="3" borderId="2" xfId="0" applyNumberFormat="1" applyFont="1" applyFill="1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9" sqref="F9"/>
    </sheetView>
  </sheetViews>
  <sheetFormatPr baseColWidth="10" defaultRowHeight="12.75" x14ac:dyDescent="0.2"/>
  <cols>
    <col min="6" max="6" width="14.7109375" customWidth="1"/>
  </cols>
  <sheetData>
    <row r="1" spans="1:6" ht="15.75" x14ac:dyDescent="0.25">
      <c r="A1" s="6" t="s">
        <v>9</v>
      </c>
    </row>
    <row r="2" spans="1:6" ht="15.75" x14ac:dyDescent="0.25">
      <c r="A2" s="6"/>
    </row>
    <row r="4" spans="1:6" ht="15.75" x14ac:dyDescent="0.2">
      <c r="A4" s="7" t="s">
        <v>5</v>
      </c>
    </row>
    <row r="6" spans="1:6" ht="25.5" customHeight="1" x14ac:dyDescent="0.2">
      <c r="A6" s="12" t="s">
        <v>6</v>
      </c>
      <c r="B6" s="13"/>
      <c r="C6" s="13"/>
      <c r="D6" s="13"/>
      <c r="E6" s="13"/>
      <c r="F6" s="5" t="s">
        <v>7</v>
      </c>
    </row>
    <row r="7" spans="1:6" ht="25.5" customHeight="1" x14ac:dyDescent="0.2">
      <c r="A7" s="1" t="s">
        <v>4</v>
      </c>
      <c r="B7" s="1" t="s">
        <v>2</v>
      </c>
      <c r="C7" s="1" t="s">
        <v>0</v>
      </c>
      <c r="D7" s="1" t="s">
        <v>1</v>
      </c>
      <c r="E7" s="1" t="s">
        <v>3</v>
      </c>
      <c r="F7" s="4" t="s">
        <v>8</v>
      </c>
    </row>
    <row r="8" spans="1:6" ht="25.5" customHeight="1" x14ac:dyDescent="0.2">
      <c r="A8" s="2">
        <f>1982.4+1500</f>
        <v>3482.4</v>
      </c>
      <c r="B8" s="2">
        <f>4134.56+1427+468.9+3900+115.74</f>
        <v>10046.199999999999</v>
      </c>
      <c r="C8" s="2">
        <f>658.15+795</f>
        <v>1453.15</v>
      </c>
      <c r="D8" s="2">
        <f>1407+158+622+171.36</f>
        <v>2358.36</v>
      </c>
      <c r="E8" s="2">
        <v>1546.3</v>
      </c>
      <c r="F8" s="2">
        <f>2060+2760+2760+1900+1900+1900+8555.6+2760+2760+2760</f>
        <v>30115.599999999999</v>
      </c>
    </row>
    <row r="9" spans="1:6" ht="25.5" customHeight="1" x14ac:dyDescent="0.2">
      <c r="A9" s="9">
        <f>SUM(A8:E8)</f>
        <v>18886.409999999996</v>
      </c>
      <c r="B9" s="10"/>
      <c r="C9" s="10"/>
      <c r="D9" s="10"/>
      <c r="E9" s="11"/>
      <c r="F9" s="3">
        <f>SUM(F8:F8)</f>
        <v>30115.599999999999</v>
      </c>
    </row>
    <row r="10" spans="1:6" ht="25.5" customHeight="1" x14ac:dyDescent="0.2">
      <c r="A10" s="14" t="s">
        <v>11</v>
      </c>
      <c r="B10" s="15"/>
      <c r="C10" s="15"/>
      <c r="D10" s="15"/>
      <c r="E10" s="16"/>
      <c r="F10" s="8">
        <f>SUM(A9:F9)</f>
        <v>49002.009999999995</v>
      </c>
    </row>
    <row r="11" spans="1:6" ht="19.5" customHeight="1" x14ac:dyDescent="0.2"/>
    <row r="12" spans="1:6" ht="19.5" customHeight="1" x14ac:dyDescent="0.2"/>
    <row r="13" spans="1:6" ht="19.5" customHeight="1" x14ac:dyDescent="0.2">
      <c r="A13" t="s">
        <v>10</v>
      </c>
    </row>
  </sheetData>
  <mergeCells count="3">
    <mergeCell ref="A9:E9"/>
    <mergeCell ref="A6:E6"/>
    <mergeCell ref="A10:E10"/>
  </mergeCells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cp:lastPrinted>2023-11-30T08:50:28Z</cp:lastPrinted>
  <dcterms:created xsi:type="dcterms:W3CDTF">2023-11-30T08:42:04Z</dcterms:created>
  <dcterms:modified xsi:type="dcterms:W3CDTF">2023-11-30T13:38:28Z</dcterms:modified>
</cp:coreProperties>
</file>