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SABA\"/>
    </mc:Choice>
  </mc:AlternateContent>
  <bookViews>
    <workbookView xWindow="0" yWindow="0" windowWidth="28800" windowHeight="11310"/>
  </bookViews>
  <sheets>
    <sheet name="Inhalt_Dossier" sheetId="3" r:id="rId1"/>
  </sheets>
  <definedNames>
    <definedName name="_xlnm.Print_Area" localSheetId="0">Inhalt_Dossier!$B$1:$H$50</definedName>
    <definedName name="_xlnm.Print_Titles" localSheetId="0">Inhalt_Dossier!$11:$13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3" i="3" l="1"/>
  <c r="S53" i="3" l="1"/>
  <c r="Q53" i="3"/>
  <c r="R53" i="3"/>
</calcChain>
</file>

<file path=xl/sharedStrings.xml><?xml version="1.0" encoding="utf-8"?>
<sst xmlns="http://schemas.openxmlformats.org/spreadsheetml/2006/main" count="219" uniqueCount="126">
  <si>
    <t>Eidgenössisches Departement für</t>
  </si>
  <si>
    <t>Umwelt, Verkehr, Energie und Kommunikation UVEK</t>
  </si>
  <si>
    <t>Bundesamt für Strassen ASTRA,</t>
  </si>
  <si>
    <t>Entwässerungskonzept</t>
  </si>
  <si>
    <t>Grunderwerbstabelle</t>
  </si>
  <si>
    <t>Angaben über die Kosten</t>
  </si>
  <si>
    <t>Eisenbahnanlagen</t>
  </si>
  <si>
    <t>Beseitigung Ufervegetation</t>
  </si>
  <si>
    <t>Erleichterungen LSV</t>
  </si>
  <si>
    <t>Fischerei</t>
  </si>
  <si>
    <t>Rodung</t>
  </si>
  <si>
    <t>Hauptabmessungen der Kunstbauten</t>
  </si>
  <si>
    <t>Grundwasserschutz</t>
  </si>
  <si>
    <t>Schutz von Sonderarten</t>
  </si>
  <si>
    <t xml:space="preserve">NSV Art. 
12 Abs. 1 </t>
  </si>
  <si>
    <t>Beilagen</t>
  </si>
  <si>
    <t>Themen</t>
  </si>
  <si>
    <t>Dokument-Typ</t>
  </si>
  <si>
    <t>Massstab</t>
  </si>
  <si>
    <t>Bemerkungen</t>
  </si>
  <si>
    <t>Inhaltsverzeichnis AP</t>
  </si>
  <si>
    <t>Dokument</t>
  </si>
  <si>
    <t>Bericht- / 
Plan Nr.</t>
  </si>
  <si>
    <t>---</t>
  </si>
  <si>
    <t>Nicht erforderlich</t>
  </si>
  <si>
    <t>Elektrische Leitungen</t>
  </si>
  <si>
    <t>Gasleitung</t>
  </si>
  <si>
    <t>Sonderfall Deponie</t>
  </si>
  <si>
    <t>Schutz- und Grabungskonzept archäologische/paläontologische Fundstellen</t>
  </si>
  <si>
    <t>Querprofile</t>
  </si>
  <si>
    <t>Plan</t>
  </si>
  <si>
    <t>Normalprofil</t>
  </si>
  <si>
    <t>Technischer Bericht</t>
  </si>
  <si>
    <t>Übersichtsplan</t>
  </si>
  <si>
    <t>Situationsplan mit Angabe der Baulinien</t>
  </si>
  <si>
    <t>Technischer Bericht einschliesslich flankierender Massnahmen</t>
  </si>
  <si>
    <t>Enteignungsplan</t>
  </si>
  <si>
    <t>Kostenschätzung</t>
  </si>
  <si>
    <t xml:space="preserve">Rodung </t>
  </si>
  <si>
    <t>Bericht (Strassen-) Lärmschutzprojekt</t>
  </si>
  <si>
    <t>Kurzer Bericht zum Langsamverkehr, soweit dieser betroffen ist</t>
  </si>
  <si>
    <t>Längsschnitt</t>
  </si>
  <si>
    <t>Filiale Zofingen</t>
  </si>
  <si>
    <t>N03 Erhaltungsprojekt Rheinfelden-Frick</t>
  </si>
  <si>
    <t>90069 EP RHE FRI</t>
  </si>
  <si>
    <t>1:5'000</t>
  </si>
  <si>
    <t>Übersicht Anlage SABA Rheinfelden Ost</t>
  </si>
  <si>
    <t>1:200</t>
  </si>
  <si>
    <t>1:1'000/100</t>
  </si>
  <si>
    <t>Schema</t>
  </si>
  <si>
    <t>Unterlagen für weitere Bewilligungen, für die der Bund zuständig ist</t>
  </si>
  <si>
    <t>AP SABA Rheinfelden Ost</t>
  </si>
  <si>
    <t>a</t>
  </si>
  <si>
    <t>b1</t>
  </si>
  <si>
    <t>Pumpwerk PW 1</t>
  </si>
  <si>
    <t>b2</t>
  </si>
  <si>
    <t>b3</t>
  </si>
  <si>
    <t>b4</t>
  </si>
  <si>
    <t>Pumpwerk PW 2</t>
  </si>
  <si>
    <t>Pumpwerk PW 3</t>
  </si>
  <si>
    <t>c1</t>
  </si>
  <si>
    <t>Längenprofil Pumpleitungen PW 1</t>
  </si>
  <si>
    <t>c2</t>
  </si>
  <si>
    <t>c3</t>
  </si>
  <si>
    <t>c4</t>
  </si>
  <si>
    <t>Längenprofil Pumpleitungen PW 2</t>
  </si>
  <si>
    <t>Längenprofil Pumpleitungen PW 3</t>
  </si>
  <si>
    <t>Längenprofil Ableitungskanal</t>
  </si>
  <si>
    <t>d</t>
  </si>
  <si>
    <t>e</t>
  </si>
  <si>
    <t>f1</t>
  </si>
  <si>
    <t>1:100</t>
  </si>
  <si>
    <t>f2</t>
  </si>
  <si>
    <t>f3</t>
  </si>
  <si>
    <t>f4</t>
  </si>
  <si>
    <t>Situation mit Schnitten 
Pumpwerk PW 1</t>
  </si>
  <si>
    <t>Situation mit Schnitten 
Pumpwerk PW 2</t>
  </si>
  <si>
    <t>Situation mit Schnitten 
Pumpwerk PW 3</t>
  </si>
  <si>
    <t>g</t>
  </si>
  <si>
    <r>
      <t>g</t>
    </r>
    <r>
      <rPr>
        <b/>
        <vertAlign val="superscript"/>
        <sz val="11"/>
        <color indexed="55"/>
        <rFont val="Arial"/>
        <family val="2"/>
      </rPr>
      <t>bis</t>
    </r>
  </si>
  <si>
    <t>h</t>
  </si>
  <si>
    <r>
      <t>i</t>
    </r>
    <r>
      <rPr>
        <b/>
        <vertAlign val="subscript"/>
        <sz val="11"/>
        <rFont val="Arial"/>
        <family val="2"/>
      </rPr>
      <t>1</t>
    </r>
  </si>
  <si>
    <r>
      <t>i</t>
    </r>
    <r>
      <rPr>
        <b/>
        <vertAlign val="subscript"/>
        <sz val="11"/>
        <color theme="0" tint="-0.34998626667073579"/>
        <rFont val="Arial"/>
        <family val="2"/>
      </rPr>
      <t>2</t>
    </r>
  </si>
  <si>
    <t>j</t>
  </si>
  <si>
    <t>l</t>
  </si>
  <si>
    <t>k1</t>
  </si>
  <si>
    <t>Landerwerbs- und Enteignungsplan
Gemeinde Rheinfelden</t>
  </si>
  <si>
    <t>k2</t>
  </si>
  <si>
    <t>Landerwerbs- und Enteignungsplan
Gemeinde Zeiningen</t>
  </si>
  <si>
    <t>m</t>
  </si>
  <si>
    <r>
      <t>m</t>
    </r>
    <r>
      <rPr>
        <vertAlign val="subscript"/>
        <sz val="11"/>
        <color theme="0" tint="-0.34998626667073579"/>
        <rFont val="Arial"/>
        <family val="2"/>
      </rPr>
      <t>2</t>
    </r>
  </si>
  <si>
    <r>
      <t>m</t>
    </r>
    <r>
      <rPr>
        <vertAlign val="subscript"/>
        <sz val="11"/>
        <color theme="0" tint="-0.34998626667073579"/>
        <rFont val="Arial"/>
        <family val="2"/>
      </rPr>
      <t>3</t>
    </r>
  </si>
  <si>
    <r>
      <t>m</t>
    </r>
    <r>
      <rPr>
        <vertAlign val="subscript"/>
        <sz val="11"/>
        <color theme="0" tint="-0.34998626667073579"/>
        <rFont val="Arial"/>
        <family val="2"/>
      </rPr>
      <t>4</t>
    </r>
  </si>
  <si>
    <r>
      <t>m</t>
    </r>
    <r>
      <rPr>
        <b/>
        <vertAlign val="subscript"/>
        <sz val="11"/>
        <rFont val="Arial"/>
        <family val="2"/>
      </rPr>
      <t>5</t>
    </r>
  </si>
  <si>
    <r>
      <t>m</t>
    </r>
    <r>
      <rPr>
        <b/>
        <vertAlign val="subscript"/>
        <sz val="11"/>
        <color theme="0" tint="-0.34998626667073579"/>
        <rFont val="Arial"/>
        <family val="2"/>
      </rPr>
      <t>6</t>
    </r>
  </si>
  <si>
    <r>
      <t>m</t>
    </r>
    <r>
      <rPr>
        <vertAlign val="subscript"/>
        <sz val="11"/>
        <color theme="0" tint="-0.34998626667073579"/>
        <rFont val="Arial"/>
        <family val="2"/>
      </rPr>
      <t>7</t>
    </r>
  </si>
  <si>
    <r>
      <t>m</t>
    </r>
    <r>
      <rPr>
        <b/>
        <vertAlign val="subscript"/>
        <sz val="11"/>
        <color theme="0" tint="-0.34998626667073579"/>
        <rFont val="Arial"/>
        <family val="2"/>
      </rPr>
      <t>8</t>
    </r>
  </si>
  <si>
    <r>
      <t>m</t>
    </r>
    <r>
      <rPr>
        <vertAlign val="subscript"/>
        <sz val="11"/>
        <color theme="0" tint="-0.34998626667073579"/>
        <rFont val="Arial"/>
        <family val="2"/>
      </rPr>
      <t>10</t>
    </r>
  </si>
  <si>
    <t>n</t>
  </si>
  <si>
    <t>Temporäre Rodung Ableitungskanal</t>
  </si>
  <si>
    <t>Landschaftsschutzzone</t>
  </si>
  <si>
    <r>
      <t>m</t>
    </r>
    <r>
      <rPr>
        <b/>
        <vertAlign val="subscript"/>
        <sz val="11"/>
        <rFont val="Arial"/>
        <family val="2"/>
      </rPr>
      <t>1</t>
    </r>
  </si>
  <si>
    <t>SABA Anlage</t>
  </si>
  <si>
    <t>Grundriss mit Schnitten
SABA Anlage</t>
  </si>
  <si>
    <r>
      <t>m</t>
    </r>
    <r>
      <rPr>
        <vertAlign val="subscript"/>
        <sz val="11"/>
        <rFont val="Arial"/>
        <family val="2"/>
      </rPr>
      <t>9</t>
    </r>
  </si>
  <si>
    <t>SABA Anlage, PW 1, PW 2, PW 3</t>
  </si>
  <si>
    <t xml:space="preserve">Schnitte durch SABA und KB in f entthalten </t>
  </si>
  <si>
    <t>Umweltnotiz</t>
  </si>
  <si>
    <t>Umweltverträglichkeit</t>
  </si>
  <si>
    <t>Betriebsschemas und Übersicht 
Fliessrichtungen</t>
  </si>
  <si>
    <t>SABA Anlage, PW 3</t>
  </si>
  <si>
    <t>IG</t>
  </si>
  <si>
    <t>Lead</t>
  </si>
  <si>
    <t>HOAG</t>
  </si>
  <si>
    <t>PV K</t>
  </si>
  <si>
    <t>BSA</t>
  </si>
  <si>
    <t>Umwelt</t>
  </si>
  <si>
    <t>Input</t>
  </si>
  <si>
    <t>Total</t>
  </si>
  <si>
    <t>SABA Rheinf.</t>
  </si>
  <si>
    <t>SABA Mumpf</t>
  </si>
  <si>
    <t>SABA Eiken</t>
  </si>
  <si>
    <t>Vorleistungen 
SABA Frick</t>
  </si>
  <si>
    <t>Nutzungsvereinbarung</t>
  </si>
  <si>
    <t>Ergänzung FCh</t>
  </si>
  <si>
    <t>IG (AeBo)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</si>
</sst>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 x14ac:knownFonts="1">
    <font>
      <sz val="10"/>
      <name val="Arial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vertAlign val="superscript"/>
      <sz val="11"/>
      <color indexed="55"/>
      <name val="Arial"/>
      <family val="2"/>
    </font>
    <font>
      <sz val="11"/>
      <color theme="0" tint="-0.34998626667073579"/>
      <name val="Arial"/>
      <family val="2"/>
    </font>
    <font>
      <b/>
      <sz val="11"/>
      <color theme="0" tint="-0.34998626667073579"/>
      <name val="Arial"/>
      <family val="2"/>
    </font>
    <font>
      <b/>
      <vertAlign val="subscript"/>
      <sz val="11"/>
      <color theme="0" tint="-0.34998626667073579"/>
      <name val="Arial"/>
      <family val="2"/>
    </font>
    <font>
      <vertAlign val="subscript"/>
      <sz val="11"/>
      <color theme="0" tint="-0.34998626667073579"/>
      <name val="Arial"/>
      <family val="2"/>
    </font>
    <font>
      <b/>
      <vertAlign val="subscript"/>
      <sz val="11"/>
      <name val="Arial"/>
      <family val="2"/>
    </font>
    <font>
      <vertAlign val="subscript"/>
      <sz val="11"/>
      <name val="Arial"/>
      <family val="2"/>
    </font>
    <font>
      <sz val="10"/>
      <name val="Arial"/>
      <family val="2"/>
    </font>
    <font>
      <sz val="11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1"/>
      <color rgb="FFC00000"/>
      <name val="Arial"/>
      <family val="2"/>
    </font>
    <font>
      <sz val="11"/>
      <name val="Arial Narrow"/>
      <family val="2"/>
    </font>
    <font>
      <sz val="10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C37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Border="1"/>
    <xf numFmtId="0" fontId="1" fillId="0" borderId="0" xfId="0" applyFont="1"/>
    <xf numFmtId="164" fontId="2" fillId="0" borderId="0" xfId="0" applyNumberFormat="1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left" vertical="center" wrapText="1"/>
    </xf>
    <xf numFmtId="14" fontId="1" fillId="0" borderId="0" xfId="0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49" fontId="0" fillId="0" borderId="0" xfId="0" applyNumberFormat="1" applyAlignment="1">
      <alignment vertical="top"/>
    </xf>
    <xf numFmtId="0" fontId="1" fillId="0" borderId="3" xfId="0" applyFont="1" applyBorder="1" applyAlignment="1">
      <alignment vertical="center"/>
    </xf>
    <xf numFmtId="14" fontId="1" fillId="0" borderId="3" xfId="0" applyNumberFormat="1" applyFont="1" applyBorder="1" applyAlignment="1">
      <alignment vertical="center"/>
    </xf>
    <xf numFmtId="49" fontId="1" fillId="0" borderId="3" xfId="0" quotePrefix="1" applyNumberFormat="1" applyFont="1" applyBorder="1" applyAlignment="1">
      <alignment vertical="center"/>
    </xf>
    <xf numFmtId="14" fontId="1" fillId="0" borderId="3" xfId="0" quotePrefix="1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14" fontId="5" fillId="0" borderId="5" xfId="0" quotePrefix="1" applyNumberFormat="1" applyFont="1" applyBorder="1" applyAlignment="1">
      <alignment horizontal="center" vertical="center" wrapText="1"/>
    </xf>
    <xf numFmtId="14" fontId="1" fillId="0" borderId="3" xfId="0" quotePrefix="1" applyNumberFormat="1" applyFont="1" applyBorder="1" applyAlignment="1">
      <alignment vertical="center" wrapText="1"/>
    </xf>
    <xf numFmtId="14" fontId="1" fillId="0" borderId="4" xfId="0" applyNumberFormat="1" applyFont="1" applyBorder="1" applyAlignment="1">
      <alignment horizontal="left" vertical="center" wrapText="1"/>
    </xf>
    <xf numFmtId="14" fontId="1" fillId="0" borderId="4" xfId="0" applyNumberFormat="1" applyFont="1" applyBorder="1" applyAlignment="1">
      <alignment vertical="center" wrapText="1"/>
    </xf>
    <xf numFmtId="14" fontId="1" fillId="0" borderId="7" xfId="0" applyNumberFormat="1" applyFont="1" applyBorder="1" applyAlignment="1">
      <alignment vertical="center"/>
    </xf>
    <xf numFmtId="49" fontId="1" fillId="0" borderId="7" xfId="0" quotePrefix="1" applyNumberFormat="1" applyFont="1" applyBorder="1" applyAlignment="1">
      <alignment vertical="center"/>
    </xf>
    <xf numFmtId="14" fontId="1" fillId="0" borderId="7" xfId="0" quotePrefix="1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0" fontId="6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49" fontId="3" fillId="2" borderId="10" xfId="0" applyNumberFormat="1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5" fillId="3" borderId="13" xfId="0" applyNumberFormat="1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3" xfId="0" quotePrefix="1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1" fontId="8" fillId="0" borderId="3" xfId="0" quotePrefix="1" applyNumberFormat="1" applyFont="1" applyBorder="1" applyAlignment="1">
      <alignment horizontal="center" vertical="center"/>
    </xf>
    <xf numFmtId="14" fontId="8" fillId="0" borderId="3" xfId="0" quotePrefix="1" applyNumberFormat="1" applyFont="1" applyBorder="1" applyAlignment="1">
      <alignment vertical="center"/>
    </xf>
    <xf numFmtId="49" fontId="8" fillId="0" borderId="3" xfId="0" quotePrefix="1" applyNumberFormat="1" applyFont="1" applyBorder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14" fontId="8" fillId="0" borderId="5" xfId="0" quotePrefix="1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 wrapText="1"/>
    </xf>
    <xf numFmtId="14" fontId="8" fillId="0" borderId="5" xfId="0" quotePrefix="1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14" fontId="8" fillId="0" borderId="16" xfId="0" quotePrefix="1" applyNumberFormat="1" applyFont="1" applyBorder="1" applyAlignment="1">
      <alignment vertical="center"/>
    </xf>
    <xf numFmtId="49" fontId="8" fillId="0" borderId="16" xfId="0" quotePrefix="1" applyNumberFormat="1" applyFont="1" applyBorder="1" applyAlignment="1">
      <alignment vertical="center"/>
    </xf>
    <xf numFmtId="0" fontId="8" fillId="0" borderId="17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4" fontId="9" fillId="0" borderId="5" xfId="0" quotePrefix="1" applyNumberFormat="1" applyFont="1" applyBorder="1" applyAlignment="1">
      <alignment horizontal="center" vertical="center" wrapText="1"/>
    </xf>
    <xf numFmtId="1" fontId="1" fillId="0" borderId="3" xfId="0" quotePrefix="1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" fontId="1" fillId="0" borderId="3" xfId="0" quotePrefix="1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1" fontId="8" fillId="0" borderId="3" xfId="0" quotePrefix="1" applyNumberFormat="1" applyFont="1" applyBorder="1" applyAlignment="1">
      <alignment horizontal="center" vertical="center" wrapText="1"/>
    </xf>
    <xf numFmtId="14" fontId="8" fillId="0" borderId="3" xfId="0" quotePrefix="1" applyNumberFormat="1" applyFont="1" applyBorder="1" applyAlignment="1">
      <alignment vertical="center" wrapText="1"/>
    </xf>
    <xf numFmtId="14" fontId="8" fillId="0" borderId="16" xfId="0" quotePrefix="1" applyNumberFormat="1" applyFont="1" applyBorder="1" applyAlignment="1">
      <alignment vertical="center" wrapText="1"/>
    </xf>
    <xf numFmtId="0" fontId="9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4" fontId="1" fillId="0" borderId="5" xfId="0" quotePrefix="1" applyNumberFormat="1" applyFont="1" applyBorder="1" applyAlignment="1">
      <alignment horizontal="center" vertical="center"/>
    </xf>
    <xf numFmtId="1" fontId="1" fillId="0" borderId="3" xfId="0" quotePrefix="1" applyNumberFormat="1" applyFont="1" applyFill="1" applyBorder="1" applyAlignment="1">
      <alignment horizontal="center" vertical="center" wrapText="1"/>
    </xf>
    <xf numFmtId="1" fontId="1" fillId="0" borderId="16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14" fontId="5" fillId="0" borderId="18" xfId="0" quotePrefix="1" applyNumberFormat="1" applyFont="1" applyBorder="1" applyAlignment="1">
      <alignment horizontal="center" vertical="center" wrapText="1"/>
    </xf>
    <xf numFmtId="14" fontId="5" fillId="0" borderId="6" xfId="0" quotePrefix="1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6" borderId="0" xfId="0" applyFont="1" applyFill="1"/>
    <xf numFmtId="0" fontId="15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  <xf numFmtId="0" fontId="18" fillId="9" borderId="0" xfId="0" applyFont="1" applyFill="1" applyAlignment="1">
      <alignment horizontal="center" vertical="center" wrapText="1"/>
    </xf>
    <xf numFmtId="0" fontId="18" fillId="9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0" fontId="19" fillId="7" borderId="0" xfId="0" applyFont="1" applyFill="1" applyAlignment="1">
      <alignment horizontal="center" vertical="center"/>
    </xf>
    <xf numFmtId="0" fontId="19" fillId="7" borderId="0" xfId="0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2C37E"/>
      <color rgb="FFEAA1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3</xdr:col>
      <xdr:colOff>1114425</xdr:colOff>
      <xdr:row>3</xdr:row>
      <xdr:rowOff>161925</xdr:rowOff>
    </xdr:to>
    <xdr:pic>
      <xdr:nvPicPr>
        <xdr:cNvPr id="3413" name="Picture 51" descr="Logo_color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000"/>
        <a:stretch>
          <a:fillRect/>
        </a:stretch>
      </xdr:blipFill>
      <xdr:spPr bwMode="auto">
        <a:xfrm>
          <a:off x="381000" y="0"/>
          <a:ext cx="241935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29</xdr:col>
      <xdr:colOff>746312</xdr:colOff>
      <xdr:row>4</xdr:row>
      <xdr:rowOff>114300</xdr:rowOff>
    </xdr:from>
    <xdr:to>
      <xdr:col>40</xdr:col>
      <xdr:colOff>645780</xdr:colOff>
      <xdr:row>46</xdr:row>
      <xdr:rowOff>136711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16112" y="952500"/>
          <a:ext cx="8281469" cy="1164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zoomScale="85" zoomScaleNormal="85" zoomScaleSheetLayoutView="100" workbookViewId="0">
      <pane xSplit="1" ySplit="13" topLeftCell="B32" activePane="bottomRight" state="frozen"/>
      <selection pane="topRight" activeCell="B1" sqref="B1"/>
      <selection pane="bottomLeft" activeCell="A14" sqref="A14"/>
      <selection pane="bottomRight" activeCell="C12" sqref="C12"/>
    </sheetView>
  </sheetViews>
  <sheetFormatPr baseColWidth="10" defaultRowHeight="14.25" x14ac:dyDescent="0.2"/>
  <cols>
    <col min="1" max="1" width="5.5703125" hidden="1" customWidth="1"/>
    <col min="2" max="2" width="9.7109375" style="11" bestFit="1" customWidth="1"/>
    <col min="3" max="3" width="10" style="49" bestFit="1" customWidth="1"/>
    <col min="4" max="4" width="62.140625" customWidth="1"/>
    <col min="5" max="5" width="15.85546875" customWidth="1"/>
    <col min="6" max="6" width="16.5703125" style="14" bestFit="1" customWidth="1"/>
    <col min="7" max="7" width="38.28515625" customWidth="1"/>
    <col min="8" max="8" width="14.28515625" style="2" customWidth="1"/>
    <col min="9" max="9" width="2.7109375" customWidth="1"/>
    <col min="10" max="13" width="5.7109375" style="87" customWidth="1"/>
    <col min="14" max="14" width="5.7109375" customWidth="1"/>
    <col min="15" max="15" width="4" customWidth="1"/>
    <col min="16" max="23" width="11.5703125" customWidth="1"/>
  </cols>
  <sheetData>
    <row r="1" spans="1:23" x14ac:dyDescent="0.2">
      <c r="G1" s="2" t="s">
        <v>0</v>
      </c>
    </row>
    <row r="2" spans="1:23" x14ac:dyDescent="0.2">
      <c r="G2" s="2" t="s">
        <v>1</v>
      </c>
    </row>
    <row r="3" spans="1:23" x14ac:dyDescent="0.2">
      <c r="G3" s="2" t="s">
        <v>2</v>
      </c>
    </row>
    <row r="4" spans="1:23" s="22" customFormat="1" x14ac:dyDescent="0.2">
      <c r="A4" s="19"/>
      <c r="B4" s="20"/>
      <c r="C4" s="50"/>
      <c r="D4" s="19"/>
      <c r="E4" s="19"/>
      <c r="F4" s="25"/>
      <c r="G4" s="21" t="s">
        <v>42</v>
      </c>
      <c r="H4" s="21"/>
      <c r="J4" s="87"/>
      <c r="K4" s="88"/>
      <c r="L4" s="88"/>
      <c r="M4" s="88"/>
    </row>
    <row r="5" spans="1:23" x14ac:dyDescent="0.2">
      <c r="A5" s="1"/>
      <c r="B5" s="12"/>
      <c r="C5" s="51"/>
      <c r="D5" s="13"/>
      <c r="E5" s="13"/>
      <c r="F5" s="15"/>
      <c r="G5" s="2"/>
    </row>
    <row r="6" spans="1:23" s="9" customFormat="1" x14ac:dyDescent="0.2">
      <c r="B6" s="8" t="s">
        <v>43</v>
      </c>
      <c r="C6" s="52"/>
      <c r="F6" s="16"/>
      <c r="J6" s="94"/>
      <c r="K6" s="94"/>
      <c r="L6" s="94"/>
      <c r="M6" s="94"/>
      <c r="N6" s="95"/>
    </row>
    <row r="7" spans="1:23" s="9" customFormat="1" x14ac:dyDescent="0.2">
      <c r="B7" s="8" t="s">
        <v>44</v>
      </c>
      <c r="C7" s="52"/>
      <c r="F7" s="16"/>
      <c r="J7" s="94"/>
      <c r="K7" s="94"/>
      <c r="L7" s="94"/>
      <c r="M7" s="94"/>
      <c r="N7" s="95"/>
    </row>
    <row r="8" spans="1:23" s="9" customFormat="1" x14ac:dyDescent="0.2">
      <c r="B8" s="8"/>
      <c r="C8" s="52"/>
      <c r="F8" s="16"/>
      <c r="J8" s="94"/>
      <c r="K8" s="94"/>
      <c r="L8" s="94"/>
      <c r="M8" s="94"/>
      <c r="N8" s="95"/>
    </row>
    <row r="9" spans="1:23" s="9" customFormat="1" x14ac:dyDescent="0.2">
      <c r="B9" s="11"/>
      <c r="C9" s="52"/>
      <c r="F9" s="16"/>
      <c r="J9" s="94"/>
      <c r="K9" s="98"/>
      <c r="L9" s="98"/>
      <c r="M9" s="94"/>
      <c r="N9" s="95"/>
    </row>
    <row r="10" spans="1:23" s="10" customFormat="1" ht="20.25" x14ac:dyDescent="0.2">
      <c r="B10" s="23" t="s">
        <v>20</v>
      </c>
      <c r="C10" s="52"/>
      <c r="F10" s="17"/>
      <c r="J10" s="96"/>
      <c r="K10" s="96"/>
      <c r="L10" s="96"/>
      <c r="M10" s="96"/>
      <c r="N10" s="97"/>
    </row>
    <row r="11" spans="1:23" s="10" customFormat="1" ht="20.25" x14ac:dyDescent="0.2">
      <c r="C11" s="52"/>
      <c r="F11" s="17"/>
      <c r="J11" s="102" t="s">
        <v>112</v>
      </c>
      <c r="K11" s="102"/>
      <c r="L11" s="103" t="s">
        <v>117</v>
      </c>
      <c r="M11" s="103"/>
      <c r="N11" s="97"/>
    </row>
    <row r="12" spans="1:23" s="9" customFormat="1" ht="39.950000000000003" customHeight="1" x14ac:dyDescent="0.2">
      <c r="B12" s="39" t="s">
        <v>51</v>
      </c>
      <c r="C12" s="53"/>
      <c r="D12" s="40"/>
      <c r="E12" s="40"/>
      <c r="F12" s="41"/>
      <c r="G12" s="42"/>
      <c r="H12" s="43"/>
      <c r="J12" s="87"/>
      <c r="K12" s="87"/>
      <c r="L12" s="87"/>
      <c r="M12" s="87"/>
      <c r="N12" s="6"/>
      <c r="O12" s="6"/>
      <c r="P12" s="106" t="s">
        <v>113</v>
      </c>
      <c r="Q12" s="106"/>
      <c r="R12" s="106"/>
      <c r="S12" s="106"/>
      <c r="T12" s="112" t="s">
        <v>125</v>
      </c>
      <c r="U12" s="112"/>
      <c r="V12" s="112"/>
      <c r="W12" s="112"/>
    </row>
    <row r="13" spans="1:23" s="11" customFormat="1" ht="48.75" customHeight="1" x14ac:dyDescent="0.2">
      <c r="B13" s="44" t="s">
        <v>14</v>
      </c>
      <c r="C13" s="54" t="s">
        <v>15</v>
      </c>
      <c r="D13" s="45" t="s">
        <v>16</v>
      </c>
      <c r="E13" s="45" t="s">
        <v>17</v>
      </c>
      <c r="F13" s="46" t="s">
        <v>18</v>
      </c>
      <c r="G13" s="47" t="s">
        <v>19</v>
      </c>
      <c r="H13" s="48" t="s">
        <v>22</v>
      </c>
      <c r="J13" s="92" t="s">
        <v>111</v>
      </c>
      <c r="K13" s="93" t="s">
        <v>113</v>
      </c>
      <c r="L13" s="93" t="s">
        <v>114</v>
      </c>
      <c r="M13" s="93" t="s">
        <v>115</v>
      </c>
      <c r="N13" s="93" t="s">
        <v>116</v>
      </c>
      <c r="O13" s="24"/>
      <c r="P13" s="115" t="s">
        <v>119</v>
      </c>
      <c r="Q13" s="115" t="s">
        <v>120</v>
      </c>
      <c r="R13" s="115" t="s">
        <v>121</v>
      </c>
      <c r="S13" s="116" t="s">
        <v>122</v>
      </c>
      <c r="T13" s="117" t="s">
        <v>119</v>
      </c>
      <c r="U13" s="117" t="s">
        <v>120</v>
      </c>
      <c r="V13" s="117" t="s">
        <v>121</v>
      </c>
      <c r="W13" s="118" t="s">
        <v>122</v>
      </c>
    </row>
    <row r="14" spans="1:23" s="8" customFormat="1" ht="18.95" customHeight="1" x14ac:dyDescent="0.2">
      <c r="B14" s="75" t="s">
        <v>52</v>
      </c>
      <c r="C14" s="55">
        <v>1</v>
      </c>
      <c r="D14" s="35" t="s">
        <v>33</v>
      </c>
      <c r="E14" s="35" t="s">
        <v>30</v>
      </c>
      <c r="F14" s="36" t="s">
        <v>45</v>
      </c>
      <c r="G14" s="37" t="s">
        <v>46</v>
      </c>
      <c r="H14" s="38"/>
      <c r="J14" s="91"/>
      <c r="K14" s="99"/>
      <c r="L14" s="89"/>
      <c r="M14" s="99"/>
      <c r="N14" s="90"/>
      <c r="O14" s="11"/>
      <c r="P14" s="107"/>
      <c r="Q14" s="107"/>
      <c r="R14" s="107"/>
      <c r="S14" s="107"/>
      <c r="T14" s="113">
        <v>10</v>
      </c>
      <c r="U14" s="113">
        <v>10</v>
      </c>
      <c r="V14" s="113">
        <v>10</v>
      </c>
      <c r="W14" s="113">
        <v>10</v>
      </c>
    </row>
    <row r="15" spans="1:23" s="8" customFormat="1" ht="18.95" customHeight="1" x14ac:dyDescent="0.2">
      <c r="B15" s="31" t="s">
        <v>53</v>
      </c>
      <c r="C15" s="55">
        <v>2</v>
      </c>
      <c r="D15" s="32" t="s">
        <v>34</v>
      </c>
      <c r="E15" s="27" t="s">
        <v>30</v>
      </c>
      <c r="F15" s="28" t="s">
        <v>47</v>
      </c>
      <c r="G15" s="32" t="s">
        <v>102</v>
      </c>
      <c r="H15" s="30"/>
      <c r="J15" s="91"/>
      <c r="K15" s="99"/>
      <c r="L15" s="89"/>
      <c r="M15" s="99"/>
      <c r="N15" s="90"/>
      <c r="O15" s="11"/>
      <c r="P15" s="107"/>
      <c r="Q15" s="107"/>
      <c r="R15" s="107"/>
      <c r="S15" s="107"/>
      <c r="T15" s="113">
        <v>10</v>
      </c>
      <c r="U15" s="113">
        <v>10</v>
      </c>
      <c r="V15" s="113">
        <v>10</v>
      </c>
      <c r="W15" s="113">
        <v>10</v>
      </c>
    </row>
    <row r="16" spans="1:23" s="8" customFormat="1" ht="18.95" customHeight="1" x14ac:dyDescent="0.2">
      <c r="B16" s="31" t="s">
        <v>55</v>
      </c>
      <c r="C16" s="55">
        <v>3</v>
      </c>
      <c r="D16" s="32" t="s">
        <v>34</v>
      </c>
      <c r="E16" s="27" t="s">
        <v>30</v>
      </c>
      <c r="F16" s="28" t="s">
        <v>47</v>
      </c>
      <c r="G16" s="32" t="s">
        <v>54</v>
      </c>
      <c r="H16" s="30"/>
      <c r="J16" s="91"/>
      <c r="K16" s="99"/>
      <c r="L16" s="89"/>
      <c r="M16" s="99"/>
      <c r="N16" s="90"/>
      <c r="O16" s="11"/>
      <c r="P16" s="107"/>
      <c r="Q16" s="107"/>
      <c r="R16" s="107"/>
      <c r="S16" s="107"/>
      <c r="T16" s="111">
        <v>10</v>
      </c>
      <c r="U16" s="111">
        <v>10</v>
      </c>
      <c r="V16" s="111">
        <v>10</v>
      </c>
      <c r="W16" s="111">
        <v>10</v>
      </c>
    </row>
    <row r="17" spans="2:23" s="8" customFormat="1" ht="18.95" customHeight="1" x14ac:dyDescent="0.2">
      <c r="B17" s="31" t="s">
        <v>56</v>
      </c>
      <c r="C17" s="55">
        <v>4</v>
      </c>
      <c r="D17" s="32" t="s">
        <v>34</v>
      </c>
      <c r="E17" s="27" t="s">
        <v>30</v>
      </c>
      <c r="F17" s="28" t="s">
        <v>47</v>
      </c>
      <c r="G17" s="32" t="s">
        <v>58</v>
      </c>
      <c r="H17" s="30"/>
      <c r="J17" s="91"/>
      <c r="K17" s="99"/>
      <c r="L17" s="89"/>
      <c r="M17" s="99"/>
      <c r="N17" s="90"/>
      <c r="O17" s="11"/>
      <c r="P17" s="107"/>
      <c r="Q17" s="107"/>
      <c r="R17" s="107"/>
      <c r="S17" s="107"/>
      <c r="T17" s="111"/>
      <c r="U17" s="111"/>
      <c r="V17" s="111"/>
      <c r="W17" s="111"/>
    </row>
    <row r="18" spans="2:23" s="8" customFormat="1" ht="18.95" customHeight="1" x14ac:dyDescent="0.2">
      <c r="B18" s="31" t="s">
        <v>57</v>
      </c>
      <c r="C18" s="55">
        <v>5</v>
      </c>
      <c r="D18" s="32" t="s">
        <v>34</v>
      </c>
      <c r="E18" s="27" t="s">
        <v>30</v>
      </c>
      <c r="F18" s="28" t="s">
        <v>47</v>
      </c>
      <c r="G18" s="32" t="s">
        <v>59</v>
      </c>
      <c r="H18" s="30"/>
      <c r="J18" s="91"/>
      <c r="K18" s="99"/>
      <c r="L18" s="89"/>
      <c r="M18" s="99"/>
      <c r="N18" s="90"/>
      <c r="O18" s="11"/>
      <c r="P18" s="107"/>
      <c r="Q18" s="107"/>
      <c r="R18" s="107"/>
      <c r="S18" s="107"/>
      <c r="T18" s="111"/>
      <c r="U18" s="111"/>
      <c r="V18" s="111"/>
      <c r="W18" s="111"/>
    </row>
    <row r="19" spans="2:23" s="8" customFormat="1" ht="18.95" customHeight="1" x14ac:dyDescent="0.2">
      <c r="B19" s="31" t="s">
        <v>60</v>
      </c>
      <c r="C19" s="55">
        <v>6</v>
      </c>
      <c r="D19" s="29" t="s">
        <v>41</v>
      </c>
      <c r="E19" s="27" t="s">
        <v>30</v>
      </c>
      <c r="F19" s="28" t="s">
        <v>48</v>
      </c>
      <c r="G19" s="32" t="s">
        <v>61</v>
      </c>
      <c r="H19" s="61"/>
      <c r="J19" s="91"/>
      <c r="K19" s="99"/>
      <c r="L19" s="89"/>
      <c r="M19" s="90"/>
      <c r="N19" s="90"/>
      <c r="O19" s="11"/>
      <c r="P19" s="107"/>
      <c r="Q19" s="107"/>
      <c r="R19" s="107"/>
      <c r="S19" s="107"/>
      <c r="T19" s="111">
        <v>10</v>
      </c>
      <c r="U19" s="111">
        <v>10</v>
      </c>
      <c r="V19" s="111">
        <v>10</v>
      </c>
      <c r="W19" s="111">
        <v>10</v>
      </c>
    </row>
    <row r="20" spans="2:23" s="8" customFormat="1" ht="18.95" customHeight="1" x14ac:dyDescent="0.2">
      <c r="B20" s="31" t="s">
        <v>62</v>
      </c>
      <c r="C20" s="55">
        <v>7</v>
      </c>
      <c r="D20" s="29" t="s">
        <v>41</v>
      </c>
      <c r="E20" s="27" t="s">
        <v>30</v>
      </c>
      <c r="F20" s="28" t="s">
        <v>48</v>
      </c>
      <c r="G20" s="32" t="s">
        <v>65</v>
      </c>
      <c r="H20" s="61"/>
      <c r="J20" s="91"/>
      <c r="K20" s="99"/>
      <c r="L20" s="89"/>
      <c r="M20" s="90"/>
      <c r="N20" s="90"/>
      <c r="O20" s="11"/>
      <c r="P20" s="107"/>
      <c r="Q20" s="107"/>
      <c r="R20" s="107"/>
      <c r="S20" s="107"/>
      <c r="T20" s="111"/>
      <c r="U20" s="111"/>
      <c r="V20" s="111"/>
      <c r="W20" s="111"/>
    </row>
    <row r="21" spans="2:23" s="8" customFormat="1" ht="18.95" customHeight="1" x14ac:dyDescent="0.2">
      <c r="B21" s="31" t="s">
        <v>63</v>
      </c>
      <c r="C21" s="55">
        <v>8</v>
      </c>
      <c r="D21" s="29" t="s">
        <v>41</v>
      </c>
      <c r="E21" s="27" t="s">
        <v>30</v>
      </c>
      <c r="F21" s="28" t="s">
        <v>48</v>
      </c>
      <c r="G21" s="32" t="s">
        <v>66</v>
      </c>
      <c r="H21" s="61"/>
      <c r="J21" s="91"/>
      <c r="K21" s="99"/>
      <c r="L21" s="89"/>
      <c r="M21" s="90"/>
      <c r="N21" s="90"/>
      <c r="O21" s="11"/>
      <c r="P21" s="107"/>
      <c r="Q21" s="107"/>
      <c r="R21" s="107"/>
      <c r="S21" s="107"/>
      <c r="T21" s="111"/>
      <c r="U21" s="111"/>
      <c r="V21" s="111"/>
      <c r="W21" s="111"/>
    </row>
    <row r="22" spans="2:23" s="8" customFormat="1" ht="18.95" customHeight="1" x14ac:dyDescent="0.2">
      <c r="B22" s="31" t="s">
        <v>64</v>
      </c>
      <c r="C22" s="55">
        <v>9</v>
      </c>
      <c r="D22" s="29" t="s">
        <v>41</v>
      </c>
      <c r="E22" s="27" t="s">
        <v>30</v>
      </c>
      <c r="F22" s="28" t="s">
        <v>48</v>
      </c>
      <c r="G22" s="32" t="s">
        <v>67</v>
      </c>
      <c r="H22" s="61"/>
      <c r="J22" s="91"/>
      <c r="K22" s="99"/>
      <c r="L22" s="89"/>
      <c r="M22" s="90"/>
      <c r="N22" s="90"/>
      <c r="O22" s="11"/>
      <c r="P22" s="107">
        <v>20</v>
      </c>
      <c r="Q22" s="107">
        <v>20</v>
      </c>
      <c r="R22" s="107">
        <v>20</v>
      </c>
      <c r="S22" s="107">
        <v>20</v>
      </c>
      <c r="T22" s="113">
        <v>5</v>
      </c>
      <c r="U22" s="113">
        <v>5</v>
      </c>
      <c r="V22" s="113">
        <v>5</v>
      </c>
      <c r="W22" s="113">
        <v>5</v>
      </c>
    </row>
    <row r="23" spans="2:23" s="8" customFormat="1" ht="18.95" customHeight="1" x14ac:dyDescent="0.2">
      <c r="B23" s="78" t="s">
        <v>68</v>
      </c>
      <c r="C23" s="79"/>
      <c r="D23" s="59" t="s">
        <v>31</v>
      </c>
      <c r="E23" s="77" t="s">
        <v>23</v>
      </c>
      <c r="F23" s="60" t="s">
        <v>23</v>
      </c>
      <c r="G23" s="59" t="s">
        <v>24</v>
      </c>
      <c r="H23" s="30"/>
      <c r="J23" s="89"/>
      <c r="K23" s="89"/>
      <c r="L23" s="89"/>
      <c r="M23" s="89"/>
      <c r="N23" s="89"/>
      <c r="O23" s="11"/>
      <c r="P23" s="107"/>
      <c r="Q23" s="107"/>
      <c r="R23" s="107"/>
      <c r="S23" s="107"/>
      <c r="T23" s="114"/>
      <c r="U23" s="114"/>
      <c r="V23" s="114"/>
      <c r="W23" s="114"/>
    </row>
    <row r="24" spans="2:23" s="8" customFormat="1" ht="28.5" x14ac:dyDescent="0.2">
      <c r="B24" s="78" t="s">
        <v>69</v>
      </c>
      <c r="C24" s="79"/>
      <c r="D24" s="59" t="s">
        <v>29</v>
      </c>
      <c r="E24" s="77" t="s">
        <v>23</v>
      </c>
      <c r="F24" s="60" t="s">
        <v>23</v>
      </c>
      <c r="G24" s="80" t="s">
        <v>106</v>
      </c>
      <c r="H24" s="30"/>
      <c r="J24" s="89"/>
      <c r="K24" s="89"/>
      <c r="L24" s="89"/>
      <c r="M24" s="89"/>
      <c r="N24" s="89"/>
      <c r="O24" s="11"/>
      <c r="P24" s="107"/>
      <c r="Q24" s="107"/>
      <c r="R24" s="107"/>
      <c r="S24" s="107"/>
      <c r="T24" s="114"/>
      <c r="U24" s="114"/>
      <c r="V24" s="114"/>
      <c r="W24" s="114"/>
    </row>
    <row r="25" spans="2:23" s="8" customFormat="1" ht="28.5" customHeight="1" x14ac:dyDescent="0.2">
      <c r="B25" s="31" t="s">
        <v>70</v>
      </c>
      <c r="C25" s="56">
        <v>10</v>
      </c>
      <c r="D25" s="29" t="s">
        <v>11</v>
      </c>
      <c r="E25" s="26" t="s">
        <v>30</v>
      </c>
      <c r="F25" s="28" t="s">
        <v>71</v>
      </c>
      <c r="G25" s="32" t="s">
        <v>103</v>
      </c>
      <c r="H25" s="30"/>
      <c r="J25" s="89"/>
      <c r="K25" s="91"/>
      <c r="L25" s="99"/>
      <c r="M25" s="90"/>
      <c r="N25" s="90"/>
      <c r="O25" s="11"/>
      <c r="P25" s="107">
        <v>60</v>
      </c>
      <c r="Q25" s="107">
        <v>50</v>
      </c>
      <c r="R25" s="107">
        <v>70</v>
      </c>
      <c r="S25" s="107"/>
      <c r="T25" s="114"/>
      <c r="U25" s="113">
        <v>5</v>
      </c>
      <c r="V25" s="113">
        <v>5</v>
      </c>
      <c r="W25" s="114"/>
    </row>
    <row r="26" spans="2:23" s="8" customFormat="1" ht="28.5" customHeight="1" x14ac:dyDescent="0.2">
      <c r="B26" s="31" t="s">
        <v>72</v>
      </c>
      <c r="C26" s="56">
        <v>11</v>
      </c>
      <c r="D26" s="29" t="s">
        <v>11</v>
      </c>
      <c r="E26" s="26" t="s">
        <v>30</v>
      </c>
      <c r="F26" s="28" t="s">
        <v>71</v>
      </c>
      <c r="G26" s="32" t="s">
        <v>75</v>
      </c>
      <c r="H26" s="30"/>
      <c r="J26" s="91"/>
      <c r="K26" s="99"/>
      <c r="L26" s="99"/>
      <c r="M26" s="90"/>
      <c r="N26" s="90"/>
      <c r="O26" s="11"/>
      <c r="P26" s="107">
        <v>5</v>
      </c>
      <c r="Q26" s="107">
        <v>20</v>
      </c>
      <c r="R26" s="107">
        <v>25</v>
      </c>
      <c r="S26" s="107"/>
      <c r="T26" s="113">
        <v>5</v>
      </c>
      <c r="U26" s="113">
        <v>10</v>
      </c>
      <c r="V26" s="113">
        <v>10</v>
      </c>
      <c r="W26" s="113">
        <v>5</v>
      </c>
    </row>
    <row r="27" spans="2:23" s="8" customFormat="1" ht="28.5" customHeight="1" x14ac:dyDescent="0.2">
      <c r="B27" s="31" t="s">
        <v>73</v>
      </c>
      <c r="C27" s="56">
        <v>12</v>
      </c>
      <c r="D27" s="29" t="s">
        <v>11</v>
      </c>
      <c r="E27" s="26" t="s">
        <v>30</v>
      </c>
      <c r="F27" s="28" t="s">
        <v>71</v>
      </c>
      <c r="G27" s="32" t="s">
        <v>76</v>
      </c>
      <c r="H27" s="30"/>
      <c r="J27" s="91"/>
      <c r="K27" s="99"/>
      <c r="L27" s="99"/>
      <c r="M27" s="90"/>
      <c r="N27" s="90"/>
      <c r="O27" s="11"/>
      <c r="P27" s="107">
        <v>5</v>
      </c>
      <c r="Q27" s="107"/>
      <c r="R27" s="107"/>
      <c r="S27" s="107"/>
      <c r="T27" s="113"/>
      <c r="U27" s="113"/>
      <c r="V27" s="113"/>
      <c r="W27" s="113"/>
    </row>
    <row r="28" spans="2:23" s="8" customFormat="1" ht="28.5" customHeight="1" x14ac:dyDescent="0.2">
      <c r="B28" s="31" t="s">
        <v>74</v>
      </c>
      <c r="C28" s="56">
        <v>13</v>
      </c>
      <c r="D28" s="29" t="s">
        <v>11</v>
      </c>
      <c r="E28" s="26" t="s">
        <v>30</v>
      </c>
      <c r="F28" s="28" t="s">
        <v>71</v>
      </c>
      <c r="G28" s="32" t="s">
        <v>77</v>
      </c>
      <c r="H28" s="30"/>
      <c r="J28" s="91"/>
      <c r="K28" s="99"/>
      <c r="L28" s="99"/>
      <c r="M28" s="90"/>
      <c r="N28" s="90"/>
      <c r="O28" s="11"/>
      <c r="P28" s="107">
        <v>5</v>
      </c>
      <c r="Q28" s="107"/>
      <c r="R28" s="107"/>
      <c r="S28" s="107"/>
      <c r="T28" s="113"/>
      <c r="U28" s="113"/>
      <c r="V28" s="113"/>
      <c r="W28" s="113"/>
    </row>
    <row r="29" spans="2:23" s="8" customFormat="1" ht="18.95" customHeight="1" x14ac:dyDescent="0.2">
      <c r="B29" s="31" t="s">
        <v>78</v>
      </c>
      <c r="C29" s="56">
        <v>14</v>
      </c>
      <c r="D29" s="29" t="s">
        <v>35</v>
      </c>
      <c r="E29" s="26" t="s">
        <v>21</v>
      </c>
      <c r="F29" s="28" t="s">
        <v>23</v>
      </c>
      <c r="G29" s="32" t="s">
        <v>32</v>
      </c>
      <c r="H29" s="33"/>
      <c r="J29" s="99"/>
      <c r="K29" s="91"/>
      <c r="L29" s="99"/>
      <c r="M29" s="99"/>
      <c r="N29" s="99"/>
      <c r="O29" s="11"/>
      <c r="P29" s="107">
        <v>40</v>
      </c>
      <c r="Q29" s="107">
        <v>40</v>
      </c>
      <c r="R29" s="107">
        <v>40</v>
      </c>
      <c r="S29" s="107">
        <v>30</v>
      </c>
      <c r="T29" s="113">
        <v>15</v>
      </c>
      <c r="U29" s="113">
        <v>15</v>
      </c>
      <c r="V29" s="113">
        <v>15</v>
      </c>
      <c r="W29" s="113">
        <v>15</v>
      </c>
    </row>
    <row r="30" spans="2:23" s="8" customFormat="1" ht="18.95" customHeight="1" x14ac:dyDescent="0.2">
      <c r="B30" s="73" t="s">
        <v>79</v>
      </c>
      <c r="C30" s="58"/>
      <c r="D30" s="59" t="s">
        <v>40</v>
      </c>
      <c r="E30" s="60" t="s">
        <v>23</v>
      </c>
      <c r="F30" s="60" t="s">
        <v>23</v>
      </c>
      <c r="G30" s="59" t="s">
        <v>24</v>
      </c>
      <c r="H30" s="33"/>
      <c r="J30" s="89"/>
      <c r="K30" s="89"/>
      <c r="L30" s="89"/>
      <c r="M30" s="89"/>
      <c r="N30" s="89"/>
      <c r="O30" s="11"/>
      <c r="P30" s="107"/>
      <c r="Q30" s="107"/>
      <c r="R30" s="107"/>
      <c r="S30" s="107"/>
      <c r="T30" s="113"/>
      <c r="U30" s="113"/>
      <c r="V30" s="113"/>
      <c r="W30" s="113"/>
    </row>
    <row r="31" spans="2:23" s="8" customFormat="1" ht="28.5" customHeight="1" x14ac:dyDescent="0.2">
      <c r="B31" s="31" t="s">
        <v>80</v>
      </c>
      <c r="C31" s="76">
        <v>15</v>
      </c>
      <c r="D31" s="29" t="s">
        <v>3</v>
      </c>
      <c r="E31" s="28" t="s">
        <v>49</v>
      </c>
      <c r="F31" s="28" t="s">
        <v>23</v>
      </c>
      <c r="G31" s="32" t="s">
        <v>109</v>
      </c>
      <c r="H31" s="61"/>
      <c r="J31" s="90"/>
      <c r="K31" s="91"/>
      <c r="L31" s="90"/>
      <c r="M31" s="89"/>
      <c r="N31" s="90"/>
      <c r="O31" s="11"/>
      <c r="P31" s="107">
        <v>20</v>
      </c>
      <c r="Q31" s="107">
        <v>20</v>
      </c>
      <c r="R31" s="107">
        <v>20</v>
      </c>
      <c r="S31" s="107">
        <v>20</v>
      </c>
      <c r="T31" s="113">
        <v>2</v>
      </c>
      <c r="U31" s="113">
        <v>2</v>
      </c>
      <c r="V31" s="113">
        <v>2</v>
      </c>
      <c r="W31" s="113">
        <v>2</v>
      </c>
    </row>
    <row r="32" spans="2:23" s="8" customFormat="1" ht="18.95" customHeight="1" x14ac:dyDescent="0.2">
      <c r="B32" s="31" t="s">
        <v>81</v>
      </c>
      <c r="C32" s="56">
        <v>16</v>
      </c>
      <c r="D32" s="29" t="s">
        <v>108</v>
      </c>
      <c r="E32" s="27" t="s">
        <v>21</v>
      </c>
      <c r="F32" s="28" t="s">
        <v>23</v>
      </c>
      <c r="G32" s="32" t="s">
        <v>107</v>
      </c>
      <c r="H32" s="33"/>
      <c r="J32" s="99"/>
      <c r="K32" s="90"/>
      <c r="L32" s="90"/>
      <c r="M32" s="90"/>
      <c r="N32" s="91"/>
      <c r="O32" s="11"/>
      <c r="P32" s="107"/>
      <c r="Q32" s="107"/>
      <c r="R32" s="107"/>
      <c r="S32" s="107"/>
      <c r="T32" s="113">
        <v>5</v>
      </c>
      <c r="U32" s="113">
        <v>5</v>
      </c>
      <c r="V32" s="113">
        <v>5</v>
      </c>
      <c r="W32" s="113">
        <v>5</v>
      </c>
    </row>
    <row r="33" spans="1:23" s="8" customFormat="1" ht="18.95" customHeight="1" x14ac:dyDescent="0.2">
      <c r="B33" s="73" t="s">
        <v>82</v>
      </c>
      <c r="C33" s="79"/>
      <c r="D33" s="59" t="s">
        <v>39</v>
      </c>
      <c r="E33" s="60" t="s">
        <v>23</v>
      </c>
      <c r="F33" s="60" t="s">
        <v>23</v>
      </c>
      <c r="G33" s="59" t="s">
        <v>24</v>
      </c>
      <c r="H33" s="33"/>
      <c r="J33" s="99"/>
      <c r="K33" s="89"/>
      <c r="L33" s="89"/>
      <c r="M33" s="89"/>
      <c r="N33" s="91"/>
      <c r="O33" s="11"/>
      <c r="P33" s="107"/>
      <c r="Q33" s="107"/>
      <c r="R33" s="107"/>
      <c r="S33" s="107"/>
      <c r="T33" s="113"/>
      <c r="U33" s="113"/>
      <c r="V33" s="113"/>
      <c r="W33" s="113"/>
    </row>
    <row r="34" spans="1:23" s="8" customFormat="1" ht="18.95" customHeight="1" x14ac:dyDescent="0.2">
      <c r="B34" s="31" t="s">
        <v>83</v>
      </c>
      <c r="C34" s="56">
        <v>17</v>
      </c>
      <c r="D34" s="29" t="s">
        <v>5</v>
      </c>
      <c r="E34" s="26" t="s">
        <v>21</v>
      </c>
      <c r="F34" s="28" t="s">
        <v>23</v>
      </c>
      <c r="G34" s="32" t="s">
        <v>37</v>
      </c>
      <c r="H34" s="33"/>
      <c r="J34" s="99"/>
      <c r="K34" s="91"/>
      <c r="L34" s="90"/>
      <c r="M34" s="99"/>
      <c r="N34" s="90"/>
      <c r="O34" s="11"/>
      <c r="P34" s="107">
        <v>25</v>
      </c>
      <c r="Q34" s="107">
        <v>20</v>
      </c>
      <c r="R34" s="107">
        <v>30</v>
      </c>
      <c r="S34" s="107"/>
      <c r="T34" s="113">
        <v>5</v>
      </c>
      <c r="U34" s="113">
        <v>5</v>
      </c>
      <c r="V34" s="113">
        <v>5</v>
      </c>
      <c r="W34" s="113">
        <v>5</v>
      </c>
    </row>
    <row r="35" spans="1:23" s="8" customFormat="1" ht="28.5" customHeight="1" x14ac:dyDescent="0.2">
      <c r="B35" s="31" t="s">
        <v>85</v>
      </c>
      <c r="C35" s="56">
        <v>18</v>
      </c>
      <c r="D35" s="29" t="s">
        <v>36</v>
      </c>
      <c r="E35" s="27" t="s">
        <v>30</v>
      </c>
      <c r="F35" s="28" t="s">
        <v>47</v>
      </c>
      <c r="G35" s="32" t="s">
        <v>86</v>
      </c>
      <c r="H35" s="34"/>
      <c r="J35" s="91"/>
      <c r="K35" s="90"/>
      <c r="L35" s="90"/>
      <c r="M35" s="90"/>
      <c r="N35" s="90"/>
      <c r="O35" s="11"/>
      <c r="P35" s="107"/>
      <c r="Q35" s="107"/>
      <c r="R35" s="107"/>
      <c r="S35" s="107"/>
      <c r="T35" s="113">
        <v>30</v>
      </c>
      <c r="U35" s="113">
        <v>30</v>
      </c>
      <c r="V35" s="113">
        <v>30</v>
      </c>
      <c r="W35" s="113">
        <v>20</v>
      </c>
    </row>
    <row r="36" spans="1:23" s="8" customFormat="1" ht="28.5" customHeight="1" x14ac:dyDescent="0.2">
      <c r="B36" s="31" t="s">
        <v>87</v>
      </c>
      <c r="C36" s="56">
        <v>19</v>
      </c>
      <c r="D36" s="29" t="s">
        <v>36</v>
      </c>
      <c r="E36" s="27" t="s">
        <v>30</v>
      </c>
      <c r="F36" s="28" t="s">
        <v>47</v>
      </c>
      <c r="G36" s="32" t="s">
        <v>88</v>
      </c>
      <c r="H36" s="34"/>
      <c r="J36" s="91"/>
      <c r="K36" s="90"/>
      <c r="L36" s="90"/>
      <c r="M36" s="90"/>
      <c r="N36" s="90"/>
      <c r="O36" s="11"/>
      <c r="P36" s="107"/>
      <c r="Q36" s="107"/>
      <c r="R36" s="107"/>
      <c r="S36" s="107"/>
      <c r="T36" s="113"/>
      <c r="U36" s="113"/>
      <c r="V36" s="113"/>
      <c r="W36" s="113"/>
    </row>
    <row r="37" spans="1:23" s="8" customFormat="1" ht="18.95" customHeight="1" x14ac:dyDescent="0.2">
      <c r="B37" s="31" t="s">
        <v>84</v>
      </c>
      <c r="C37" s="56">
        <v>20</v>
      </c>
      <c r="D37" s="29" t="s">
        <v>4</v>
      </c>
      <c r="E37" s="26" t="s">
        <v>21</v>
      </c>
      <c r="F37" s="28" t="s">
        <v>23</v>
      </c>
      <c r="G37" s="32" t="s">
        <v>4</v>
      </c>
      <c r="H37" s="33"/>
      <c r="J37" s="91"/>
      <c r="K37" s="90"/>
      <c r="L37" s="90"/>
      <c r="M37" s="90"/>
      <c r="N37" s="90"/>
      <c r="O37" s="11"/>
      <c r="P37" s="107"/>
      <c r="Q37" s="107"/>
      <c r="R37" s="107"/>
      <c r="S37" s="107"/>
      <c r="T37" s="113">
        <v>10</v>
      </c>
      <c r="U37" s="113">
        <v>10</v>
      </c>
      <c r="V37" s="113">
        <v>10</v>
      </c>
      <c r="W37" s="113">
        <v>5</v>
      </c>
    </row>
    <row r="38" spans="1:23" s="8" customFormat="1" ht="28.5" x14ac:dyDescent="0.2">
      <c r="B38" s="82" t="s">
        <v>89</v>
      </c>
      <c r="C38" s="56"/>
      <c r="D38" s="32" t="s">
        <v>50</v>
      </c>
      <c r="E38" s="26" t="s">
        <v>21</v>
      </c>
      <c r="F38" s="28" t="s">
        <v>23</v>
      </c>
      <c r="G38" s="29" t="s">
        <v>100</v>
      </c>
      <c r="H38" s="34"/>
      <c r="J38" s="91"/>
      <c r="K38" s="90"/>
      <c r="L38" s="90"/>
      <c r="M38" s="90"/>
      <c r="N38" s="99"/>
      <c r="O38" s="11"/>
      <c r="P38" s="107"/>
      <c r="Q38" s="107"/>
      <c r="R38" s="107"/>
      <c r="S38" s="107"/>
      <c r="T38" s="113"/>
      <c r="U38" s="113"/>
      <c r="V38" s="113"/>
      <c r="W38" s="113"/>
    </row>
    <row r="39" spans="1:23" s="8" customFormat="1" ht="18.95" customHeight="1" x14ac:dyDescent="0.2">
      <c r="B39" s="83" t="s">
        <v>101</v>
      </c>
      <c r="C39" s="56">
        <v>21</v>
      </c>
      <c r="D39" s="29" t="s">
        <v>25</v>
      </c>
      <c r="E39" s="26" t="s">
        <v>21</v>
      </c>
      <c r="F39" s="60" t="s">
        <v>23</v>
      </c>
      <c r="G39" s="29" t="s">
        <v>110</v>
      </c>
      <c r="H39" s="34"/>
      <c r="J39" s="91"/>
      <c r="K39" s="99"/>
      <c r="L39" s="90"/>
      <c r="M39" s="99"/>
      <c r="N39" s="90"/>
      <c r="O39" s="11"/>
      <c r="P39" s="107">
        <v>20</v>
      </c>
      <c r="Q39" s="107">
        <v>20</v>
      </c>
      <c r="R39" s="107">
        <v>20</v>
      </c>
      <c r="S39" s="107">
        <v>10</v>
      </c>
      <c r="T39" s="113"/>
      <c r="U39" s="113"/>
      <c r="V39" s="113"/>
      <c r="W39" s="113"/>
    </row>
    <row r="40" spans="1:23" s="8" customFormat="1" ht="18.95" customHeight="1" x14ac:dyDescent="0.2">
      <c r="A40" s="7"/>
      <c r="B40" s="57" t="s">
        <v>90</v>
      </c>
      <c r="C40" s="74"/>
      <c r="D40" s="59" t="s">
        <v>26</v>
      </c>
      <c r="E40" s="60" t="s">
        <v>23</v>
      </c>
      <c r="F40" s="60" t="s">
        <v>23</v>
      </c>
      <c r="G40" s="59" t="s">
        <v>24</v>
      </c>
      <c r="H40" s="61"/>
      <c r="J40" s="91"/>
      <c r="K40" s="89"/>
      <c r="L40" s="89"/>
      <c r="M40" s="89"/>
      <c r="N40" s="89"/>
      <c r="O40" s="11"/>
      <c r="P40" s="107"/>
      <c r="Q40" s="107"/>
      <c r="R40" s="107"/>
      <c r="S40" s="107"/>
      <c r="T40" s="113"/>
      <c r="U40" s="113"/>
      <c r="V40" s="113"/>
      <c r="W40" s="113"/>
    </row>
    <row r="41" spans="1:23" s="8" customFormat="1" ht="18.95" customHeight="1" x14ac:dyDescent="0.2">
      <c r="A41" s="7"/>
      <c r="B41" s="57" t="s">
        <v>91</v>
      </c>
      <c r="C41" s="74"/>
      <c r="D41" s="59" t="s">
        <v>6</v>
      </c>
      <c r="E41" s="60" t="s">
        <v>23</v>
      </c>
      <c r="F41" s="60" t="s">
        <v>23</v>
      </c>
      <c r="G41" s="59" t="s">
        <v>24</v>
      </c>
      <c r="H41" s="34"/>
      <c r="J41" s="91"/>
      <c r="K41" s="89"/>
      <c r="L41" s="89"/>
      <c r="M41" s="89"/>
      <c r="N41" s="89"/>
      <c r="O41" s="11"/>
      <c r="P41" s="107"/>
      <c r="Q41" s="107"/>
      <c r="R41" s="107"/>
      <c r="S41" s="107"/>
      <c r="T41" s="113"/>
      <c r="U41" s="113"/>
      <c r="V41" s="113"/>
      <c r="W41" s="113"/>
    </row>
    <row r="42" spans="1:23" s="8" customFormat="1" ht="18.95" customHeight="1" x14ac:dyDescent="0.2">
      <c r="A42" s="7"/>
      <c r="B42" s="57" t="s">
        <v>92</v>
      </c>
      <c r="C42" s="74"/>
      <c r="D42" s="59" t="s">
        <v>27</v>
      </c>
      <c r="E42" s="60" t="s">
        <v>23</v>
      </c>
      <c r="F42" s="60" t="s">
        <v>23</v>
      </c>
      <c r="G42" s="59" t="s">
        <v>24</v>
      </c>
      <c r="H42" s="61"/>
      <c r="J42" s="89"/>
      <c r="K42" s="89"/>
      <c r="L42" s="89"/>
      <c r="M42" s="89"/>
      <c r="N42" s="89"/>
      <c r="O42" s="11"/>
      <c r="P42" s="107"/>
      <c r="Q42" s="107"/>
      <c r="R42" s="107"/>
      <c r="S42" s="107"/>
      <c r="T42" s="113"/>
      <c r="U42" s="113"/>
      <c r="V42" s="113"/>
      <c r="W42" s="113"/>
    </row>
    <row r="43" spans="1:23" s="8" customFormat="1" ht="18.95" customHeight="1" x14ac:dyDescent="0.2">
      <c r="A43" s="7"/>
      <c r="B43" s="100" t="s">
        <v>93</v>
      </c>
      <c r="C43" s="74">
        <v>22</v>
      </c>
      <c r="D43" s="29" t="s">
        <v>10</v>
      </c>
      <c r="E43" s="26" t="s">
        <v>21</v>
      </c>
      <c r="F43" s="28" t="s">
        <v>23</v>
      </c>
      <c r="G43" s="32" t="s">
        <v>38</v>
      </c>
      <c r="H43" s="30"/>
      <c r="J43" s="99"/>
      <c r="K43" s="90"/>
      <c r="L43" s="90"/>
      <c r="M43" s="90"/>
      <c r="N43" s="91"/>
      <c r="O43" s="11"/>
      <c r="P43" s="107"/>
      <c r="Q43" s="107"/>
      <c r="R43" s="107"/>
      <c r="S43" s="107"/>
      <c r="T43" s="113"/>
      <c r="U43" s="113"/>
      <c r="V43" s="113"/>
      <c r="W43" s="113"/>
    </row>
    <row r="44" spans="1:23" s="8" customFormat="1" ht="28.5" customHeight="1" x14ac:dyDescent="0.2">
      <c r="A44" s="7"/>
      <c r="B44" s="101"/>
      <c r="C44" s="74">
        <v>23</v>
      </c>
      <c r="D44" s="29" t="s">
        <v>10</v>
      </c>
      <c r="E44" s="26" t="s">
        <v>30</v>
      </c>
      <c r="F44" s="28" t="s">
        <v>47</v>
      </c>
      <c r="G44" s="32" t="s">
        <v>99</v>
      </c>
      <c r="H44" s="34"/>
      <c r="J44" s="99"/>
      <c r="K44" s="90"/>
      <c r="L44" s="90"/>
      <c r="M44" s="90"/>
      <c r="N44" s="91"/>
      <c r="O44" s="11"/>
      <c r="P44" s="107"/>
      <c r="Q44" s="107"/>
      <c r="R44" s="107"/>
      <c r="S44" s="107"/>
      <c r="T44" s="113"/>
      <c r="U44" s="113"/>
      <c r="V44" s="113"/>
      <c r="W44" s="113"/>
    </row>
    <row r="45" spans="1:23" s="8" customFormat="1" ht="18.95" customHeight="1" x14ac:dyDescent="0.2">
      <c r="B45" s="73" t="s">
        <v>94</v>
      </c>
      <c r="C45" s="74"/>
      <c r="D45" s="80" t="s">
        <v>7</v>
      </c>
      <c r="E45" s="60" t="s">
        <v>23</v>
      </c>
      <c r="F45" s="60" t="s">
        <v>23</v>
      </c>
      <c r="G45" s="59" t="s">
        <v>24</v>
      </c>
      <c r="H45" s="30"/>
      <c r="J45" s="99"/>
      <c r="K45" s="89"/>
      <c r="L45" s="89"/>
      <c r="M45" s="89"/>
      <c r="N45" s="91"/>
      <c r="O45" s="11"/>
      <c r="P45" s="107"/>
      <c r="Q45" s="107"/>
      <c r="R45" s="107"/>
      <c r="S45" s="107"/>
      <c r="T45" s="113"/>
      <c r="U45" s="113"/>
      <c r="V45" s="113"/>
      <c r="W45" s="113"/>
    </row>
    <row r="46" spans="1:23" s="8" customFormat="1" ht="18.95" customHeight="1" x14ac:dyDescent="0.2">
      <c r="B46" s="62" t="s">
        <v>95</v>
      </c>
      <c r="C46" s="74"/>
      <c r="D46" s="59" t="s">
        <v>8</v>
      </c>
      <c r="E46" s="60" t="s">
        <v>23</v>
      </c>
      <c r="F46" s="60" t="s">
        <v>23</v>
      </c>
      <c r="G46" s="59" t="s">
        <v>24</v>
      </c>
      <c r="H46" s="63"/>
      <c r="J46" s="99"/>
      <c r="K46" s="89"/>
      <c r="L46" s="89"/>
      <c r="M46" s="89"/>
      <c r="N46" s="91"/>
      <c r="O46" s="11"/>
      <c r="P46" s="107"/>
      <c r="Q46" s="107"/>
      <c r="R46" s="107"/>
      <c r="S46" s="107"/>
      <c r="T46" s="113"/>
      <c r="U46" s="113"/>
      <c r="V46" s="113"/>
      <c r="W46" s="113"/>
    </row>
    <row r="47" spans="1:23" s="8" customFormat="1" ht="18.95" customHeight="1" x14ac:dyDescent="0.2">
      <c r="B47" s="73" t="s">
        <v>96</v>
      </c>
      <c r="C47" s="85"/>
      <c r="D47" s="80" t="s">
        <v>9</v>
      </c>
      <c r="E47" s="60" t="s">
        <v>23</v>
      </c>
      <c r="F47" s="60" t="s">
        <v>23</v>
      </c>
      <c r="G47" s="59" t="s">
        <v>24</v>
      </c>
      <c r="H47" s="30"/>
      <c r="J47" s="99"/>
      <c r="K47" s="89"/>
      <c r="L47" s="89"/>
      <c r="M47" s="89"/>
      <c r="N47" s="91"/>
      <c r="O47" s="11"/>
      <c r="P47" s="107"/>
      <c r="Q47" s="107"/>
      <c r="R47" s="107"/>
      <c r="S47" s="107"/>
      <c r="T47" s="113"/>
      <c r="U47" s="113"/>
      <c r="V47" s="113"/>
      <c r="W47" s="113"/>
    </row>
    <row r="48" spans="1:23" s="8" customFormat="1" ht="18.95" customHeight="1" x14ac:dyDescent="0.2">
      <c r="B48" s="84" t="s">
        <v>104</v>
      </c>
      <c r="C48" s="76">
        <v>24</v>
      </c>
      <c r="D48" s="29" t="s">
        <v>12</v>
      </c>
      <c r="E48" s="26" t="s">
        <v>21</v>
      </c>
      <c r="F48" s="28" t="s">
        <v>23</v>
      </c>
      <c r="G48" s="29" t="s">
        <v>105</v>
      </c>
      <c r="H48" s="63"/>
      <c r="J48" s="99"/>
      <c r="K48" s="90"/>
      <c r="L48" s="90"/>
      <c r="M48" s="90"/>
      <c r="N48" s="91"/>
      <c r="O48" s="11"/>
      <c r="P48" s="107"/>
      <c r="Q48" s="107"/>
      <c r="R48" s="107"/>
      <c r="S48" s="107"/>
      <c r="T48" s="113"/>
      <c r="U48" s="113"/>
      <c r="V48" s="113"/>
      <c r="W48" s="113"/>
    </row>
    <row r="49" spans="2:23" s="8" customFormat="1" ht="18.95" customHeight="1" x14ac:dyDescent="0.2">
      <c r="B49" s="64" t="s">
        <v>97</v>
      </c>
      <c r="C49" s="76"/>
      <c r="D49" s="59" t="s">
        <v>13</v>
      </c>
      <c r="E49" s="60" t="s">
        <v>23</v>
      </c>
      <c r="F49" s="60" t="s">
        <v>23</v>
      </c>
      <c r="G49" s="59" t="s">
        <v>24</v>
      </c>
      <c r="H49" s="63"/>
      <c r="J49" s="99"/>
      <c r="K49" s="89"/>
      <c r="L49" s="89"/>
      <c r="M49" s="89"/>
      <c r="N49" s="91"/>
      <c r="O49" s="11"/>
      <c r="P49" s="107"/>
      <c r="Q49" s="107"/>
      <c r="R49" s="107"/>
      <c r="S49" s="107"/>
      <c r="T49" s="113"/>
      <c r="U49" s="113"/>
      <c r="V49" s="113"/>
      <c r="W49" s="113"/>
    </row>
    <row r="50" spans="2:23" s="8" customFormat="1" ht="28.5" customHeight="1" x14ac:dyDescent="0.2">
      <c r="B50" s="65" t="s">
        <v>98</v>
      </c>
      <c r="C50" s="86"/>
      <c r="D50" s="81" t="s">
        <v>28</v>
      </c>
      <c r="E50" s="67" t="s">
        <v>23</v>
      </c>
      <c r="F50" s="67" t="s">
        <v>23</v>
      </c>
      <c r="G50" s="66" t="s">
        <v>24</v>
      </c>
      <c r="H50" s="68"/>
      <c r="J50" s="91"/>
      <c r="K50" s="89"/>
      <c r="L50" s="89"/>
      <c r="M50" s="89"/>
      <c r="N50" s="89"/>
      <c r="O50" s="11"/>
      <c r="P50" s="107"/>
      <c r="Q50" s="107"/>
      <c r="R50" s="107"/>
      <c r="S50" s="107"/>
      <c r="T50" s="113"/>
      <c r="U50" s="113"/>
      <c r="V50" s="113"/>
      <c r="W50" s="113"/>
    </row>
    <row r="51" spans="2:23" s="9" customFormat="1" ht="15" x14ac:dyDescent="0.2">
      <c r="B51" s="12"/>
      <c r="C51" s="69"/>
      <c r="D51" s="70"/>
      <c r="E51" s="70"/>
      <c r="F51" s="71"/>
      <c r="G51" s="70"/>
      <c r="H51" s="72"/>
      <c r="J51" s="87"/>
      <c r="K51" s="87"/>
      <c r="L51" s="87"/>
      <c r="M51" s="87"/>
      <c r="P51" s="108"/>
      <c r="Q51" s="108"/>
      <c r="R51" s="108"/>
      <c r="S51" s="108"/>
      <c r="T51" s="119"/>
      <c r="U51" s="119"/>
      <c r="V51" s="119"/>
      <c r="W51" s="119"/>
    </row>
    <row r="52" spans="2:23" s="9" customFormat="1" x14ac:dyDescent="0.2">
      <c r="B52" s="105" t="s">
        <v>124</v>
      </c>
      <c r="C52" s="105"/>
      <c r="D52" s="105" t="s">
        <v>123</v>
      </c>
      <c r="E52" s="105"/>
      <c r="F52" s="105"/>
      <c r="G52" s="105"/>
      <c r="H52" s="105"/>
      <c r="I52"/>
      <c r="J52" s="99"/>
      <c r="K52" s="91"/>
      <c r="L52" s="87"/>
      <c r="M52" s="87"/>
      <c r="N52"/>
      <c r="O52"/>
      <c r="P52" s="109">
        <v>90</v>
      </c>
      <c r="Q52" s="109">
        <v>90</v>
      </c>
      <c r="R52" s="109">
        <v>90</v>
      </c>
      <c r="S52" s="109"/>
      <c r="T52" s="119"/>
      <c r="U52" s="119"/>
      <c r="V52" s="119"/>
      <c r="W52" s="119"/>
    </row>
    <row r="53" spans="2:23" s="9" customFormat="1" ht="15.75" x14ac:dyDescent="0.2">
      <c r="B53" s="11"/>
      <c r="C53" s="52"/>
      <c r="D53" s="4"/>
      <c r="E53" s="3"/>
      <c r="F53" s="18"/>
      <c r="G53" s="3"/>
      <c r="H53" s="5"/>
      <c r="J53" s="87"/>
      <c r="K53" s="87"/>
      <c r="L53" s="87"/>
      <c r="M53" s="87"/>
      <c r="O53" s="104" t="s">
        <v>118</v>
      </c>
      <c r="P53" s="110">
        <f>SUM(P14:P52)</f>
        <v>290</v>
      </c>
      <c r="Q53" s="110">
        <f t="shared" ref="Q53:S53" si="0">SUM(Q14:Q51)</f>
        <v>190</v>
      </c>
      <c r="R53" s="110">
        <f t="shared" si="0"/>
        <v>225</v>
      </c>
      <c r="S53" s="110">
        <f t="shared" si="0"/>
        <v>80</v>
      </c>
      <c r="T53" s="119"/>
      <c r="U53" s="119"/>
      <c r="V53" s="119"/>
      <c r="W53" s="119"/>
    </row>
  </sheetData>
  <mergeCells count="5">
    <mergeCell ref="B43:B44"/>
    <mergeCell ref="J11:K11"/>
    <mergeCell ref="L11:M11"/>
    <mergeCell ref="P12:S12"/>
    <mergeCell ref="T12:W12"/>
  </mergeCells>
  <phoneticPr fontId="0" type="noConversion"/>
  <printOptions horizontalCentered="1"/>
  <pageMargins left="0.39370078740157483" right="0.19685039370078741" top="0.39370078740157483" bottom="0.39370078740157483" header="0" footer="0.31496062992125984"/>
  <pageSetup paperSize="9" scale="58" fitToHeight="0" orientation="portrait" r:id="rId1"/>
  <headerFooter alignWithMargins="0">
    <oddHeader xml:space="preserve">&amp;C
</oddHeader>
    <oddFooter xml:space="preserve">&amp;L&amp;9IG ABBA
&amp;F&amp;R&amp;9Seite &amp;P / &amp;N&amp;10
</oddFooter>
  </headerFooter>
  <colBreaks count="1" manualBreakCount="1">
    <brk id="8" max="5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Inhalt_Dossier</vt:lpstr>
      <vt:lpstr>Inhalt_Dossier!Druckbereich</vt:lpstr>
      <vt:lpstr>Inhalt_Dossier!Drucktitel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Döhring Christian</dc:creator>
  <cp:lastModifiedBy>Fuchs Christian</cp:lastModifiedBy>
  <cp:lastPrinted>2021-03-19T11:26:54Z</cp:lastPrinted>
  <dcterms:created xsi:type="dcterms:W3CDTF">2010-02-26T17:56:57Z</dcterms:created>
  <dcterms:modified xsi:type="dcterms:W3CDTF">2021-05-12T10:02:00Z</dcterms:modified>
</cp:coreProperties>
</file>