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<sst xmlns="http://schemas.openxmlformats.org/spreadsheetml/2006/main" count="157" uniqueCount="65">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</sst>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3.4254937163375222E-2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4.5065739061406075E-2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7" zoomScale="115" zoomScaleNormal="115" zoomScaleSheetLayoutView="100" workbookViewId="0">
      <selection activeCell="E70" sqref="E70:E7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278</v>
      </c>
      <c r="O18" s="47">
        <f t="shared" si="1"/>
        <v>0</v>
      </c>
      <c r="P18" s="48">
        <f t="shared" si="2"/>
        <v>1972</v>
      </c>
      <c r="Q18" s="49">
        <f t="shared" si="3"/>
        <v>0</v>
      </c>
      <c r="R18" s="50">
        <f t="shared" si="4"/>
        <v>0.12355555555555556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7</v>
      </c>
      <c r="O19" s="47">
        <f t="shared" si="1"/>
        <v>0</v>
      </c>
      <c r="P19" s="48">
        <f t="shared" si="2"/>
        <v>3343</v>
      </c>
      <c r="Q19" s="49">
        <f t="shared" si="3"/>
        <v>0</v>
      </c>
      <c r="R19" s="50">
        <f t="shared" si="4"/>
        <v>2.08955223880597E-3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192</v>
      </c>
      <c r="O20" s="47">
        <f t="shared" si="1"/>
        <v>0</v>
      </c>
      <c r="P20" s="48">
        <f t="shared" si="2"/>
        <v>4183</v>
      </c>
      <c r="Q20" s="49">
        <f t="shared" si="3"/>
        <v>0</v>
      </c>
      <c r="R20" s="50">
        <f t="shared" si="4"/>
        <v>4.3885714285714285E-2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0</v>
      </c>
      <c r="O21" s="47">
        <f t="shared" si="1"/>
        <v>0</v>
      </c>
      <c r="P21" s="48">
        <f t="shared" si="2"/>
        <v>1375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0</v>
      </c>
      <c r="O22" s="47">
        <f t="shared" si="1"/>
        <v>0</v>
      </c>
      <c r="P22" s="48">
        <f t="shared" si="2"/>
        <v>950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477</v>
      </c>
      <c r="O28" s="53">
        <f>SUM(O17:O27)</f>
        <v>0</v>
      </c>
      <c r="P28" s="53">
        <f>SUM(P17:P27)</f>
        <v>13448</v>
      </c>
      <c r="Q28" s="53">
        <f>IF(SUM(N28:O28)-SUM(U105:AV105)&gt;0,SUM(N28:O28)-SUM(U105:AV105),0)</f>
        <v>477</v>
      </c>
      <c r="R28" s="54">
        <f t="shared" si="4"/>
        <v>3.4254937163375222E-2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/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51093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4.5065739061406075E-2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3.4254937163375222E-2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477</v>
      </c>
      <c r="F86" s="76">
        <f>SUM(F41:F85)</f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477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33916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33916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665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665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16512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16512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51093</v>
      </c>
      <c r="F101" s="89">
        <f t="shared" si="27"/>
        <v>0</v>
      </c>
      <c r="G101" s="89">
        <f t="shared" si="27"/>
        <v>0</v>
      </c>
      <c r="H101" s="142">
        <f t="shared" si="27"/>
        <v>0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51093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950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1375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192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4183</v>
      </c>
      <c r="AJ115" s="106">
        <f>IF(($AG106&gt;0),(AG115+AH115)/$AG106,0)</f>
        <v>4.3885714285714285E-2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7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3343</v>
      </c>
      <c r="AN116" s="106">
        <f>IF(($AK106&gt;0),(AK116+AL116)/$AK106,0)</f>
        <v>2.08955223880597E-3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278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1972</v>
      </c>
      <c r="AR117" s="106">
        <f>IF(($AO106&gt;0),(AO117+AP117)/$AO106,0)</f>
        <v>0.12355555555555556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2022-04-11T12:56:11Z</cp:lastPrinted>
  <dcterms:created xsi:type="dcterms:W3CDTF">2018-01-15T08:58:52Z</dcterms:created>
  <dcterms:modified xsi:type="dcterms:W3CDTF">2022-05-03T10:02:05Z</dcterms:modified>
</cp:coreProperties>
</file>