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_Federfuehrungen\"/>
    </mc:Choice>
  </mc:AlternateContent>
  <bookViews>
    <workbookView xWindow="0" yWindow="0" windowWidth="28800" windowHeight="14040" activeTab="2"/>
  </bookViews>
  <sheets>
    <sheet name="Abrechnung INGE Konto" sheetId="1" r:id="rId1"/>
    <sheet name="Abrechnung INGE Konto 2018-2019" sheetId="2" r:id="rId2"/>
    <sheet name="Abrechnung INGE Konto 2018-2020" sheetId="3" r:id="rId3"/>
  </sheets>
  <definedNames>
    <definedName name="Ansätze" localSheetId="0">#REF!</definedName>
    <definedName name="Ansätze" localSheetId="1">#REF!</definedName>
    <definedName name="Ansätze" localSheetId="2">#REF!</definedName>
    <definedName name="Ansätze">#REF!</definedName>
    <definedName name="Jahr" localSheetId="0">#REF!</definedName>
    <definedName name="Jahr" localSheetId="1">#REF!</definedName>
    <definedName name="Jahr" localSheetId="2">#REF!</definedName>
    <definedName name="Jahr">#REF!</definedName>
    <definedName name="Kategorie" localSheetId="0">#REF!</definedName>
    <definedName name="Kategorie" localSheetId="1">#REF!</definedName>
    <definedName name="Kategorie" localSheetId="2">#REF!</definedName>
    <definedName name="Kategorie">#REF!</definedName>
    <definedName name="Mitarbeiter" localSheetId="0">#REF!</definedName>
    <definedName name="Mitarbeiter" localSheetId="1">#REF!</definedName>
    <definedName name="Mitarbeiter" localSheetId="2">#REF!</definedName>
    <definedName name="Mitarbeiter">#REF!</definedName>
    <definedName name="Nachname" localSheetId="0">#REF!</definedName>
    <definedName name="Nachname" localSheetId="1">#REF!</definedName>
    <definedName name="Nachname" localSheetId="2">#REF!</definedName>
    <definedName name="Nachname">#REF!</definedName>
    <definedName name="Name" localSheetId="0">#REF!</definedName>
    <definedName name="Name" localSheetId="1">#REF!</definedName>
    <definedName name="Name" localSheetId="2">#REF!</definedName>
    <definedName name="Nam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E20" i="3" l="1"/>
  <c r="C20" i="3"/>
  <c r="F19" i="2" l="1"/>
  <c r="E19" i="2" l="1"/>
  <c r="C19" i="2"/>
  <c r="J14" i="1"/>
  <c r="J13" i="1"/>
  <c r="G13" i="1"/>
  <c r="G14" i="1"/>
  <c r="E13" i="1"/>
  <c r="E14" i="1"/>
  <c r="C13" i="1"/>
  <c r="C14" i="1"/>
  <c r="J12" i="1"/>
  <c r="G12" i="1"/>
  <c r="E12" i="1"/>
  <c r="C12" i="1"/>
  <c r="H15" i="1"/>
  <c r="G15" i="1" l="1"/>
  <c r="E15" i="1"/>
  <c r="C15" i="1"/>
</calcChain>
</file>

<file path=xl/sharedStrings.xml><?xml version="1.0" encoding="utf-8"?>
<sst xmlns="http://schemas.openxmlformats.org/spreadsheetml/2006/main" count="36" uniqueCount="16">
  <si>
    <t>AeBo</t>
  </si>
  <si>
    <t>S+P</t>
  </si>
  <si>
    <t>Total</t>
  </si>
  <si>
    <t>Beträge exkl. MwSt.</t>
  </si>
  <si>
    <t>EP Rheinfelden-Frick</t>
  </si>
  <si>
    <t>Abrechnung INGE-Konto (AeBo , J+S, Leipert)</t>
  </si>
  <si>
    <t xml:space="preserve">Stand per </t>
  </si>
  <si>
    <t>J+S</t>
  </si>
  <si>
    <t>Leipert</t>
  </si>
  <si>
    <t>Administration / Buchhaltung IG, Leistungen 2018</t>
  </si>
  <si>
    <t>Administration / Buchhaltung IG, Leistungen 2019</t>
  </si>
  <si>
    <t>Administration / Buchhaltung IG, Leistungen 2020</t>
  </si>
  <si>
    <t>Total aufgerundet</t>
  </si>
  <si>
    <t>Bankspesen 2018 - 2020</t>
  </si>
  <si>
    <t>Leistungsstand per 31.12.2019</t>
  </si>
  <si>
    <t>Leistungsstand per 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</si>
</sst>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Fill="1" applyAlignment="1">
      <alignment horizontal="left"/>
    </xf>
    <xf numFmtId="0" fontId="4" fillId="0" borderId="0" xfId="0" applyFont="1"/>
    <xf numFmtId="0" fontId="3" fillId="0" borderId="1" xfId="0" applyFont="1" applyBorder="1"/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Fill="1" applyAlignment="1">
      <alignment horizontal="left"/>
    </xf>
    <xf numFmtId="0" fontId="3" fillId="0" borderId="6" xfId="0" applyFont="1" applyBorder="1"/>
    <xf numFmtId="4" fontId="3" fillId="0" borderId="7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0" fontId="3" fillId="0" borderId="6" xfId="0" applyFont="1" applyBorder="1" applyAlignment="1">
      <alignment wrapText="1"/>
    </xf>
    <xf numFmtId="9" fontId="5" fillId="0" borderId="6" xfId="0" applyNumberFormat="1" applyFont="1" applyBorder="1"/>
    <xf numFmtId="9" fontId="5" fillId="0" borderId="0" xfId="0" applyNumberFormat="1" applyFont="1" applyBorder="1"/>
    <xf numFmtId="4" fontId="3" fillId="0" borderId="9" xfId="0" applyNumberFormat="1" applyFont="1" applyFill="1" applyBorder="1" applyAlignment="1">
      <alignment horizontal="right"/>
    </xf>
    <xf numFmtId="4" fontId="3" fillId="0" borderId="10" xfId="0" applyNumberFormat="1" applyFont="1" applyFill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0" fontId="3" fillId="0" borderId="12" xfId="0" applyFont="1" applyBorder="1"/>
    <xf numFmtId="4" fontId="3" fillId="0" borderId="13" xfId="0" applyNumberFormat="1" applyFont="1" applyFill="1" applyBorder="1" applyAlignment="1">
      <alignment horizontal="right"/>
    </xf>
    <xf numFmtId="4" fontId="3" fillId="0" borderId="14" xfId="0" applyNumberFormat="1" applyFont="1" applyFill="1" applyBorder="1" applyAlignment="1">
      <alignment horizontal="right"/>
    </xf>
    <xf numFmtId="0" fontId="3" fillId="0" borderId="15" xfId="0" applyFont="1" applyBorder="1" applyAlignment="1">
      <alignment horizontal="right"/>
    </xf>
    <xf numFmtId="4" fontId="3" fillId="0" borderId="0" xfId="0" applyNumberFormat="1" applyFont="1" applyFill="1" applyAlignment="1">
      <alignment horizontal="right"/>
    </xf>
    <xf numFmtId="0" fontId="6" fillId="0" borderId="0" xfId="0" applyFon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7" fillId="0" borderId="6" xfId="0" applyNumberFormat="1" applyFont="1" applyBorder="1"/>
    <xf numFmtId="9" fontId="7" fillId="0" borderId="0" xfId="0" applyNumberFormat="1" applyFont="1" applyBorder="1"/>
    <xf numFmtId="2" fontId="3" fillId="0" borderId="0" xfId="0" applyNumberFormat="1" applyFont="1" applyFill="1" applyAlignment="1">
      <alignment horizontal="left"/>
    </xf>
    <xf numFmtId="4" fontId="0" fillId="0" borderId="7" xfId="0" applyNumberFormat="1" applyFont="1" applyFill="1" applyBorder="1" applyAlignment="1">
      <alignment horizontal="right"/>
    </xf>
    <xf numFmtId="4" fontId="0" fillId="0" borderId="9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0</xdr:row>
          <xdr:rowOff>47625</xdr:rowOff>
        </xdr:from>
        <xdr:to>
          <xdr:col>8</xdr:col>
          <xdr:colOff>361950</xdr:colOff>
          <xdr:row>3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0</xdr:row>
          <xdr:rowOff>47625</xdr:rowOff>
        </xdr:from>
        <xdr:to>
          <xdr:col>8</xdr:col>
          <xdr:colOff>542925</xdr:colOff>
          <xdr:row>3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-Dok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-Dok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J36"/>
  <sheetViews>
    <sheetView zoomScale="110" zoomScaleNormal="110" workbookViewId="0">
      <selection activeCell="C25" sqref="C25"/>
    </sheetView>
  </sheetViews>
  <sheetFormatPr baseColWidth="10" defaultRowHeight="12.75" outlineLevelCol="1" x14ac:dyDescent="0.2"/>
  <cols>
    <col min="1" max="1" width="51" customWidth="1"/>
    <col min="2" max="2" width="6.5703125" customWidth="1" outlineLevel="1"/>
    <col min="3" max="3" width="11.140625" customWidth="1" outlineLevel="1"/>
    <col min="4" max="4" width="6.28515625" style="35" customWidth="1" outlineLevel="1"/>
    <col min="5" max="5" width="11.5703125" style="34" customWidth="1" outlineLevel="1"/>
    <col min="6" max="6" width="4.42578125" style="35" customWidth="1" outlineLevel="1"/>
    <col min="7" max="7" width="11.5703125" style="34" customWidth="1" outlineLevel="1"/>
    <col min="8" max="8" width="14.28515625" style="34" customWidth="1"/>
    <col min="9" max="9" width="13.28515625" style="34" customWidth="1"/>
    <col min="10" max="10" width="12.28515625" customWidth="1"/>
  </cols>
  <sheetData>
    <row r="2" spans="1:10" s="3" customFormat="1" ht="15.75" x14ac:dyDescent="0.25">
      <c r="A2" s="1" t="s">
        <v>4</v>
      </c>
      <c r="B2" s="2"/>
    </row>
    <row r="3" spans="1:10" s="3" customFormat="1" ht="14.25" x14ac:dyDescent="0.2"/>
    <row r="4" spans="1:10" s="3" customFormat="1" ht="15" x14ac:dyDescent="0.25">
      <c r="B4" s="2"/>
      <c r="C4" s="4"/>
      <c r="D4" s="4"/>
      <c r="E4" s="4"/>
      <c r="F4" s="4"/>
      <c r="G4" s="4"/>
      <c r="H4" s="5"/>
      <c r="I4" s="5"/>
      <c r="J4" s="5"/>
    </row>
    <row r="5" spans="1:10" s="3" customFormat="1" ht="8.25" customHeight="1" x14ac:dyDescent="0.25">
      <c r="A5" s="2"/>
      <c r="B5" s="2"/>
      <c r="C5" s="6"/>
      <c r="D5" s="6"/>
      <c r="E5" s="6"/>
      <c r="F5" s="6"/>
      <c r="G5" s="6"/>
    </row>
    <row r="6" spans="1:10" s="3" customFormat="1" ht="15" x14ac:dyDescent="0.25">
      <c r="A6" s="2" t="s">
        <v>5</v>
      </c>
      <c r="B6" s="2"/>
      <c r="C6" s="41"/>
      <c r="D6" s="41"/>
      <c r="E6" s="41"/>
      <c r="F6" s="4"/>
      <c r="G6" s="4"/>
      <c r="H6" s="8"/>
      <c r="I6" s="8"/>
      <c r="J6" s="9"/>
    </row>
    <row r="7" spans="1:10" s="3" customFormat="1" ht="15" x14ac:dyDescent="0.25">
      <c r="A7" s="2"/>
      <c r="B7" s="2"/>
      <c r="C7" s="4"/>
      <c r="D7" s="4"/>
      <c r="E7" s="4"/>
      <c r="F7" s="4"/>
      <c r="G7" s="4"/>
      <c r="H7" s="8"/>
      <c r="I7" s="8"/>
      <c r="J7" s="9"/>
    </row>
    <row r="8" spans="1:10" s="3" customFormat="1" ht="15" x14ac:dyDescent="0.25">
      <c r="A8" s="10" t="s">
        <v>6</v>
      </c>
      <c r="C8" s="4"/>
      <c r="D8" s="4"/>
      <c r="F8" s="4"/>
      <c r="I8" s="8"/>
      <c r="J8" s="9"/>
    </row>
    <row r="9" spans="1:10" s="3" customFormat="1" ht="15" x14ac:dyDescent="0.25">
      <c r="A9" s="2"/>
      <c r="B9" s="2"/>
      <c r="C9" s="4"/>
      <c r="D9" s="4"/>
      <c r="E9" s="4"/>
      <c r="F9" s="4"/>
      <c r="G9" s="4"/>
      <c r="H9" s="8"/>
      <c r="I9" s="8"/>
      <c r="J9" s="9"/>
    </row>
    <row r="10" spans="1:10" s="3" customFormat="1" ht="20.25" customHeight="1" x14ac:dyDescent="0.25">
      <c r="A10" s="11"/>
      <c r="B10" s="42" t="s">
        <v>0</v>
      </c>
      <c r="C10" s="43"/>
      <c r="D10" s="42" t="s">
        <v>7</v>
      </c>
      <c r="E10" s="44"/>
      <c r="F10" s="42" t="s">
        <v>8</v>
      </c>
      <c r="G10" s="44"/>
      <c r="H10" s="12" t="s">
        <v>2</v>
      </c>
      <c r="I10" s="13"/>
      <c r="J10" s="14"/>
    </row>
    <row r="11" spans="1:10" s="3" customFormat="1" ht="25.5" customHeight="1" x14ac:dyDescent="0.2">
      <c r="A11" s="15"/>
      <c r="B11" s="15"/>
      <c r="C11" s="16"/>
      <c r="D11" s="17"/>
      <c r="E11" s="16"/>
      <c r="F11" s="17"/>
      <c r="G11" s="16"/>
      <c r="H11" s="18"/>
      <c r="I11" s="13"/>
      <c r="J11" s="14"/>
    </row>
    <row r="12" spans="1:10" s="3" customFormat="1" ht="35.25" customHeight="1" x14ac:dyDescent="0.2">
      <c r="A12" s="19" t="s">
        <v>9</v>
      </c>
      <c r="B12" s="36">
        <v>0.42499999999999999</v>
      </c>
      <c r="C12" s="16">
        <f>SUM(H12*B12)</f>
        <v>191.88749999999999</v>
      </c>
      <c r="D12" s="36">
        <v>0.42499999999999999</v>
      </c>
      <c r="E12" s="16">
        <f>SUM(H12*D12)</f>
        <v>191.88749999999999</v>
      </c>
      <c r="F12" s="37">
        <v>0.15</v>
      </c>
      <c r="G12" s="16">
        <f>SUM(H12*F12)</f>
        <v>67.724999999999994</v>
      </c>
      <c r="H12" s="18">
        <v>451.5</v>
      </c>
      <c r="I12" s="13"/>
      <c r="J12" s="38">
        <f>C12+E12+G12</f>
        <v>451.5</v>
      </c>
    </row>
    <row r="13" spans="1:10" s="3" customFormat="1" ht="20.25" customHeight="1" x14ac:dyDescent="0.2">
      <c r="A13" s="19" t="s">
        <v>10</v>
      </c>
      <c r="B13" s="36">
        <v>0.42499999999999999</v>
      </c>
      <c r="C13" s="16">
        <f t="shared" ref="C13:C14" si="0">SUM(H13*B13)</f>
        <v>1864.05</v>
      </c>
      <c r="D13" s="36">
        <v>0.42499999999999999</v>
      </c>
      <c r="E13" s="16">
        <f t="shared" ref="E13:E14" si="1">SUM(H13*D13)</f>
        <v>1864.05</v>
      </c>
      <c r="F13" s="37">
        <v>0.15</v>
      </c>
      <c r="G13" s="16">
        <f t="shared" ref="G13:G14" si="2">SUM(H13*F13)</f>
        <v>657.9</v>
      </c>
      <c r="H13" s="18">
        <v>4386</v>
      </c>
      <c r="I13" s="13"/>
      <c r="J13" s="38">
        <f>C13+E13+G13</f>
        <v>4386</v>
      </c>
    </row>
    <row r="14" spans="1:10" s="3" customFormat="1" ht="20.25" customHeight="1" x14ac:dyDescent="0.2">
      <c r="A14" s="19" t="s">
        <v>11</v>
      </c>
      <c r="B14" s="36">
        <v>0.42499999999999999</v>
      </c>
      <c r="C14" s="16">
        <f t="shared" si="0"/>
        <v>0</v>
      </c>
      <c r="D14" s="36">
        <v>0.42499999999999999</v>
      </c>
      <c r="E14" s="16">
        <f t="shared" si="1"/>
        <v>0</v>
      </c>
      <c r="F14" s="37">
        <v>0.15</v>
      </c>
      <c r="G14" s="16">
        <f t="shared" si="2"/>
        <v>0</v>
      </c>
      <c r="H14" s="18"/>
      <c r="I14" s="13"/>
      <c r="J14" s="38">
        <f>C14+E14+G14</f>
        <v>0</v>
      </c>
    </row>
    <row r="15" spans="1:10" s="3" customFormat="1" ht="25.5" customHeight="1" x14ac:dyDescent="0.2">
      <c r="A15" s="11"/>
      <c r="B15" s="11"/>
      <c r="C15" s="22">
        <f>SUM(C11:C14)</f>
        <v>2055.9375</v>
      </c>
      <c r="D15" s="23"/>
      <c r="E15" s="22">
        <f>SUM(E11:E14)</f>
        <v>2055.9375</v>
      </c>
      <c r="F15" s="23"/>
      <c r="G15" s="22">
        <f>SUM(G11:G14)</f>
        <v>725.625</v>
      </c>
      <c r="H15" s="24">
        <f>SUM(H11:H14)</f>
        <v>4837.5</v>
      </c>
      <c r="I15" s="13"/>
      <c r="J15" s="14"/>
    </row>
    <row r="16" spans="1:10" s="3" customFormat="1" ht="14.25" x14ac:dyDescent="0.2">
      <c r="A16" s="25"/>
      <c r="B16" s="25"/>
      <c r="C16" s="26"/>
      <c r="D16" s="27"/>
      <c r="E16" s="26"/>
      <c r="F16" s="27"/>
      <c r="G16" s="26"/>
      <c r="H16" s="28"/>
      <c r="I16" s="13"/>
      <c r="J16" s="14"/>
    </row>
    <row r="17" spans="1:10" s="3" customFormat="1" ht="14.25" x14ac:dyDescent="0.2">
      <c r="C17" s="29"/>
      <c r="D17" s="29"/>
      <c r="E17" s="29"/>
      <c r="F17" s="29"/>
      <c r="G17" s="29"/>
      <c r="H17" s="13"/>
      <c r="I17" s="13"/>
      <c r="J17" s="14"/>
    </row>
    <row r="18" spans="1:10" s="3" customFormat="1" ht="14.25" x14ac:dyDescent="0.2">
      <c r="C18" s="29"/>
      <c r="D18" s="29"/>
      <c r="E18" s="29"/>
      <c r="F18" s="29"/>
      <c r="G18" s="29"/>
      <c r="H18" s="13"/>
      <c r="I18" s="13"/>
      <c r="J18" s="14"/>
    </row>
    <row r="19" spans="1:10" s="3" customFormat="1" ht="14.25" x14ac:dyDescent="0.2">
      <c r="A19" s="30" t="s">
        <v>3</v>
      </c>
      <c r="C19" s="29"/>
      <c r="D19" s="29"/>
      <c r="E19" s="29"/>
      <c r="F19" s="29"/>
      <c r="G19" s="29"/>
      <c r="H19" s="13"/>
      <c r="I19" s="13"/>
      <c r="J19" s="14"/>
    </row>
    <row r="20" spans="1:10" s="3" customFormat="1" ht="14.25" x14ac:dyDescent="0.2">
      <c r="C20" s="29"/>
      <c r="D20" s="29"/>
      <c r="E20" s="29"/>
      <c r="F20" s="29"/>
      <c r="G20" s="29"/>
      <c r="H20" s="13"/>
      <c r="I20" s="13"/>
      <c r="J20" s="14"/>
    </row>
    <row r="21" spans="1:10" s="3" customFormat="1" ht="14.25" x14ac:dyDescent="0.2">
      <c r="C21" s="31"/>
      <c r="D21" s="31"/>
      <c r="E21" s="31"/>
      <c r="F21" s="31"/>
      <c r="G21" s="31"/>
      <c r="H21" s="13"/>
      <c r="I21" s="13"/>
      <c r="J21" s="14"/>
    </row>
    <row r="22" spans="1:10" s="3" customFormat="1" ht="14.25" x14ac:dyDescent="0.2">
      <c r="C22" s="31"/>
      <c r="D22" s="31"/>
      <c r="E22" s="31"/>
      <c r="F22" s="31"/>
      <c r="G22" s="31"/>
      <c r="H22" s="13"/>
      <c r="I22" s="13"/>
      <c r="J22" s="14"/>
    </row>
    <row r="23" spans="1:10" s="3" customFormat="1" ht="15" x14ac:dyDescent="0.25">
      <c r="A23" s="2"/>
      <c r="B23" s="2"/>
      <c r="C23" s="32"/>
      <c r="D23" s="32"/>
      <c r="E23" s="32"/>
      <c r="F23" s="32"/>
      <c r="G23" s="32"/>
      <c r="H23" s="8"/>
      <c r="I23" s="8"/>
      <c r="J23" s="9"/>
    </row>
    <row r="24" spans="1:10" s="3" customFormat="1" ht="15" x14ac:dyDescent="0.25">
      <c r="A24" s="2"/>
      <c r="B24" s="2"/>
      <c r="C24" s="4"/>
      <c r="D24" s="4"/>
      <c r="E24" s="4"/>
      <c r="F24" s="4"/>
      <c r="G24" s="4"/>
      <c r="H24" s="8"/>
      <c r="I24" s="8"/>
      <c r="J24" s="9"/>
    </row>
    <row r="25" spans="1:10" s="3" customFormat="1" ht="15" x14ac:dyDescent="0.25">
      <c r="A25" s="2"/>
      <c r="B25" s="2"/>
      <c r="C25" s="4"/>
      <c r="D25" s="4"/>
      <c r="E25" s="4"/>
      <c r="F25" s="4"/>
      <c r="G25" s="4"/>
      <c r="H25" s="8"/>
      <c r="I25" s="8"/>
      <c r="J25" s="9"/>
    </row>
    <row r="26" spans="1:10" s="3" customFormat="1" ht="15" x14ac:dyDescent="0.25">
      <c r="A26" s="2"/>
      <c r="B26" s="2"/>
      <c r="C26" s="4"/>
      <c r="D26" s="4"/>
      <c r="E26" s="4"/>
      <c r="F26" s="4"/>
      <c r="G26" s="4"/>
      <c r="H26" s="8"/>
      <c r="I26" s="8"/>
      <c r="J26" s="9"/>
    </row>
    <row r="27" spans="1:10" s="3" customFormat="1" ht="15" x14ac:dyDescent="0.25">
      <c r="A27" s="2"/>
      <c r="B27" s="2"/>
      <c r="C27" s="4"/>
      <c r="D27" s="4"/>
      <c r="E27" s="4"/>
      <c r="F27" s="4"/>
      <c r="G27" s="4"/>
      <c r="H27" s="8"/>
      <c r="I27" s="8"/>
      <c r="J27" s="9"/>
    </row>
    <row r="28" spans="1:10" s="3" customFormat="1" ht="15" x14ac:dyDescent="0.25">
      <c r="A28" s="2"/>
      <c r="B28" s="2"/>
      <c r="C28" s="4"/>
      <c r="D28" s="4"/>
      <c r="E28" s="4"/>
      <c r="F28" s="4"/>
      <c r="G28" s="4"/>
      <c r="H28" s="8"/>
      <c r="I28" s="8"/>
      <c r="J28" s="9"/>
    </row>
    <row r="29" spans="1:10" s="3" customFormat="1" ht="15" x14ac:dyDescent="0.25">
      <c r="A29" s="2"/>
      <c r="B29" s="2"/>
      <c r="C29" s="4"/>
      <c r="D29" s="4"/>
      <c r="E29" s="4"/>
      <c r="F29" s="4"/>
      <c r="G29" s="4"/>
      <c r="H29" s="8"/>
      <c r="I29" s="8"/>
      <c r="J29" s="9"/>
    </row>
    <row r="30" spans="1:10" s="3" customFormat="1" ht="15" x14ac:dyDescent="0.25">
      <c r="A30" s="2"/>
      <c r="B30" s="2"/>
      <c r="C30" s="4"/>
      <c r="D30" s="4"/>
      <c r="E30" s="4"/>
      <c r="F30" s="4"/>
      <c r="G30" s="4"/>
      <c r="H30" s="8"/>
      <c r="I30" s="8"/>
      <c r="J30" s="9"/>
    </row>
    <row r="31" spans="1:10" s="3" customFormat="1" ht="15" x14ac:dyDescent="0.25">
      <c r="A31" s="2"/>
      <c r="B31" s="2"/>
      <c r="C31" s="4"/>
      <c r="D31" s="4"/>
      <c r="E31" s="4"/>
      <c r="F31" s="4"/>
      <c r="G31" s="4"/>
      <c r="H31" s="8"/>
      <c r="I31" s="8"/>
      <c r="J31" s="9"/>
    </row>
    <row r="32" spans="1:10" s="3" customFormat="1" ht="15" x14ac:dyDescent="0.25">
      <c r="A32" s="2"/>
      <c r="B32" s="2"/>
      <c r="C32" s="4"/>
      <c r="D32" s="4"/>
      <c r="E32" s="4"/>
      <c r="F32" s="4"/>
      <c r="G32" s="4"/>
      <c r="H32" s="8"/>
      <c r="I32" s="8"/>
      <c r="J32" s="9"/>
    </row>
    <row r="33" spans="1:10" s="3" customFormat="1" ht="15" x14ac:dyDescent="0.25">
      <c r="A33" s="2"/>
      <c r="B33" s="2"/>
      <c r="J33" s="33"/>
    </row>
    <row r="34" spans="1:10" s="34" customFormat="1" x14ac:dyDescent="0.2">
      <c r="J34"/>
    </row>
    <row r="36" spans="1:10" s="34" customFormat="1" x14ac:dyDescent="0.2">
      <c r="A36"/>
      <c r="B36" s="30"/>
      <c r="C36"/>
      <c r="D36" s="35"/>
      <c r="F36" s="35"/>
      <c r="J36"/>
    </row>
  </sheetData>
  <mergeCells count="4">
    <mergeCell ref="C6:E6"/>
    <mergeCell ref="B10:C10"/>
    <mergeCell ref="D10:E10"/>
    <mergeCell ref="F10:G10"/>
  </mergeCells>
  <pageMargins left="0.74803149606299213" right="0.23622047244094491" top="0.9055118110236221" bottom="0.35433070866141736" header="0.23622047244094491" footer="0.15748031496062992"/>
  <pageSetup paperSize="9" scale="97" orientation="portrait" r:id="rId1"/>
  <headerFooter alignWithMargins="0">
    <oddHeader>&amp;L&amp;7INGENIEURBUREAU
A. AEGERTER &amp; DR. O. BOSSHARDT AG
BASEL, MÖHLIN&amp;R&amp;7&amp;G</oddHeader>
    <oddFooter>&amp;L&amp;9&amp;F&amp;R&amp;9&amp;P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6:H41"/>
  <sheetViews>
    <sheetView zoomScale="110" zoomScaleNormal="110" workbookViewId="0">
      <selection activeCell="F28" sqref="F28"/>
    </sheetView>
  </sheetViews>
  <sheetFormatPr baseColWidth="10" defaultRowHeight="12.75" outlineLevelCol="1" x14ac:dyDescent="0.2"/>
  <cols>
    <col min="1" max="1" width="47.42578125" customWidth="1"/>
    <col min="2" max="2" width="4.85546875" hidden="1" customWidth="1" outlineLevel="1"/>
    <col min="3" max="3" width="11.140625" hidden="1" customWidth="1" outlineLevel="1"/>
    <col min="4" max="4" width="4.42578125" style="35" hidden="1" customWidth="1" outlineLevel="1"/>
    <col min="5" max="5" width="9.42578125" style="34" hidden="1" customWidth="1" outlineLevel="1"/>
    <col min="6" max="6" width="14.28515625" style="34" customWidth="1" collapsed="1"/>
    <col min="7" max="7" width="13.28515625" style="34" customWidth="1"/>
    <col min="8" max="8" width="12.28515625" customWidth="1"/>
  </cols>
  <sheetData>
    <row r="6" spans="1:8" s="3" customFormat="1" ht="15.75" x14ac:dyDescent="0.25">
      <c r="A6" s="1" t="s">
        <v>4</v>
      </c>
      <c r="B6" s="2"/>
    </row>
    <row r="7" spans="1:8" s="3" customFormat="1" ht="14.25" x14ac:dyDescent="0.2"/>
    <row r="8" spans="1:8" s="3" customFormat="1" ht="15" x14ac:dyDescent="0.25">
      <c r="B8" s="2"/>
      <c r="C8" s="4"/>
      <c r="D8" s="4"/>
      <c r="E8" s="4"/>
      <c r="F8" s="5"/>
      <c r="G8" s="5"/>
      <c r="H8" s="5"/>
    </row>
    <row r="9" spans="1:8" s="3" customFormat="1" ht="8.25" customHeight="1" x14ac:dyDescent="0.25">
      <c r="A9" s="2"/>
      <c r="B9" s="2"/>
      <c r="C9" s="6"/>
      <c r="D9" s="6"/>
      <c r="E9" s="6"/>
    </row>
    <row r="10" spans="1:8" s="3" customFormat="1" ht="15" x14ac:dyDescent="0.25">
      <c r="A10" s="2" t="s">
        <v>5</v>
      </c>
      <c r="B10" s="2"/>
      <c r="C10" s="41"/>
      <c r="D10" s="41"/>
      <c r="E10" s="41"/>
      <c r="F10" s="8"/>
      <c r="G10" s="8"/>
      <c r="H10" s="9"/>
    </row>
    <row r="11" spans="1:8" s="3" customFormat="1" ht="15" x14ac:dyDescent="0.25">
      <c r="A11" s="2"/>
      <c r="B11" s="2"/>
      <c r="C11" s="4"/>
      <c r="D11" s="4"/>
      <c r="E11" s="4"/>
      <c r="F11" s="8"/>
      <c r="G11" s="8"/>
      <c r="H11" s="9"/>
    </row>
    <row r="12" spans="1:8" s="3" customFormat="1" ht="15" x14ac:dyDescent="0.25">
      <c r="A12" s="10" t="s">
        <v>14</v>
      </c>
      <c r="C12" s="4"/>
      <c r="D12" s="4"/>
      <c r="G12" s="8"/>
      <c r="H12" s="9"/>
    </row>
    <row r="13" spans="1:8" s="3" customFormat="1" ht="15" x14ac:dyDescent="0.25">
      <c r="A13" s="2"/>
      <c r="B13" s="2"/>
      <c r="C13" s="4"/>
      <c r="D13" s="4"/>
      <c r="E13" s="4"/>
      <c r="F13" s="8"/>
      <c r="G13" s="8"/>
      <c r="H13" s="9"/>
    </row>
    <row r="14" spans="1:8" s="3" customFormat="1" ht="20.25" customHeight="1" x14ac:dyDescent="0.25">
      <c r="A14" s="11"/>
      <c r="B14" s="42" t="s">
        <v>0</v>
      </c>
      <c r="C14" s="43"/>
      <c r="D14" s="42" t="s">
        <v>1</v>
      </c>
      <c r="E14" s="44"/>
      <c r="F14" s="12" t="s">
        <v>2</v>
      </c>
      <c r="G14" s="13"/>
      <c r="H14" s="14"/>
    </row>
    <row r="15" spans="1:8" s="3" customFormat="1" ht="35.25" customHeight="1" x14ac:dyDescent="0.2">
      <c r="A15" s="19" t="s">
        <v>9</v>
      </c>
      <c r="B15" s="20">
        <v>0.55000000000000004</v>
      </c>
      <c r="C15" s="16">
        <v>-1941.22</v>
      </c>
      <c r="D15" s="21">
        <v>0.45</v>
      </c>
      <c r="E15" s="16">
        <v>-1588.28</v>
      </c>
      <c r="F15" s="18">
        <v>451.5</v>
      </c>
      <c r="G15" s="13"/>
      <c r="H15" s="14"/>
    </row>
    <row r="16" spans="1:8" s="3" customFormat="1" ht="20.25" customHeight="1" x14ac:dyDescent="0.2">
      <c r="A16" s="19" t="s">
        <v>10</v>
      </c>
      <c r="B16" s="20">
        <v>0.55000000000000004</v>
      </c>
      <c r="C16" s="16">
        <v>-2814.63</v>
      </c>
      <c r="D16" s="21">
        <v>0.45</v>
      </c>
      <c r="E16" s="16">
        <v>-2302.87</v>
      </c>
      <c r="F16" s="18">
        <v>4386</v>
      </c>
      <c r="G16" s="13"/>
      <c r="H16" s="14"/>
    </row>
    <row r="17" spans="1:8" s="3" customFormat="1" ht="20.25" customHeight="1" x14ac:dyDescent="0.2">
      <c r="A17" s="19" t="s">
        <v>13</v>
      </c>
      <c r="B17" s="20"/>
      <c r="C17" s="16"/>
      <c r="D17" s="21"/>
      <c r="E17" s="16"/>
      <c r="F17" s="18">
        <v>250</v>
      </c>
      <c r="G17" s="13"/>
      <c r="H17" s="14"/>
    </row>
    <row r="18" spans="1:8" s="3" customFormat="1" ht="12.75" customHeight="1" x14ac:dyDescent="0.2">
      <c r="A18" s="19"/>
      <c r="B18" s="20"/>
      <c r="C18" s="16"/>
      <c r="D18" s="21"/>
      <c r="E18" s="16"/>
      <c r="F18" s="18"/>
      <c r="G18" s="13"/>
      <c r="H18" s="14"/>
    </row>
    <row r="19" spans="1:8" s="3" customFormat="1" ht="16.5" customHeight="1" x14ac:dyDescent="0.2">
      <c r="A19" s="11" t="s">
        <v>2</v>
      </c>
      <c r="B19" s="11"/>
      <c r="C19" s="40">
        <f>SUM(C15:C17)</f>
        <v>-4755.8500000000004</v>
      </c>
      <c r="D19" s="23"/>
      <c r="E19" s="40">
        <f>SUM(E15:E17)</f>
        <v>-3891.1499999999996</v>
      </c>
      <c r="F19" s="24">
        <f>SUM(F15:F17)</f>
        <v>5087.5</v>
      </c>
      <c r="G19" s="13"/>
      <c r="H19" s="14"/>
    </row>
    <row r="20" spans="1:8" s="3" customFormat="1" ht="25.5" customHeight="1" x14ac:dyDescent="0.2">
      <c r="A20" s="15" t="s">
        <v>12</v>
      </c>
      <c r="B20" s="15"/>
      <c r="C20" s="39"/>
      <c r="D20" s="17"/>
      <c r="E20" s="39"/>
      <c r="F20" s="18">
        <v>5500</v>
      </c>
      <c r="G20" s="13"/>
      <c r="H20" s="14"/>
    </row>
    <row r="21" spans="1:8" s="3" customFormat="1" ht="14.25" x14ac:dyDescent="0.2">
      <c r="A21" s="25"/>
      <c r="B21" s="25"/>
      <c r="C21" s="26"/>
      <c r="D21" s="27"/>
      <c r="E21" s="26"/>
      <c r="F21" s="28"/>
      <c r="G21" s="13"/>
      <c r="H21" s="14"/>
    </row>
    <row r="22" spans="1:8" s="3" customFormat="1" ht="14.25" x14ac:dyDescent="0.2">
      <c r="C22" s="29"/>
      <c r="D22" s="29"/>
      <c r="E22" s="29"/>
      <c r="F22" s="13"/>
      <c r="G22" s="13"/>
      <c r="H22" s="14"/>
    </row>
    <row r="23" spans="1:8" s="3" customFormat="1" ht="14.25" x14ac:dyDescent="0.2">
      <c r="C23" s="29"/>
      <c r="D23" s="29"/>
      <c r="E23" s="29"/>
      <c r="F23" s="13"/>
      <c r="G23" s="13"/>
      <c r="H23" s="14"/>
    </row>
    <row r="24" spans="1:8" s="3" customFormat="1" ht="14.25" x14ac:dyDescent="0.2">
      <c r="A24" s="30" t="s">
        <v>3</v>
      </c>
      <c r="C24" s="29"/>
      <c r="D24" s="29"/>
      <c r="E24" s="29"/>
      <c r="F24" s="13"/>
      <c r="G24" s="13"/>
      <c r="H24" s="14"/>
    </row>
    <row r="25" spans="1:8" s="3" customFormat="1" ht="14.25" x14ac:dyDescent="0.2">
      <c r="C25" s="29"/>
      <c r="D25" s="29"/>
      <c r="E25" s="29"/>
      <c r="F25" s="13"/>
      <c r="G25" s="13"/>
      <c r="H25" s="14"/>
    </row>
    <row r="26" spans="1:8" s="3" customFormat="1" ht="14.25" x14ac:dyDescent="0.2">
      <c r="C26" s="31"/>
      <c r="D26" s="31"/>
      <c r="E26" s="31"/>
      <c r="F26" s="13"/>
      <c r="G26" s="13"/>
      <c r="H26" s="14"/>
    </row>
    <row r="27" spans="1:8" s="3" customFormat="1" ht="14.25" x14ac:dyDescent="0.2">
      <c r="C27" s="31"/>
      <c r="D27" s="31"/>
      <c r="E27" s="31"/>
      <c r="F27" s="13"/>
      <c r="G27" s="13"/>
      <c r="H27" s="14"/>
    </row>
    <row r="28" spans="1:8" s="3" customFormat="1" ht="15" x14ac:dyDescent="0.25">
      <c r="A28" s="2"/>
      <c r="B28" s="2"/>
      <c r="C28" s="32"/>
      <c r="D28" s="32"/>
      <c r="E28" s="32"/>
      <c r="F28" s="8"/>
      <c r="G28" s="8"/>
      <c r="H28" s="9"/>
    </row>
    <row r="29" spans="1:8" s="3" customFormat="1" ht="15" x14ac:dyDescent="0.25">
      <c r="A29" s="2"/>
      <c r="B29" s="2"/>
      <c r="C29" s="4"/>
      <c r="D29" s="4"/>
      <c r="E29" s="4"/>
      <c r="F29" s="8"/>
      <c r="G29" s="8"/>
      <c r="H29" s="9"/>
    </row>
    <row r="30" spans="1:8" s="3" customFormat="1" ht="15" x14ac:dyDescent="0.25">
      <c r="A30" s="2"/>
      <c r="B30" s="2"/>
      <c r="C30" s="4"/>
      <c r="D30" s="4"/>
      <c r="E30" s="4"/>
      <c r="F30" s="8"/>
      <c r="G30" s="8"/>
      <c r="H30" s="9"/>
    </row>
    <row r="31" spans="1:8" s="3" customFormat="1" ht="15" x14ac:dyDescent="0.25">
      <c r="A31" s="2"/>
      <c r="B31" s="2"/>
      <c r="C31" s="4"/>
      <c r="D31" s="4"/>
      <c r="E31" s="4"/>
      <c r="F31" s="8"/>
      <c r="G31" s="8"/>
      <c r="H31" s="9"/>
    </row>
    <row r="32" spans="1:8" s="3" customFormat="1" ht="15" x14ac:dyDescent="0.25">
      <c r="A32" s="2"/>
      <c r="B32" s="2"/>
      <c r="C32" s="4"/>
      <c r="D32" s="4"/>
      <c r="E32" s="4"/>
      <c r="F32" s="8"/>
      <c r="G32" s="8"/>
      <c r="H32" s="9"/>
    </row>
    <row r="33" spans="1:8" s="3" customFormat="1" ht="15" x14ac:dyDescent="0.25">
      <c r="A33" s="2"/>
      <c r="B33" s="2"/>
      <c r="C33" s="4"/>
      <c r="D33" s="4"/>
      <c r="E33" s="4"/>
      <c r="F33" s="8"/>
      <c r="G33" s="8"/>
      <c r="H33" s="9"/>
    </row>
    <row r="34" spans="1:8" s="3" customFormat="1" ht="15" x14ac:dyDescent="0.25">
      <c r="A34" s="2"/>
      <c r="B34" s="2"/>
      <c r="C34" s="4"/>
      <c r="D34" s="4"/>
      <c r="E34" s="4"/>
      <c r="F34" s="8"/>
      <c r="G34" s="8"/>
      <c r="H34" s="9"/>
    </row>
    <row r="35" spans="1:8" s="3" customFormat="1" ht="15" x14ac:dyDescent="0.25">
      <c r="A35" s="2"/>
      <c r="B35" s="2"/>
      <c r="C35" s="4"/>
      <c r="D35" s="4"/>
      <c r="E35" s="4"/>
      <c r="F35" s="8"/>
      <c r="G35" s="8"/>
      <c r="H35" s="9"/>
    </row>
    <row r="36" spans="1:8" s="3" customFormat="1" ht="15" x14ac:dyDescent="0.25">
      <c r="A36" s="2"/>
      <c r="B36" s="2"/>
      <c r="C36" s="4"/>
      <c r="D36" s="4"/>
      <c r="E36" s="4"/>
      <c r="F36" s="8"/>
      <c r="G36" s="8"/>
      <c r="H36" s="9"/>
    </row>
    <row r="37" spans="1:8" s="3" customFormat="1" ht="15" x14ac:dyDescent="0.25">
      <c r="A37" s="2"/>
      <c r="B37" s="2"/>
      <c r="C37" s="4"/>
      <c r="D37" s="4"/>
      <c r="E37" s="4"/>
      <c r="F37" s="8"/>
      <c r="G37" s="8"/>
      <c r="H37" s="9"/>
    </row>
    <row r="38" spans="1:8" s="3" customFormat="1" ht="15" x14ac:dyDescent="0.25">
      <c r="A38" s="2"/>
      <c r="B38" s="2"/>
      <c r="H38" s="33"/>
    </row>
    <row r="39" spans="1:8" s="34" customFormat="1" x14ac:dyDescent="0.2">
      <c r="H39"/>
    </row>
    <row r="41" spans="1:8" s="34" customFormat="1" x14ac:dyDescent="0.2">
      <c r="A41"/>
      <c r="B41" s="30"/>
      <c r="C41"/>
      <c r="D41" s="35"/>
      <c r="H41"/>
    </row>
  </sheetData>
  <mergeCells count="3">
    <mergeCell ref="C10:E10"/>
    <mergeCell ref="B14:C14"/>
    <mergeCell ref="D14:E14"/>
  </mergeCells>
  <pageMargins left="0.74803149606299213" right="0.23622047244094491" top="0.37" bottom="0.35433070866141736" header="0.23622047244094491" footer="0.15748031496062992"/>
  <pageSetup paperSize="9" scale="96" orientation="portrait" r:id="rId1"/>
  <headerFooter alignWithMargins="0">
    <oddFooter>&amp;L&amp;9&amp;F&amp;R&amp;9&amp;P / &amp;N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2051" r:id="rId4">
          <objectPr defaultSize="0" autoPict="0" r:id="rId5">
            <anchor moveWithCells="1">
              <from>
                <xdr:col>0</xdr:col>
                <xdr:colOff>314325</xdr:colOff>
                <xdr:row>0</xdr:row>
                <xdr:rowOff>47625</xdr:rowOff>
              </from>
              <to>
                <xdr:col>8</xdr:col>
                <xdr:colOff>361950</xdr:colOff>
                <xdr:row>3</xdr:row>
                <xdr:rowOff>152400</xdr:rowOff>
              </to>
            </anchor>
          </objectPr>
        </oleObject>
      </mc:Choice>
      <mc:Fallback>
        <oleObject progId="Word.Document.12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6:H42"/>
  <sheetViews>
    <sheetView tabSelected="1" zoomScale="110" zoomScaleNormal="110" workbookViewId="0">
      <selection activeCell="A37" sqref="A37"/>
    </sheetView>
  </sheetViews>
  <sheetFormatPr baseColWidth="10" defaultRowHeight="12.75" outlineLevelCol="1" x14ac:dyDescent="0.2"/>
  <cols>
    <col min="1" max="1" width="47.42578125" customWidth="1"/>
    <col min="2" max="2" width="4.85546875" hidden="1" customWidth="1" outlineLevel="1"/>
    <col min="3" max="3" width="11.140625" hidden="1" customWidth="1" outlineLevel="1"/>
    <col min="4" max="4" width="4.42578125" style="35" hidden="1" customWidth="1" outlineLevel="1"/>
    <col min="5" max="5" width="9.42578125" style="34" hidden="1" customWidth="1" outlineLevel="1"/>
    <col min="6" max="6" width="14.28515625" style="34" customWidth="1" collapsed="1"/>
    <col min="7" max="7" width="13.28515625" style="34" customWidth="1"/>
    <col min="8" max="8" width="12.28515625" customWidth="1"/>
  </cols>
  <sheetData>
    <row r="6" spans="1:8" s="3" customFormat="1" ht="15.75" x14ac:dyDescent="0.25">
      <c r="A6" s="1" t="s">
        <v>4</v>
      </c>
      <c r="B6" s="2"/>
    </row>
    <row r="7" spans="1:8" s="3" customFormat="1" ht="14.25" x14ac:dyDescent="0.2"/>
    <row r="8" spans="1:8" s="3" customFormat="1" ht="15" x14ac:dyDescent="0.25">
      <c r="B8" s="2"/>
      <c r="C8" s="7"/>
      <c r="D8" s="7"/>
      <c r="E8" s="7"/>
      <c r="F8" s="5"/>
      <c r="G8" s="5"/>
      <c r="H8" s="5"/>
    </row>
    <row r="9" spans="1:8" s="3" customFormat="1" ht="8.25" customHeight="1" x14ac:dyDescent="0.25">
      <c r="A9" s="2"/>
      <c r="B9" s="2"/>
      <c r="C9" s="6"/>
      <c r="D9" s="6"/>
      <c r="E9" s="6"/>
    </row>
    <row r="10" spans="1:8" s="3" customFormat="1" ht="15" x14ac:dyDescent="0.25">
      <c r="A10" s="2" t="s">
        <v>5</v>
      </c>
      <c r="B10" s="2"/>
      <c r="C10" s="41"/>
      <c r="D10" s="41"/>
      <c r="E10" s="41"/>
      <c r="F10" s="8"/>
      <c r="G10" s="8"/>
      <c r="H10" s="9"/>
    </row>
    <row r="11" spans="1:8" s="3" customFormat="1" ht="15" x14ac:dyDescent="0.25">
      <c r="A11" s="2"/>
      <c r="B11" s="2"/>
      <c r="C11" s="7"/>
      <c r="D11" s="7"/>
      <c r="E11" s="7"/>
      <c r="F11" s="8"/>
      <c r="G11" s="8"/>
      <c r="H11" s="9"/>
    </row>
    <row r="12" spans="1:8" s="3" customFormat="1" ht="15" x14ac:dyDescent="0.25">
      <c r="A12" s="10" t="s">
        <v>15</v>
      </c>
      <c r="C12" s="7"/>
      <c r="D12" s="7"/>
      <c r="G12" s="8"/>
      <c r="H12" s="9"/>
    </row>
    <row r="13" spans="1:8" s="3" customFormat="1" ht="15" x14ac:dyDescent="0.25">
      <c r="A13" s="2"/>
      <c r="B13" s="2"/>
      <c r="C13" s="7"/>
      <c r="D13" s="7"/>
      <c r="E13" s="7"/>
      <c r="F13" s="8"/>
      <c r="G13" s="8"/>
      <c r="H13" s="9"/>
    </row>
    <row r="14" spans="1:8" s="3" customFormat="1" ht="20.25" customHeight="1" x14ac:dyDescent="0.25">
      <c r="A14" s="11"/>
      <c r="B14" s="42" t="s">
        <v>0</v>
      </c>
      <c r="C14" s="43"/>
      <c r="D14" s="42" t="s">
        <v>1</v>
      </c>
      <c r="E14" s="44"/>
      <c r="F14" s="12" t="s">
        <v>2</v>
      </c>
      <c r="G14" s="13"/>
      <c r="H14" s="14"/>
    </row>
    <row r="15" spans="1:8" s="3" customFormat="1" ht="35.25" customHeight="1" x14ac:dyDescent="0.2">
      <c r="A15" s="19" t="s">
        <v>9</v>
      </c>
      <c r="B15" s="20">
        <v>0.55000000000000004</v>
      </c>
      <c r="C15" s="16">
        <v>-1941.22</v>
      </c>
      <c r="D15" s="21">
        <v>0.45</v>
      </c>
      <c r="E15" s="16">
        <v>-1588.28</v>
      </c>
      <c r="F15" s="18">
        <v>451.5</v>
      </c>
      <c r="G15" s="13"/>
      <c r="H15" s="14"/>
    </row>
    <row r="16" spans="1:8" s="3" customFormat="1" ht="20.25" customHeight="1" x14ac:dyDescent="0.2">
      <c r="A16" s="19" t="s">
        <v>10</v>
      </c>
      <c r="B16" s="20">
        <v>0.55000000000000004</v>
      </c>
      <c r="C16" s="16">
        <v>-2814.63</v>
      </c>
      <c r="D16" s="21">
        <v>0.45</v>
      </c>
      <c r="E16" s="16">
        <v>-2302.87</v>
      </c>
      <c r="F16" s="18">
        <v>4386</v>
      </c>
      <c r="G16" s="13"/>
      <c r="H16" s="14"/>
    </row>
    <row r="17" spans="1:8" s="3" customFormat="1" ht="20.25" customHeight="1" x14ac:dyDescent="0.2">
      <c r="A17" s="19" t="s">
        <v>11</v>
      </c>
      <c r="B17" s="20">
        <v>0.55000000000000004</v>
      </c>
      <c r="C17" s="16">
        <v>-2814.63</v>
      </c>
      <c r="D17" s="21">
        <v>0.45</v>
      </c>
      <c r="E17" s="16">
        <v>-2302.87</v>
      </c>
      <c r="F17" s="18">
        <v>8578.5</v>
      </c>
      <c r="G17" s="13"/>
      <c r="H17" s="14"/>
    </row>
    <row r="18" spans="1:8" s="3" customFormat="1" ht="20.25" customHeight="1" x14ac:dyDescent="0.2">
      <c r="A18" s="19" t="s">
        <v>13</v>
      </c>
      <c r="B18" s="20"/>
      <c r="C18" s="16"/>
      <c r="D18" s="21"/>
      <c r="E18" s="16"/>
      <c r="F18" s="18">
        <v>250</v>
      </c>
      <c r="G18" s="13"/>
      <c r="H18" s="14"/>
    </row>
    <row r="19" spans="1:8" s="3" customFormat="1" ht="12.75" customHeight="1" x14ac:dyDescent="0.2">
      <c r="A19" s="19"/>
      <c r="B19" s="20"/>
      <c r="C19" s="16"/>
      <c r="D19" s="21"/>
      <c r="E19" s="16"/>
      <c r="F19" s="18"/>
      <c r="G19" s="13"/>
      <c r="H19" s="14"/>
    </row>
    <row r="20" spans="1:8" s="3" customFormat="1" ht="16.5" customHeight="1" x14ac:dyDescent="0.2">
      <c r="A20" s="11" t="s">
        <v>2</v>
      </c>
      <c r="B20" s="11"/>
      <c r="C20" s="40">
        <f>SUM(C15:C18)</f>
        <v>-7570.4800000000005</v>
      </c>
      <c r="D20" s="23"/>
      <c r="E20" s="40">
        <f>SUM(E15:E18)</f>
        <v>-6194.0199999999995</v>
      </c>
      <c r="F20" s="24">
        <f>SUM(F15:F18)</f>
        <v>13666</v>
      </c>
      <c r="G20" s="13"/>
      <c r="H20" s="14"/>
    </row>
    <row r="21" spans="1:8" s="3" customFormat="1" ht="25.5" customHeight="1" x14ac:dyDescent="0.2">
      <c r="A21" s="15" t="s">
        <v>12</v>
      </c>
      <c r="B21" s="15"/>
      <c r="C21" s="39"/>
      <c r="D21" s="17"/>
      <c r="E21" s="39"/>
      <c r="F21" s="18">
        <v>14500</v>
      </c>
      <c r="G21" s="13"/>
      <c r="H21" s="14"/>
    </row>
    <row r="22" spans="1:8" s="3" customFormat="1" ht="14.25" x14ac:dyDescent="0.2">
      <c r="A22" s="25"/>
      <c r="B22" s="25"/>
      <c r="C22" s="26"/>
      <c r="D22" s="27"/>
      <c r="E22" s="26"/>
      <c r="F22" s="28"/>
      <c r="G22" s="13"/>
      <c r="H22" s="14"/>
    </row>
    <row r="23" spans="1:8" s="3" customFormat="1" ht="14.25" x14ac:dyDescent="0.2">
      <c r="C23" s="29"/>
      <c r="D23" s="29"/>
      <c r="E23" s="29"/>
      <c r="F23" s="13"/>
      <c r="G23" s="13"/>
      <c r="H23" s="14"/>
    </row>
    <row r="24" spans="1:8" s="3" customFormat="1" ht="14.25" x14ac:dyDescent="0.2">
      <c r="C24" s="29"/>
      <c r="D24" s="29"/>
      <c r="E24" s="29"/>
      <c r="F24" s="13"/>
      <c r="G24" s="13"/>
      <c r="H24" s="14"/>
    </row>
    <row r="25" spans="1:8" s="3" customFormat="1" ht="14.25" x14ac:dyDescent="0.2">
      <c r="A25" s="30" t="s">
        <v>3</v>
      </c>
      <c r="C25" s="29"/>
      <c r="D25" s="29"/>
      <c r="E25" s="29"/>
      <c r="F25" s="13"/>
      <c r="G25" s="13"/>
      <c r="H25" s="14"/>
    </row>
    <row r="26" spans="1:8" s="3" customFormat="1" ht="14.25" x14ac:dyDescent="0.2">
      <c r="C26" s="29"/>
      <c r="D26" s="29"/>
      <c r="E26" s="29"/>
      <c r="F26" s="13"/>
      <c r="G26" s="13"/>
      <c r="H26" s="14"/>
    </row>
    <row r="27" spans="1:8" s="3" customFormat="1" ht="14.25" x14ac:dyDescent="0.2">
      <c r="C27" s="31"/>
      <c r="D27" s="31"/>
      <c r="E27" s="31"/>
      <c r="F27" s="13"/>
      <c r="G27" s="13"/>
      <c r="H27" s="14"/>
    </row>
    <row r="28" spans="1:8" s="3" customFormat="1" ht="14.25" x14ac:dyDescent="0.2">
      <c r="C28" s="31"/>
      <c r="D28" s="31"/>
      <c r="E28" s="31"/>
      <c r="F28" s="13"/>
      <c r="G28" s="13"/>
      <c r="H28" s="14"/>
    </row>
    <row r="29" spans="1:8" s="3" customFormat="1" ht="15" x14ac:dyDescent="0.25">
      <c r="A29" s="2"/>
      <c r="B29" s="2"/>
      <c r="C29" s="32"/>
      <c r="D29" s="32"/>
      <c r="E29" s="32"/>
      <c r="F29" s="8"/>
      <c r="G29" s="8"/>
      <c r="H29" s="9"/>
    </row>
    <row r="30" spans="1:8" s="3" customFormat="1" ht="15" x14ac:dyDescent="0.25">
      <c r="A30" s="2"/>
      <c r="B30" s="2"/>
      <c r="C30" s="7"/>
      <c r="D30" s="7"/>
      <c r="E30" s="7"/>
      <c r="F30" s="8"/>
      <c r="G30" s="8"/>
      <c r="H30" s="9"/>
    </row>
    <row r="31" spans="1:8" s="3" customFormat="1" ht="15" x14ac:dyDescent="0.25">
      <c r="A31" s="2"/>
      <c r="B31" s="2"/>
      <c r="C31" s="7"/>
      <c r="D31" s="7"/>
      <c r="E31" s="7"/>
      <c r="F31" s="8"/>
      <c r="G31" s="8"/>
      <c r="H31" s="9"/>
    </row>
    <row r="32" spans="1:8" s="3" customFormat="1" ht="15" x14ac:dyDescent="0.25">
      <c r="A32" s="2"/>
      <c r="B32" s="2"/>
      <c r="C32" s="7"/>
      <c r="D32" s="7"/>
      <c r="E32" s="7"/>
      <c r="F32" s="8"/>
      <c r="G32" s="8"/>
      <c r="H32" s="9"/>
    </row>
    <row r="33" spans="1:8" s="3" customFormat="1" ht="15" x14ac:dyDescent="0.25">
      <c r="A33" s="2"/>
      <c r="B33" s="2"/>
      <c r="C33" s="7"/>
      <c r="D33" s="7"/>
      <c r="E33" s="7"/>
      <c r="F33" s="8"/>
      <c r="G33" s="8"/>
      <c r="H33" s="9"/>
    </row>
    <row r="34" spans="1:8" s="3" customFormat="1" ht="15" x14ac:dyDescent="0.25">
      <c r="A34" s="2"/>
      <c r="B34" s="2"/>
      <c r="C34" s="7"/>
      <c r="D34" s="7"/>
      <c r="E34" s="7"/>
      <c r="F34" s="8"/>
      <c r="G34" s="8"/>
      <c r="H34" s="9"/>
    </row>
    <row r="35" spans="1:8" s="3" customFormat="1" ht="15" x14ac:dyDescent="0.25">
      <c r="A35" s="2"/>
      <c r="B35" s="2"/>
      <c r="C35" s="7"/>
      <c r="D35" s="7"/>
      <c r="E35" s="7"/>
      <c r="F35" s="8"/>
      <c r="G35" s="8"/>
      <c r="H35" s="9"/>
    </row>
    <row r="36" spans="1:8" s="3" customFormat="1" ht="15" x14ac:dyDescent="0.25">
      <c r="A36" s="2"/>
      <c r="B36" s="2"/>
      <c r="C36" s="7"/>
      <c r="D36" s="7"/>
      <c r="E36" s="7"/>
      <c r="F36" s="8"/>
      <c r="G36" s="8"/>
      <c r="H36" s="9"/>
    </row>
    <row r="37" spans="1:8" s="3" customFormat="1" ht="15" x14ac:dyDescent="0.25">
      <c r="A37" s="2"/>
      <c r="B37" s="2"/>
      <c r="C37" s="7"/>
      <c r="D37" s="7"/>
      <c r="E37" s="7"/>
      <c r="F37" s="8"/>
      <c r="G37" s="8"/>
      <c r="H37" s="9"/>
    </row>
    <row r="38" spans="1:8" s="3" customFormat="1" ht="15" x14ac:dyDescent="0.25">
      <c r="A38" s="2"/>
      <c r="B38" s="2"/>
      <c r="C38" s="7"/>
      <c r="D38" s="7"/>
      <c r="E38" s="7"/>
      <c r="F38" s="8"/>
      <c r="G38" s="8"/>
      <c r="H38" s="9"/>
    </row>
    <row r="39" spans="1:8" s="3" customFormat="1" ht="15" x14ac:dyDescent="0.25">
      <c r="A39" s="2"/>
      <c r="B39" s="2"/>
      <c r="H39" s="33"/>
    </row>
    <row r="40" spans="1:8" s="34" customFormat="1" x14ac:dyDescent="0.2">
      <c r="H40"/>
    </row>
    <row r="42" spans="1:8" s="34" customFormat="1" x14ac:dyDescent="0.2">
      <c r="A42"/>
      <c r="B42" s="30"/>
      <c r="C42"/>
      <c r="D42" s="35"/>
      <c r="H42"/>
    </row>
  </sheetData>
  <mergeCells count="3">
    <mergeCell ref="C10:E10"/>
    <mergeCell ref="B14:C14"/>
    <mergeCell ref="D14:E14"/>
  </mergeCells>
  <pageMargins left="0.74803149606299213" right="0.23622047244094491" top="0.37" bottom="0.35433070866141736" header="0.23622047244094491" footer="0.15748031496062992"/>
  <pageSetup paperSize="9" scale="96" orientation="portrait" r:id="rId1"/>
  <headerFooter alignWithMargins="0">
    <oddFooter>&amp;L&amp;9&amp;F&amp;R&amp;9&amp;P / &amp;N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0</xdr:col>
                <xdr:colOff>314325</xdr:colOff>
                <xdr:row>0</xdr:row>
                <xdr:rowOff>47625</xdr:rowOff>
              </from>
              <to>
                <xdr:col>8</xdr:col>
                <xdr:colOff>542925</xdr:colOff>
                <xdr:row>3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Abrechnung INGE Konto</vt:lpstr>
      <vt:lpstr>Abrechnung INGE Konto 2018-2019</vt:lpstr>
      <vt:lpstr>Abrechnung INGE Konto 2018-2020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2021-09-03T14:48:30Z</cp:lastPrinted>
  <dcterms:created xsi:type="dcterms:W3CDTF">2020-12-08T14:31:46Z</dcterms:created>
  <dcterms:modified xsi:type="dcterms:W3CDTF">2021-09-03T14:48:37Z</dcterms:modified>
</cp:coreProperties>
</file>