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Dezember\"/>
    </mc:Choice>
  </mc:AlternateContent>
  <bookViews>
    <workbookView xWindow="120" yWindow="90" windowWidth="28515" windowHeight="14625" firstSheet="108" activeTab="115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  <sheet name="Dez22SABA" sheetId="115" r:id="rId113"/>
    <sheet name="Dez22AP Bypass" sheetId="116" r:id="rId114"/>
    <sheet name="Dez22Installationen" sheetId="117" r:id="rId115"/>
    <sheet name="Dez22 MK" sheetId="118" r:id="rId116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F61" i="118" l="1"/>
  <c r="D61" i="118"/>
  <c r="F60" i="118"/>
  <c r="D58" i="118"/>
  <c r="F57" i="118"/>
  <c r="F56" i="118"/>
  <c r="F55" i="118"/>
  <c r="F54" i="118"/>
  <c r="F53" i="118"/>
  <c r="F58" i="118" s="1"/>
  <c r="D51" i="118"/>
  <c r="F50" i="118"/>
  <c r="F51" i="118" s="1"/>
  <c r="F49" i="118"/>
  <c r="D47" i="118"/>
  <c r="F46" i="118"/>
  <c r="F45" i="118"/>
  <c r="F44" i="118"/>
  <c r="F47" i="118" s="1"/>
  <c r="D42" i="118"/>
  <c r="F41" i="118"/>
  <c r="F40" i="118"/>
  <c r="F39" i="118"/>
  <c r="F38" i="118"/>
  <c r="F37" i="118"/>
  <c r="F42" i="118" s="1"/>
  <c r="D35" i="118"/>
  <c r="F34" i="118"/>
  <c r="F33" i="118"/>
  <c r="F32" i="118"/>
  <c r="F31" i="118"/>
  <c r="F30" i="118"/>
  <c r="F29" i="118"/>
  <c r="F28" i="118"/>
  <c r="F27" i="118"/>
  <c r="F26" i="118"/>
  <c r="F25" i="118"/>
  <c r="F24" i="118"/>
  <c r="D22" i="118"/>
  <c r="F21" i="118"/>
  <c r="F20" i="118"/>
  <c r="F19" i="118"/>
  <c r="F18" i="118"/>
  <c r="D16" i="118"/>
  <c r="F15" i="118"/>
  <c r="F16" i="118" s="1"/>
  <c r="F14" i="118"/>
  <c r="F13" i="118"/>
  <c r="F12" i="118"/>
  <c r="D10" i="118"/>
  <c r="F9" i="118"/>
  <c r="F10" i="118" s="1"/>
  <c r="F8" i="118"/>
  <c r="D57" i="117"/>
  <c r="F56" i="117"/>
  <c r="F55" i="117"/>
  <c r="F54" i="117"/>
  <c r="F53" i="117"/>
  <c r="F52" i="117"/>
  <c r="F51" i="117"/>
  <c r="F57" i="117" s="1"/>
  <c r="D49" i="117"/>
  <c r="F48" i="117"/>
  <c r="F47" i="117"/>
  <c r="F49" i="117" s="1"/>
  <c r="F45" i="117"/>
  <c r="D45" i="117"/>
  <c r="F44" i="117"/>
  <c r="F43" i="117"/>
  <c r="D41" i="117"/>
  <c r="F40" i="117"/>
  <c r="F39" i="117"/>
  <c r="F38" i="117"/>
  <c r="F37" i="117"/>
  <c r="F36" i="117"/>
  <c r="F41" i="117" s="1"/>
  <c r="D34" i="117"/>
  <c r="F33" i="117"/>
  <c r="F32" i="117"/>
  <c r="F31" i="117"/>
  <c r="F30" i="117"/>
  <c r="F29" i="117"/>
  <c r="F28" i="117"/>
  <c r="F27" i="117"/>
  <c r="F26" i="117"/>
  <c r="F25" i="117"/>
  <c r="F24" i="117"/>
  <c r="D22" i="117"/>
  <c r="F21" i="117"/>
  <c r="F20" i="117"/>
  <c r="F19" i="117"/>
  <c r="F18" i="117"/>
  <c r="D16" i="117"/>
  <c r="F15" i="117"/>
  <c r="F16" i="117" s="1"/>
  <c r="F14" i="117"/>
  <c r="F13" i="117"/>
  <c r="F12" i="117"/>
  <c r="D10" i="117"/>
  <c r="F9" i="117"/>
  <c r="F10" i="117" s="1"/>
  <c r="F8" i="117"/>
  <c r="D56" i="116"/>
  <c r="F55" i="116"/>
  <c r="F56" i="116" s="1"/>
  <c r="F54" i="116"/>
  <c r="F53" i="116"/>
  <c r="F52" i="116"/>
  <c r="D50" i="116"/>
  <c r="F49" i="116"/>
  <c r="F50" i="116" s="1"/>
  <c r="F48" i="116"/>
  <c r="D46" i="116"/>
  <c r="F45" i="116"/>
  <c r="F44" i="116"/>
  <c r="F46" i="116" s="1"/>
  <c r="D42" i="116"/>
  <c r="F41" i="116"/>
  <c r="F40" i="116"/>
  <c r="F39" i="116"/>
  <c r="F38" i="116"/>
  <c r="F37" i="116"/>
  <c r="F42" i="116" s="1"/>
  <c r="F36" i="116"/>
  <c r="F35" i="116"/>
  <c r="D33" i="116"/>
  <c r="F32" i="116"/>
  <c r="F31" i="116"/>
  <c r="F30" i="116"/>
  <c r="F29" i="116"/>
  <c r="F28" i="116"/>
  <c r="F27" i="116"/>
  <c r="F26" i="116"/>
  <c r="F25" i="116"/>
  <c r="F33" i="116" s="1"/>
  <c r="F24" i="116"/>
  <c r="D22" i="116"/>
  <c r="F21" i="116"/>
  <c r="F20" i="116"/>
  <c r="F19" i="116"/>
  <c r="F22" i="116" s="1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5"/>
  <c r="F56" i="115"/>
  <c r="F57" i="115" s="1"/>
  <c r="D54" i="115"/>
  <c r="F53" i="115"/>
  <c r="F52" i="115"/>
  <c r="F51" i="115"/>
  <c r="F50" i="115"/>
  <c r="F49" i="115"/>
  <c r="F54" i="115" s="1"/>
  <c r="D47" i="115"/>
  <c r="F46" i="115"/>
  <c r="F45" i="115"/>
  <c r="F47" i="115" s="1"/>
  <c r="F43" i="115"/>
  <c r="D43" i="115"/>
  <c r="F42" i="115"/>
  <c r="F41" i="115"/>
  <c r="D39" i="115"/>
  <c r="F38" i="115"/>
  <c r="F37" i="115"/>
  <c r="F36" i="115"/>
  <c r="F35" i="115"/>
  <c r="F34" i="115"/>
  <c r="F39" i="115" s="1"/>
  <c r="D32" i="115"/>
  <c r="F31" i="115"/>
  <c r="F30" i="115"/>
  <c r="F29" i="115"/>
  <c r="F28" i="115"/>
  <c r="F27" i="115"/>
  <c r="F26" i="115"/>
  <c r="F32" i="115" s="1"/>
  <c r="F25" i="115"/>
  <c r="F24" i="115"/>
  <c r="F23" i="115"/>
  <c r="D21" i="115"/>
  <c r="F20" i="115"/>
  <c r="F21" i="115" s="1"/>
  <c r="F19" i="115"/>
  <c r="F18" i="115"/>
  <c r="F17" i="115"/>
  <c r="D15" i="115"/>
  <c r="F14" i="115"/>
  <c r="F15" i="115" s="1"/>
  <c r="F13" i="115"/>
  <c r="F12" i="115"/>
  <c r="F11" i="115"/>
  <c r="D9" i="115"/>
  <c r="F8" i="115"/>
  <c r="F9" i="115" s="1"/>
  <c r="F35" i="118" l="1"/>
  <c r="D63" i="118"/>
  <c r="F22" i="118"/>
  <c r="F34" i="117"/>
  <c r="D59" i="117"/>
  <c r="F22" i="117"/>
  <c r="F59" i="117" s="1"/>
  <c r="D58" i="116"/>
  <c r="F58" i="116"/>
  <c r="D59" i="115"/>
  <c r="F59" i="115"/>
  <c r="D19" i="114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F63" i="118" l="1"/>
  <c r="D63" i="114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<sst xmlns="http://schemas.openxmlformats.org/spreadsheetml/2006/main" count="9878" uniqueCount="117">
  <si>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</si>
  <si>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</si>
  <si>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</si>
  <si>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</si>
  <si>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</si>
  <si>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</si>
  <si>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</si>
  <si>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</si>
  <si>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</si>
  <si>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</si>
  <si>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</si>
  <si>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</si>
  <si>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</si>
  <si>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</si>
  <si>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</si>
  <si>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</si>
  <si>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</si>
  <si>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</si>
  <si>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</si>
  <si>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</si>
  <si>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</si>
  <si>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</si>
  <si>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</si>
  <si>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</si>
  <si>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</si>
  <si>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</si>
  <si>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</si>
  <si>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</si>
  <si>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</si>
  <si>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</si>
  <si>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</si>
  <si>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</si>
  <si>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</si>
  <si>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</si>
  <si>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</si>
  <si>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</si>
  <si>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</si>
  <si>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</si>
  <si>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</si>
  <si>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</si>
  <si>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</si>
  <si>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</si>
  <si>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</si>
  <si>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</si>
  <si>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</si>
  <si>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</si>
  <si>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</si>
  <si>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</si>
  <si>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</si>
  <si>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</si>
  <si>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</si>
  <si>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</si>
  <si>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</si>
  <si>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</si>
  <si>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</si>
  <si>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</si>
  <si>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</si>
  <si>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</si>
  <si>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</si>
  <si>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</si>
  <si>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</si>
  <si>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</si>
  <si>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</si>
  <si>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</si>
  <si>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</si>
  <si>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</si>
  <si>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</si>
  <si>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</si>
  <si>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</si>
  <si>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</si>
  <si>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</si>
  <si>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</si>
  <si>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</si>
  <si>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</si>
  <si>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</si>
  <si>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</si>
  <si>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</si>
  <si>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</si>
  <si>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</si>
  <si>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</si>
  <si>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</si>
  <si>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</si>
  <si>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</si>
  <si>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</si>
  <si>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</si>
  <si>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</si>
  <si>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</si>
  <si>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</si>
  <si>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</si>
  <si>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</si>
  <si>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</si>
  <si>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</si>
  <si>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</si>
  <si>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</si>
  <si>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</si>
  <si>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</si>
  <si>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</si>
  <si>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</si>
  <si>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</si>
  <si>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</si>
  <si>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</si>
  <si>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</si>
  <si>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</si>
  <si>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</si>
  <si>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</si>
  <si>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</si>
  <si>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</si>
  <si>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</si>
  <si>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</si>
  <si>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</si>
  <si>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</si>
  <si>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</si>
  <si>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</si>
  <si>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</si>
  <si>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</si>
  <si>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</si>
  <si>
    <t>Gesamtbelastung nach Mitarbeiter und Honorarklassen von 01.12.22 bis 31.12.22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</si>
</sst>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25</v>
      </c>
      <c r="B3" s="107"/>
      <c r="C3" s="107"/>
      <c r="D3" s="107"/>
      <c r="E3" s="107"/>
      <c r="F3" s="107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46</v>
      </c>
      <c r="B3" s="107"/>
      <c r="C3" s="107"/>
      <c r="D3" s="107"/>
      <c r="E3" s="107"/>
      <c r="F3" s="107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107</v>
      </c>
      <c r="B3" s="107"/>
      <c r="C3" s="107"/>
      <c r="D3" s="107"/>
      <c r="E3" s="107"/>
      <c r="F3" s="10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6" t="s">
        <v>102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107</v>
      </c>
      <c r="B3" s="107"/>
      <c r="C3" s="107"/>
      <c r="D3" s="107"/>
      <c r="E3" s="107"/>
      <c r="F3" s="10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107</v>
      </c>
      <c r="B3" s="107"/>
      <c r="C3" s="107"/>
      <c r="D3" s="107"/>
      <c r="E3" s="107"/>
      <c r="F3" s="10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107</v>
      </c>
      <c r="B3" s="107"/>
      <c r="C3" s="107"/>
      <c r="D3" s="107"/>
      <c r="E3" s="107"/>
      <c r="F3" s="10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107</v>
      </c>
      <c r="B3" s="107"/>
      <c r="C3" s="107"/>
      <c r="D3" s="107"/>
      <c r="E3" s="107"/>
      <c r="F3" s="10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113</v>
      </c>
      <c r="B3" s="107"/>
      <c r="C3" s="107"/>
      <c r="D3" s="107"/>
      <c r="E3" s="107"/>
      <c r="F3" s="107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114</v>
      </c>
      <c r="B3" s="107"/>
      <c r="C3" s="107"/>
      <c r="D3" s="107"/>
      <c r="E3" s="107"/>
      <c r="F3" s="107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114</v>
      </c>
      <c r="B3" s="107"/>
      <c r="C3" s="107"/>
      <c r="D3" s="107"/>
      <c r="E3" s="107"/>
      <c r="F3" s="107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115</v>
      </c>
      <c r="B3" s="107"/>
      <c r="C3" s="107"/>
      <c r="D3" s="107"/>
      <c r="E3" s="107"/>
      <c r="F3" s="10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115</v>
      </c>
      <c r="B3" s="107"/>
      <c r="C3" s="107"/>
      <c r="D3" s="107"/>
      <c r="E3" s="107"/>
      <c r="F3" s="10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46</v>
      </c>
      <c r="B3" s="107"/>
      <c r="C3" s="107"/>
      <c r="D3" s="107"/>
      <c r="E3" s="107"/>
      <c r="F3" s="107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6" t="s">
        <v>39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115</v>
      </c>
      <c r="B3" s="107"/>
      <c r="C3" s="107"/>
      <c r="D3" s="107"/>
      <c r="E3" s="107"/>
      <c r="F3" s="10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6" t="s">
        <v>102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115</v>
      </c>
      <c r="B3" s="107"/>
      <c r="C3" s="107"/>
      <c r="D3" s="107"/>
      <c r="E3" s="107"/>
      <c r="F3" s="10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L64" sqref="L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115</v>
      </c>
      <c r="B3" s="107"/>
      <c r="C3" s="107"/>
      <c r="D3" s="107"/>
      <c r="E3" s="107"/>
      <c r="F3" s="10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116</v>
      </c>
      <c r="B3" s="107"/>
      <c r="C3" s="107"/>
      <c r="D3" s="107"/>
      <c r="E3" s="107"/>
      <c r="F3" s="107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06" t="s">
        <v>102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10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4</v>
      </c>
      <c r="E59" s="2"/>
      <c r="F59" s="16">
        <f>SUM(F9+F15+F21+F32+F39+F47+F43+F54)+F57</f>
        <v>16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116</v>
      </c>
      <c r="B3" s="107"/>
      <c r="C3" s="107"/>
      <c r="D3" s="107"/>
      <c r="E3" s="107"/>
      <c r="F3" s="107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4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3.75</v>
      </c>
      <c r="E55" s="10">
        <v>4</v>
      </c>
      <c r="F55" s="14">
        <f>D55*E55</f>
        <v>15</v>
      </c>
    </row>
    <row r="56" spans="1:6" x14ac:dyDescent="0.2">
      <c r="B56" s="104" t="s">
        <v>9</v>
      </c>
      <c r="C56" s="4" t="s">
        <v>20</v>
      </c>
      <c r="D56" s="4">
        <f>SUM(D52:D55)</f>
        <v>3.75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3.75</v>
      </c>
      <c r="E58" s="2"/>
      <c r="F58" s="16">
        <f>SUM(F10+F16+F22+F33+F42+F50+F46+F56)</f>
        <v>15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46" sqref="H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116</v>
      </c>
      <c r="B3" s="107"/>
      <c r="C3" s="107"/>
      <c r="D3" s="107"/>
      <c r="E3" s="107"/>
      <c r="F3" s="107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14</v>
      </c>
      <c r="E26" s="10">
        <v>86</v>
      </c>
      <c r="F26" s="14">
        <f t="shared" si="0"/>
        <v>1204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</v>
      </c>
      <c r="E34" s="12"/>
      <c r="F34" s="15">
        <f>SUM(F24:F33)</f>
        <v>1204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2.25</v>
      </c>
      <c r="E51" s="10">
        <v>4</v>
      </c>
      <c r="F51" s="14">
        <f t="shared" ref="F51:F56" si="1">D51*E51</f>
        <v>9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4" t="s">
        <v>9</v>
      </c>
      <c r="C57" s="4" t="s">
        <v>20</v>
      </c>
      <c r="D57" s="4">
        <f>SUM(D51:D56)</f>
        <v>2.25</v>
      </c>
      <c r="E57" s="4"/>
      <c r="F57" s="16">
        <f>SUM(F51:F56)</f>
        <v>9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</v>
      </c>
      <c r="E59" s="2"/>
      <c r="F59" s="16">
        <f>SUM(F10+F16+F22+F34+F41+F49+F45+F57)</f>
        <v>1664.25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16"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116</v>
      </c>
      <c r="B3" s="107"/>
      <c r="C3" s="107"/>
      <c r="D3" s="107"/>
      <c r="E3" s="107"/>
      <c r="F3" s="107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0.5</v>
      </c>
      <c r="E35" s="12"/>
      <c r="F35" s="15">
        <f>SUM(F24:F34)</f>
        <v>43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4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4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4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4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9.5</v>
      </c>
      <c r="E63" s="2"/>
      <c r="F63" s="16">
        <f>SUM(F10+F16+F22+F35+F42+F51+F47+F58)+F61</f>
        <v>898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48</v>
      </c>
      <c r="B3" s="107"/>
      <c r="C3" s="107"/>
      <c r="D3" s="107"/>
      <c r="E3" s="107"/>
      <c r="F3" s="107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51</v>
      </c>
      <c r="B3" s="107"/>
      <c r="C3" s="107"/>
      <c r="D3" s="107"/>
      <c r="E3" s="107"/>
      <c r="F3" s="107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55</v>
      </c>
      <c r="B3" s="107"/>
      <c r="C3" s="107"/>
      <c r="D3" s="107"/>
      <c r="E3" s="107"/>
      <c r="F3" s="107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56</v>
      </c>
      <c r="B3" s="107"/>
      <c r="C3" s="107"/>
      <c r="D3" s="107"/>
      <c r="E3" s="107"/>
      <c r="F3" s="107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59</v>
      </c>
      <c r="B3" s="107"/>
      <c r="C3" s="107"/>
      <c r="D3" s="107"/>
      <c r="E3" s="107"/>
      <c r="F3" s="107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62</v>
      </c>
      <c r="B3" s="107"/>
      <c r="C3" s="107"/>
      <c r="D3" s="107"/>
      <c r="E3" s="107"/>
      <c r="F3" s="107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63</v>
      </c>
      <c r="B3" s="107"/>
      <c r="C3" s="107"/>
      <c r="D3" s="107"/>
      <c r="E3" s="107"/>
      <c r="F3" s="107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64</v>
      </c>
      <c r="B3" s="107"/>
      <c r="C3" s="107"/>
      <c r="D3" s="107"/>
      <c r="E3" s="107"/>
      <c r="F3" s="10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15</v>
      </c>
      <c r="B3" s="107"/>
      <c r="C3" s="107"/>
      <c r="D3" s="107"/>
      <c r="E3" s="107"/>
      <c r="F3" s="107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64</v>
      </c>
      <c r="B3" s="107"/>
      <c r="C3" s="107"/>
      <c r="D3" s="107"/>
      <c r="E3" s="107"/>
      <c r="F3" s="10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64</v>
      </c>
      <c r="B3" s="107"/>
      <c r="C3" s="107"/>
      <c r="D3" s="107"/>
      <c r="E3" s="107"/>
      <c r="F3" s="10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69</v>
      </c>
      <c r="B3" s="107"/>
      <c r="C3" s="107"/>
      <c r="D3" s="107"/>
      <c r="E3" s="107"/>
      <c r="F3" s="10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69</v>
      </c>
      <c r="B3" s="107"/>
      <c r="C3" s="107"/>
      <c r="D3" s="107"/>
      <c r="E3" s="107"/>
      <c r="F3" s="10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69</v>
      </c>
      <c r="B3" s="107"/>
      <c r="C3" s="107"/>
      <c r="D3" s="107"/>
      <c r="E3" s="107"/>
      <c r="F3" s="10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71</v>
      </c>
      <c r="B3" s="107"/>
      <c r="C3" s="107"/>
      <c r="D3" s="107"/>
      <c r="E3" s="107"/>
      <c r="F3" s="10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71</v>
      </c>
      <c r="B3" s="107"/>
      <c r="C3" s="107"/>
      <c r="D3" s="107"/>
      <c r="E3" s="107"/>
      <c r="F3" s="10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71</v>
      </c>
      <c r="B3" s="107"/>
      <c r="C3" s="107"/>
      <c r="D3" s="107"/>
      <c r="E3" s="107"/>
      <c r="F3" s="10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73</v>
      </c>
      <c r="B3" s="107"/>
      <c r="C3" s="107"/>
      <c r="D3" s="107"/>
      <c r="E3" s="107"/>
      <c r="F3" s="107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73</v>
      </c>
      <c r="B3" s="107"/>
      <c r="C3" s="107"/>
      <c r="D3" s="107"/>
      <c r="E3" s="107"/>
      <c r="F3" s="107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27</v>
      </c>
      <c r="B3" s="107"/>
      <c r="C3" s="107"/>
      <c r="D3" s="107"/>
      <c r="E3" s="107"/>
      <c r="F3" s="107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75</v>
      </c>
      <c r="B3" s="107"/>
      <c r="C3" s="107"/>
      <c r="D3" s="107"/>
      <c r="E3" s="107"/>
      <c r="F3" s="107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75</v>
      </c>
      <c r="B3" s="107"/>
      <c r="C3" s="107"/>
      <c r="D3" s="107"/>
      <c r="E3" s="107"/>
      <c r="F3" s="107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77</v>
      </c>
      <c r="B3" s="107"/>
      <c r="C3" s="107"/>
      <c r="D3" s="107"/>
      <c r="E3" s="107"/>
      <c r="F3" s="10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77</v>
      </c>
      <c r="B3" s="107"/>
      <c r="C3" s="107"/>
      <c r="D3" s="107"/>
      <c r="E3" s="107"/>
      <c r="F3" s="10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77</v>
      </c>
      <c r="B3" s="107"/>
      <c r="C3" s="107"/>
      <c r="D3" s="107"/>
      <c r="E3" s="107"/>
      <c r="F3" s="10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79</v>
      </c>
      <c r="B3" s="107"/>
      <c r="C3" s="107"/>
      <c r="D3" s="107"/>
      <c r="E3" s="107"/>
      <c r="F3" s="107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79</v>
      </c>
      <c r="B3" s="107"/>
      <c r="C3" s="107"/>
      <c r="D3" s="107"/>
      <c r="E3" s="107"/>
      <c r="F3" s="107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80</v>
      </c>
      <c r="B3" s="107"/>
      <c r="C3" s="107"/>
      <c r="D3" s="107"/>
      <c r="E3" s="107"/>
      <c r="F3" s="10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80</v>
      </c>
      <c r="B3" s="107"/>
      <c r="C3" s="107"/>
      <c r="D3" s="107"/>
      <c r="E3" s="107"/>
      <c r="F3" s="10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80</v>
      </c>
      <c r="B3" s="107"/>
      <c r="C3" s="107"/>
      <c r="D3" s="107"/>
      <c r="E3" s="107"/>
      <c r="F3" s="10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28</v>
      </c>
      <c r="B3" s="107"/>
      <c r="C3" s="107"/>
      <c r="D3" s="107"/>
      <c r="E3" s="107"/>
      <c r="F3" s="107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82</v>
      </c>
      <c r="B3" s="107"/>
      <c r="C3" s="107"/>
      <c r="D3" s="107"/>
      <c r="E3" s="107"/>
      <c r="F3" s="10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82</v>
      </c>
      <c r="B3" s="107"/>
      <c r="C3" s="107"/>
      <c r="D3" s="107"/>
      <c r="E3" s="107"/>
      <c r="F3" s="10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82</v>
      </c>
      <c r="B3" s="107"/>
      <c r="C3" s="107"/>
      <c r="D3" s="107"/>
      <c r="E3" s="107"/>
      <c r="F3" s="10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83</v>
      </c>
      <c r="B3" s="107"/>
      <c r="C3" s="107"/>
      <c r="D3" s="107"/>
      <c r="E3" s="107"/>
      <c r="F3" s="10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83</v>
      </c>
      <c r="B3" s="107"/>
      <c r="C3" s="107"/>
      <c r="D3" s="107"/>
      <c r="E3" s="107"/>
      <c r="F3" s="10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83</v>
      </c>
      <c r="B3" s="107"/>
      <c r="C3" s="107"/>
      <c r="D3" s="107"/>
      <c r="E3" s="107"/>
      <c r="F3" s="10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84</v>
      </c>
      <c r="B3" s="107"/>
      <c r="C3" s="107"/>
      <c r="D3" s="107"/>
      <c r="E3" s="107"/>
      <c r="F3" s="107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84</v>
      </c>
      <c r="B3" s="107"/>
      <c r="C3" s="107"/>
      <c r="D3" s="107"/>
      <c r="E3" s="107"/>
      <c r="F3" s="107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86</v>
      </c>
      <c r="B3" s="107"/>
      <c r="C3" s="107"/>
      <c r="D3" s="107"/>
      <c r="E3" s="107"/>
      <c r="F3" s="107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86</v>
      </c>
      <c r="B3" s="107"/>
      <c r="C3" s="107"/>
      <c r="D3" s="107"/>
      <c r="E3" s="107"/>
      <c r="F3" s="10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32</v>
      </c>
      <c r="B3" s="107"/>
      <c r="C3" s="107"/>
      <c r="D3" s="107"/>
      <c r="E3" s="107"/>
      <c r="F3" s="107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88</v>
      </c>
      <c r="B3" s="107"/>
      <c r="C3" s="107"/>
      <c r="D3" s="107"/>
      <c r="E3" s="107"/>
      <c r="F3" s="10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88</v>
      </c>
      <c r="B3" s="107"/>
      <c r="C3" s="107"/>
      <c r="D3" s="107"/>
      <c r="E3" s="107"/>
      <c r="F3" s="10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6" t="s">
        <v>89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88</v>
      </c>
      <c r="B3" s="107"/>
      <c r="C3" s="107"/>
      <c r="D3" s="107"/>
      <c r="E3" s="107"/>
      <c r="F3" s="10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88</v>
      </c>
      <c r="B3" s="107"/>
      <c r="C3" s="107"/>
      <c r="D3" s="107"/>
      <c r="E3" s="107"/>
      <c r="F3" s="10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88</v>
      </c>
      <c r="B3" s="107"/>
      <c r="C3" s="107"/>
      <c r="D3" s="107"/>
      <c r="E3" s="107"/>
      <c r="F3" s="10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91</v>
      </c>
      <c r="B3" s="107"/>
      <c r="C3" s="107"/>
      <c r="D3" s="107"/>
      <c r="E3" s="107"/>
      <c r="F3" s="10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91</v>
      </c>
      <c r="B3" s="107"/>
      <c r="C3" s="107"/>
      <c r="D3" s="107"/>
      <c r="E3" s="107"/>
      <c r="F3" s="10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91</v>
      </c>
      <c r="B3" s="107"/>
      <c r="C3" s="107"/>
      <c r="D3" s="107"/>
      <c r="E3" s="107"/>
      <c r="F3" s="10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91</v>
      </c>
      <c r="B3" s="107"/>
      <c r="C3" s="107"/>
      <c r="D3" s="107"/>
      <c r="E3" s="107"/>
      <c r="F3" s="10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6" t="s">
        <v>89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92</v>
      </c>
      <c r="B3" s="107"/>
      <c r="C3" s="107"/>
      <c r="D3" s="107"/>
      <c r="E3" s="107"/>
      <c r="F3" s="10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33</v>
      </c>
      <c r="B3" s="107"/>
      <c r="C3" s="107"/>
      <c r="D3" s="107"/>
      <c r="E3" s="107"/>
      <c r="F3" s="107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92</v>
      </c>
      <c r="B3" s="107"/>
      <c r="C3" s="107"/>
      <c r="D3" s="107"/>
      <c r="E3" s="107"/>
      <c r="F3" s="10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92</v>
      </c>
      <c r="B3" s="107"/>
      <c r="C3" s="107"/>
      <c r="D3" s="107"/>
      <c r="E3" s="107"/>
      <c r="F3" s="10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92</v>
      </c>
      <c r="B3" s="107"/>
      <c r="C3" s="107"/>
      <c r="D3" s="107"/>
      <c r="E3" s="107"/>
      <c r="F3" s="10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92</v>
      </c>
      <c r="B3" s="107"/>
      <c r="C3" s="107"/>
      <c r="D3" s="107"/>
      <c r="E3" s="107"/>
      <c r="F3" s="10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6" t="s">
        <v>89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95</v>
      </c>
      <c r="B3" s="107"/>
      <c r="C3" s="107"/>
      <c r="D3" s="107"/>
      <c r="E3" s="107"/>
      <c r="F3" s="10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6" t="s">
        <v>89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95</v>
      </c>
      <c r="B3" s="107"/>
      <c r="C3" s="107"/>
      <c r="D3" s="107"/>
      <c r="E3" s="107"/>
      <c r="F3" s="10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95</v>
      </c>
      <c r="B3" s="107"/>
      <c r="C3" s="107"/>
      <c r="D3" s="107"/>
      <c r="E3" s="107"/>
      <c r="F3" s="10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95</v>
      </c>
      <c r="B3" s="107"/>
      <c r="C3" s="107"/>
      <c r="D3" s="107"/>
      <c r="E3" s="107"/>
      <c r="F3" s="10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95</v>
      </c>
      <c r="B3" s="107"/>
      <c r="C3" s="107"/>
      <c r="D3" s="107"/>
      <c r="E3" s="107"/>
      <c r="F3" s="107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96</v>
      </c>
      <c r="B3" s="107"/>
      <c r="C3" s="107"/>
      <c r="D3" s="107"/>
      <c r="E3" s="107"/>
      <c r="F3" s="10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33</v>
      </c>
      <c r="B3" s="107"/>
      <c r="C3" s="107"/>
      <c r="D3" s="107"/>
      <c r="E3" s="107"/>
      <c r="F3" s="107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6" t="s">
        <v>39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96</v>
      </c>
      <c r="B3" s="107"/>
      <c r="C3" s="107"/>
      <c r="D3" s="107"/>
      <c r="E3" s="107"/>
      <c r="F3" s="10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6" t="s">
        <v>89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96</v>
      </c>
      <c r="B3" s="107"/>
      <c r="C3" s="107"/>
      <c r="D3" s="107"/>
      <c r="E3" s="107"/>
      <c r="F3" s="10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96</v>
      </c>
      <c r="B3" s="107"/>
      <c r="C3" s="107"/>
      <c r="D3" s="107"/>
      <c r="E3" s="107"/>
      <c r="F3" s="10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96</v>
      </c>
      <c r="B3" s="107"/>
      <c r="C3" s="107"/>
      <c r="D3" s="107"/>
      <c r="E3" s="107"/>
      <c r="F3" s="10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97</v>
      </c>
      <c r="B3" s="107"/>
      <c r="C3" s="107"/>
      <c r="D3" s="107"/>
      <c r="E3" s="107"/>
      <c r="F3" s="10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97</v>
      </c>
      <c r="B3" s="107"/>
      <c r="C3" s="107"/>
      <c r="D3" s="107"/>
      <c r="E3" s="107"/>
      <c r="F3" s="10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97</v>
      </c>
      <c r="B3" s="107"/>
      <c r="C3" s="107"/>
      <c r="D3" s="107"/>
      <c r="E3" s="107"/>
      <c r="F3" s="10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97</v>
      </c>
      <c r="B3" s="107"/>
      <c r="C3" s="107"/>
      <c r="D3" s="107"/>
      <c r="E3" s="107"/>
      <c r="F3" s="10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6" t="s">
        <v>89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97</v>
      </c>
      <c r="B3" s="107"/>
      <c r="C3" s="107"/>
      <c r="D3" s="107"/>
      <c r="E3" s="107"/>
      <c r="F3" s="10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99</v>
      </c>
      <c r="B3" s="107"/>
      <c r="C3" s="107"/>
      <c r="D3" s="107"/>
      <c r="E3" s="107"/>
      <c r="F3" s="10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41</v>
      </c>
      <c r="B3" s="107"/>
      <c r="C3" s="107"/>
      <c r="D3" s="107"/>
      <c r="E3" s="107"/>
      <c r="F3" s="107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6" t="s">
        <v>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99</v>
      </c>
      <c r="B3" s="107"/>
      <c r="C3" s="107"/>
      <c r="D3" s="107"/>
      <c r="E3" s="107"/>
      <c r="F3" s="10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6" t="s">
        <v>89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100</v>
      </c>
      <c r="B3" s="107"/>
      <c r="C3" s="107"/>
      <c r="D3" s="107"/>
      <c r="E3" s="107"/>
      <c r="F3" s="10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99</v>
      </c>
      <c r="B3" s="107"/>
      <c r="C3" s="107"/>
      <c r="D3" s="107"/>
      <c r="E3" s="107"/>
      <c r="F3" s="10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6" t="s">
        <v>78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99</v>
      </c>
      <c r="B3" s="107"/>
      <c r="C3" s="107"/>
      <c r="D3" s="107"/>
      <c r="E3" s="107"/>
      <c r="F3" s="10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101</v>
      </c>
      <c r="B3" s="107"/>
      <c r="C3" s="107"/>
      <c r="D3" s="107"/>
      <c r="E3" s="107"/>
      <c r="F3" s="107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101</v>
      </c>
      <c r="B3" s="107"/>
      <c r="C3" s="107"/>
      <c r="D3" s="107"/>
      <c r="E3" s="107"/>
      <c r="F3" s="107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6" t="s">
        <v>102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103</v>
      </c>
      <c r="B3" s="107"/>
      <c r="C3" s="107"/>
      <c r="D3" s="107"/>
      <c r="E3" s="107"/>
      <c r="F3" s="107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103</v>
      </c>
      <c r="B3" s="107"/>
      <c r="C3" s="107"/>
      <c r="D3" s="107"/>
      <c r="E3" s="107"/>
      <c r="F3" s="107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6" t="s">
        <v>102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104</v>
      </c>
      <c r="B3" s="107"/>
      <c r="C3" s="107"/>
      <c r="D3" s="107"/>
      <c r="E3" s="107"/>
      <c r="F3" s="107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104</v>
      </c>
      <c r="B3" s="107"/>
      <c r="C3" s="107"/>
      <c r="D3" s="107"/>
      <c r="E3" s="107"/>
      <c r="F3" s="107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6" t="s">
        <v>102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41</v>
      </c>
      <c r="B3" s="107"/>
      <c r="C3" s="107"/>
      <c r="D3" s="107"/>
      <c r="E3" s="107"/>
      <c r="F3" s="107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6" t="s">
        <v>39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105</v>
      </c>
      <c r="B3" s="107"/>
      <c r="C3" s="107"/>
      <c r="D3" s="107"/>
      <c r="E3" s="107"/>
      <c r="F3" s="10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105</v>
      </c>
      <c r="B3" s="107"/>
      <c r="C3" s="107"/>
      <c r="D3" s="107"/>
      <c r="E3" s="107"/>
      <c r="F3" s="10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6" t="s">
        <v>102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105</v>
      </c>
      <c r="B3" s="107"/>
      <c r="C3" s="107"/>
      <c r="D3" s="107"/>
      <c r="E3" s="107"/>
      <c r="F3" s="10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105</v>
      </c>
      <c r="B3" s="107"/>
      <c r="C3" s="107"/>
      <c r="D3" s="107"/>
      <c r="E3" s="107"/>
      <c r="F3" s="10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105</v>
      </c>
      <c r="B3" s="107"/>
      <c r="C3" s="107"/>
      <c r="D3" s="107"/>
      <c r="E3" s="107"/>
      <c r="F3" s="10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106</v>
      </c>
      <c r="B3" s="107"/>
      <c r="C3" s="107"/>
      <c r="D3" s="107"/>
      <c r="E3" s="107"/>
      <c r="F3" s="10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6" t="s">
        <v>68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106</v>
      </c>
      <c r="B3" s="107"/>
      <c r="C3" s="107"/>
      <c r="D3" s="107"/>
      <c r="E3" s="107"/>
      <c r="F3" s="10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6" t="s">
        <v>90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106</v>
      </c>
      <c r="B3" s="107"/>
      <c r="C3" s="107"/>
      <c r="D3" s="107"/>
      <c r="E3" s="107"/>
      <c r="F3" s="10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6" t="s">
        <v>102</v>
      </c>
      <c r="B5" s="107"/>
      <c r="C5" s="107"/>
      <c r="D5" s="107"/>
      <c r="E5" s="107"/>
      <c r="F5" s="10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106</v>
      </c>
      <c r="B3" s="107"/>
      <c r="C3" s="107"/>
      <c r="D3" s="107"/>
      <c r="E3" s="107"/>
      <c r="F3" s="10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6" t="s">
        <v>87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6" t="s">
        <v>106</v>
      </c>
      <c r="B3" s="107"/>
      <c r="C3" s="107"/>
      <c r="D3" s="107"/>
      <c r="E3" s="107"/>
      <c r="F3" s="10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6" t="s">
        <v>65</v>
      </c>
      <c r="B5" s="107"/>
      <c r="C5" s="107"/>
      <c r="D5" s="107"/>
      <c r="E5" s="107"/>
      <c r="F5" s="10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116</vt:i4>
      </vt:variant>
      <vt:variant>
        <vt:lpstr>Benannte Bereiche</vt:lpstr>
      </vt:variant>
      <vt:variant>
        <vt:i4>3</vt:i4>
      </vt:variant>
    </vt:vector>
  </HeadingPairs>
  <TitlesOfParts>
    <vt:vector size="119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Dez22SABA</vt:lpstr>
      <vt:lpstr>Dez22AP Bypass</vt:lpstr>
      <vt:lpstr>Dez22Installationen</vt:lpstr>
      <vt:lpstr>Dez22 MK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2023-01-16T11:44:06Z</cp:lastPrinted>
  <dcterms:created xsi:type="dcterms:W3CDTF">2018-12-03T10:14:07Z</dcterms:created>
  <dcterms:modified xsi:type="dcterms:W3CDTF">2023-01-16T12:40:24Z</dcterms:modified>
</cp:coreProperties>
</file>