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0" yWindow="0" windowWidth="28800" windowHeight="14295" firstSheet="18" activeTab="24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  <sheet name="Juli 22 SABA" sheetId="19" r:id="rId19"/>
    <sheet name="August 22 SABA" sheetId="20" r:id="rId20"/>
    <sheet name="September 22 SABA" sheetId="21" r:id="rId21"/>
    <sheet name="Oktober 22 SABA" sheetId="22" r:id="rId22"/>
    <sheet name="November 22 SABA" sheetId="23" r:id="rId23"/>
    <sheet name="Dezember 22 SABA" sheetId="24" r:id="rId24"/>
    <sheet name="Januar 23 SABA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5" l="1"/>
  <c r="F34" i="25"/>
  <c r="F29" i="25"/>
  <c r="D43" i="25"/>
  <c r="F42" i="25"/>
  <c r="F43" i="25" s="1"/>
  <c r="F41" i="25"/>
  <c r="F40" i="25"/>
  <c r="D38" i="25"/>
  <c r="F37" i="25"/>
  <c r="F36" i="25"/>
  <c r="F38" i="25" s="1"/>
  <c r="F33" i="25"/>
  <c r="F32" i="25"/>
  <c r="F31" i="25"/>
  <c r="F30" i="25"/>
  <c r="D27" i="25"/>
  <c r="F26" i="25"/>
  <c r="F25" i="25"/>
  <c r="F24" i="25"/>
  <c r="F23" i="25"/>
  <c r="F27" i="25" s="1"/>
  <c r="D21" i="25"/>
  <c r="F20" i="25"/>
  <c r="F19" i="25"/>
  <c r="F18" i="25"/>
  <c r="F17" i="25"/>
  <c r="F16" i="25"/>
  <c r="F21" i="25" s="1"/>
  <c r="D14" i="25"/>
  <c r="F13" i="25"/>
  <c r="F12" i="25"/>
  <c r="F14" i="25" s="1"/>
  <c r="F10" i="25"/>
  <c r="D10" i="25"/>
  <c r="F9" i="25"/>
  <c r="F8" i="25"/>
  <c r="D45" i="25" l="1"/>
  <c r="F45" i="25"/>
  <c r="D42" i="24"/>
  <c r="F41" i="24"/>
  <c r="F40" i="24"/>
  <c r="F39" i="24"/>
  <c r="F42" i="24" s="1"/>
  <c r="D37" i="24"/>
  <c r="F36" i="24"/>
  <c r="F35" i="24"/>
  <c r="D33" i="24"/>
  <c r="F32" i="24"/>
  <c r="F31" i="24"/>
  <c r="F30" i="24"/>
  <c r="F33" i="24" s="1"/>
  <c r="F29" i="24"/>
  <c r="D27" i="24"/>
  <c r="F18" i="24"/>
  <c r="F26" i="24"/>
  <c r="F25" i="24"/>
  <c r="F24" i="24"/>
  <c r="F23" i="24"/>
  <c r="D21" i="24"/>
  <c r="F20" i="24"/>
  <c r="F19" i="24"/>
  <c r="F17" i="24"/>
  <c r="F16" i="24"/>
  <c r="F21" i="24" s="1"/>
  <c r="D14" i="24"/>
  <c r="F13" i="24"/>
  <c r="F12" i="24"/>
  <c r="F14" i="24" s="1"/>
  <c r="F10" i="24"/>
  <c r="D10" i="24"/>
  <c r="F9" i="24"/>
  <c r="F8" i="24"/>
  <c r="F37" i="24" l="1"/>
  <c r="F27" i="24"/>
  <c r="D44" i="24"/>
  <c r="F44" i="24"/>
  <c r="D42" i="23"/>
  <c r="F41" i="23"/>
  <c r="F42" i="23" s="1"/>
  <c r="F40" i="23"/>
  <c r="F39" i="23"/>
  <c r="D37" i="23"/>
  <c r="F36" i="23"/>
  <c r="F35" i="23"/>
  <c r="F37" i="23" s="1"/>
  <c r="D33" i="23"/>
  <c r="F32" i="23"/>
  <c r="F31" i="23"/>
  <c r="F30" i="23"/>
  <c r="F29" i="23"/>
  <c r="F33" i="23" s="1"/>
  <c r="D27" i="23"/>
  <c r="F26" i="23"/>
  <c r="F25" i="23"/>
  <c r="F24" i="23"/>
  <c r="F23" i="23"/>
  <c r="F22" i="23"/>
  <c r="F27" i="23" s="1"/>
  <c r="D20" i="23"/>
  <c r="F19" i="23"/>
  <c r="F18" i="23"/>
  <c r="F17" i="23"/>
  <c r="F20" i="23" s="1"/>
  <c r="F16" i="23"/>
  <c r="D14" i="23"/>
  <c r="F13" i="23"/>
  <c r="F12" i="23"/>
  <c r="F14" i="23" s="1"/>
  <c r="F10" i="23"/>
  <c r="D10" i="23"/>
  <c r="F9" i="23"/>
  <c r="F8" i="23"/>
  <c r="D44" i="23" l="1"/>
  <c r="F44" i="23"/>
  <c r="F42" i="22"/>
  <c r="D42" i="22"/>
  <c r="F41" i="22"/>
  <c r="F40" i="22"/>
  <c r="F39" i="22"/>
  <c r="D37" i="22"/>
  <c r="F36" i="22"/>
  <c r="F37" i="22" s="1"/>
  <c r="F35" i="22"/>
  <c r="D33" i="22"/>
  <c r="F32" i="22"/>
  <c r="F31" i="22"/>
  <c r="F30" i="22"/>
  <c r="F33" i="22" s="1"/>
  <c r="F29" i="22"/>
  <c r="D27" i="22"/>
  <c r="F26" i="22"/>
  <c r="F25" i="22"/>
  <c r="F24" i="22"/>
  <c r="F23" i="22"/>
  <c r="F22" i="22"/>
  <c r="F27" i="22" s="1"/>
  <c r="D20" i="22"/>
  <c r="F19" i="22"/>
  <c r="F18" i="22"/>
  <c r="F20" i="22" s="1"/>
  <c r="F17" i="22"/>
  <c r="F16" i="22"/>
  <c r="D14" i="22"/>
  <c r="F13" i="22"/>
  <c r="F12" i="22"/>
  <c r="F14" i="22" s="1"/>
  <c r="D10" i="22"/>
  <c r="F9" i="22"/>
  <c r="F8" i="22"/>
  <c r="F10" i="22" s="1"/>
  <c r="D44" i="22" l="1"/>
  <c r="F44" i="22"/>
  <c r="D42" i="21"/>
  <c r="F41" i="21"/>
  <c r="F40" i="21"/>
  <c r="F42" i="21" s="1"/>
  <c r="F39" i="21"/>
  <c r="D37" i="21"/>
  <c r="F36" i="21"/>
  <c r="F35" i="21"/>
  <c r="F37" i="21" s="1"/>
  <c r="D33" i="21"/>
  <c r="F32" i="21"/>
  <c r="F31" i="21"/>
  <c r="F33" i="21" s="1"/>
  <c r="F30" i="21"/>
  <c r="F29" i="21"/>
  <c r="D27" i="21"/>
  <c r="F26" i="21"/>
  <c r="F25" i="21"/>
  <c r="F24" i="21"/>
  <c r="F23" i="21"/>
  <c r="F22" i="21"/>
  <c r="F27" i="21" s="1"/>
  <c r="D20" i="21"/>
  <c r="F19" i="21"/>
  <c r="F18" i="21"/>
  <c r="F17" i="21"/>
  <c r="F16" i="21"/>
  <c r="F20" i="21" s="1"/>
  <c r="D14" i="21"/>
  <c r="F13" i="21"/>
  <c r="F12" i="21"/>
  <c r="F14" i="21" s="1"/>
  <c r="F10" i="21"/>
  <c r="D10" i="21"/>
  <c r="F9" i="21"/>
  <c r="F8" i="21"/>
  <c r="D44" i="21" l="1"/>
  <c r="F44" i="21"/>
  <c r="D42" i="20"/>
  <c r="F41" i="20"/>
  <c r="F42" i="20" s="1"/>
  <c r="F40" i="20"/>
  <c r="F39" i="20"/>
  <c r="D37" i="20"/>
  <c r="F36" i="20"/>
  <c r="F35" i="20"/>
  <c r="F37" i="20" s="1"/>
  <c r="D33" i="20"/>
  <c r="F32" i="20"/>
  <c r="F31" i="20"/>
  <c r="F30" i="20"/>
  <c r="F29" i="20"/>
  <c r="F33" i="20" s="1"/>
  <c r="D27" i="20"/>
  <c r="F26" i="20"/>
  <c r="F25" i="20"/>
  <c r="F24" i="20"/>
  <c r="F23" i="20"/>
  <c r="F22" i="20"/>
  <c r="D20" i="20"/>
  <c r="F19" i="20"/>
  <c r="F18" i="20"/>
  <c r="F17" i="20"/>
  <c r="F20" i="20" s="1"/>
  <c r="F16" i="20"/>
  <c r="D14" i="20"/>
  <c r="F13" i="20"/>
  <c r="F12" i="20"/>
  <c r="F14" i="20" s="1"/>
  <c r="F10" i="20"/>
  <c r="D10" i="20"/>
  <c r="F9" i="20"/>
  <c r="F8" i="20"/>
  <c r="D44" i="20" l="1"/>
  <c r="F27" i="20"/>
  <c r="F44" i="20"/>
  <c r="F42" i="19"/>
  <c r="D42" i="19"/>
  <c r="F41" i="19"/>
  <c r="F40" i="19"/>
  <c r="F39" i="19"/>
  <c r="D37" i="19"/>
  <c r="F36" i="19"/>
  <c r="F37" i="19" s="1"/>
  <c r="F35" i="19"/>
  <c r="D33" i="19"/>
  <c r="F32" i="19"/>
  <c r="F31" i="19"/>
  <c r="F30" i="19"/>
  <c r="F29" i="19"/>
  <c r="D27" i="19"/>
  <c r="F26" i="19"/>
  <c r="F25" i="19"/>
  <c r="F24" i="19"/>
  <c r="F23" i="19"/>
  <c r="F22" i="19"/>
  <c r="D20" i="19"/>
  <c r="F19" i="19"/>
  <c r="F18" i="19"/>
  <c r="F20" i="19" s="1"/>
  <c r="F17" i="19"/>
  <c r="F16" i="19"/>
  <c r="D14" i="19"/>
  <c r="F13" i="19"/>
  <c r="F12" i="19"/>
  <c r="F14" i="19" s="1"/>
  <c r="D10" i="19"/>
  <c r="F9" i="19"/>
  <c r="F8" i="19"/>
  <c r="F10" i="19" s="1"/>
  <c r="F33" i="19" l="1"/>
  <c r="F27" i="19"/>
  <c r="D44" i="19"/>
  <c r="F44" i="19"/>
  <c r="D42" i="18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D42" i="13"/>
  <c r="F41" i="13"/>
  <c r="F40" i="13"/>
  <c r="F39" i="13"/>
  <c r="D37" i="13"/>
  <c r="F36" i="13"/>
  <c r="F35" i="13"/>
  <c r="D33" i="13"/>
  <c r="F32" i="13"/>
  <c r="F31" i="13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42" i="13" l="1"/>
  <c r="F37" i="13"/>
  <c r="F10" i="13"/>
  <c r="F33" i="13"/>
  <c r="F20" i="13"/>
  <c r="F27" i="13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3" l="1"/>
  <c r="F44" i="12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<sst xmlns="http://schemas.openxmlformats.org/spreadsheetml/2006/main" count="1597" uniqueCount="63">
  <si>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</si>
  <si>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</si>
  <si>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</si>
  <si>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</si>
  <si>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</si>
  <si>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</si>
  <si>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</si>
  <si>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</si>
  <si>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</si>
  <si>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</si>
  <si>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</si>
  <si>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</si>
  <si>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</si>
  <si>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</si>
  <si>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</si>
  <si>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</si>
  <si>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</si>
  <si>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</si>
  <si>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</si>
  <si>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</si>
  <si>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</si>
  <si>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</si>
  <si>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</si>
  <si>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</si>
  <si>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</si>
  <si>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</si>
  <si>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</si>
  <si>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</si>
  <si>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</si>
  <si>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</si>
  <si>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</si>
  <si>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</si>
  <si>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</si>
  <si>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</si>
  <si>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</si>
  <si>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</si>
  <si>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</si>
  <si>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</si>
  <si>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</si>
  <si>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</si>
  <si>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</si>
  <si>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</si>
  <si>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</si>
  <si>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</si>
  <si>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</si>
  <si>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</si>
  <si>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</si>
  <si>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</si>
  <si>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</si>
  <si>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</si>
  <si>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</si>
  <si>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</si>
  <si>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</si>
  <si>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</si>
  <si>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</si>
  <si>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</si>
  <si>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</si>
  <si>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</si>
  <si>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</si>
  <si>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</si>
  <si>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</si>
  <si>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</si>
  <si>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Baumann Yannick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</si>
</sst>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1</v>
      </c>
      <c r="B3" s="66"/>
      <c r="C3" s="66"/>
      <c r="D3" s="66"/>
      <c r="E3" s="66"/>
      <c r="F3" s="66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5" t="s">
        <v>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44</v>
      </c>
      <c r="B3" s="66"/>
      <c r="C3" s="66"/>
      <c r="D3" s="66"/>
      <c r="E3" s="66"/>
      <c r="F3" s="66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46</v>
      </c>
      <c r="B3" s="66"/>
      <c r="C3" s="66"/>
      <c r="D3" s="66"/>
      <c r="E3" s="66"/>
      <c r="F3" s="66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47</v>
      </c>
      <c r="B3" s="66"/>
      <c r="C3" s="66"/>
      <c r="D3" s="66"/>
      <c r="E3" s="66"/>
      <c r="F3" s="66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15" sqref="J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48</v>
      </c>
      <c r="B3" s="66"/>
      <c r="C3" s="66"/>
      <c r="D3" s="66"/>
      <c r="E3" s="66"/>
      <c r="F3" s="66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49</v>
      </c>
      <c r="B3" s="66"/>
      <c r="C3" s="66"/>
      <c r="D3" s="66"/>
      <c r="E3" s="66"/>
      <c r="F3" s="66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51</v>
      </c>
      <c r="B3" s="66"/>
      <c r="C3" s="66"/>
      <c r="D3" s="66"/>
      <c r="E3" s="66"/>
      <c r="F3" s="66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52</v>
      </c>
      <c r="B3" s="66"/>
      <c r="C3" s="66"/>
      <c r="D3" s="66"/>
      <c r="E3" s="66"/>
      <c r="F3" s="66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53</v>
      </c>
      <c r="B3" s="66"/>
      <c r="C3" s="66"/>
      <c r="D3" s="66"/>
      <c r="E3" s="66"/>
      <c r="F3" s="66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L46" sqref="L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54</v>
      </c>
      <c r="B3" s="66"/>
      <c r="C3" s="66"/>
      <c r="D3" s="66"/>
      <c r="E3" s="66"/>
      <c r="F3" s="66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55</v>
      </c>
      <c r="B3" s="66"/>
      <c r="C3" s="66"/>
      <c r="D3" s="66"/>
      <c r="E3" s="66"/>
      <c r="F3" s="66"/>
    </row>
    <row r="4" spans="1:6" x14ac:dyDescent="0.2">
      <c r="A4" s="51"/>
      <c r="B4" s="52"/>
      <c r="C4" s="52"/>
      <c r="D4" s="52"/>
      <c r="E4" s="52"/>
      <c r="F4" s="52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21</v>
      </c>
      <c r="E23" s="11">
        <v>86</v>
      </c>
      <c r="F23" s="12">
        <f>D23*E23</f>
        <v>1806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3</v>
      </c>
      <c r="E25" s="11">
        <v>86</v>
      </c>
      <c r="F25" s="12">
        <f>D25*E25</f>
        <v>258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24</v>
      </c>
      <c r="E27" s="14"/>
      <c r="F27" s="15">
        <f>SUM(F22:F26)</f>
        <v>2064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8.5</v>
      </c>
      <c r="E31" s="11">
        <v>62</v>
      </c>
      <c r="F31" s="12">
        <f>D31*E31</f>
        <v>527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8.5</v>
      </c>
      <c r="E33" s="14"/>
      <c r="F33" s="15">
        <f>SUM(F29:F32)</f>
        <v>527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36.5</v>
      </c>
      <c r="E44" s="1"/>
      <c r="F44" s="18">
        <f>SUM(F10+F14+F20+F27+F33+F37+F42)</f>
        <v>3079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27</v>
      </c>
      <c r="B3" s="66"/>
      <c r="C3" s="66"/>
      <c r="D3" s="66"/>
      <c r="E3" s="66"/>
      <c r="F3" s="66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5" t="s">
        <v>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56</v>
      </c>
      <c r="B3" s="66"/>
      <c r="C3" s="66"/>
      <c r="D3" s="66"/>
      <c r="E3" s="66"/>
      <c r="F3" s="66"/>
    </row>
    <row r="4" spans="1:6" x14ac:dyDescent="0.2">
      <c r="A4" s="53"/>
      <c r="B4" s="54"/>
      <c r="C4" s="54"/>
      <c r="D4" s="54"/>
      <c r="E4" s="54"/>
      <c r="F4" s="54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4.75</v>
      </c>
      <c r="E12" s="11">
        <v>122</v>
      </c>
      <c r="F12" s="12">
        <f>D12*E12</f>
        <v>579.5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4.75</v>
      </c>
      <c r="E14" s="14"/>
      <c r="F14" s="15">
        <f>SUM(F12:F13)</f>
        <v>579.5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14</v>
      </c>
      <c r="E23" s="11">
        <v>86</v>
      </c>
      <c r="F23" s="12">
        <f>D23*E23</f>
        <v>1204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14</v>
      </c>
      <c r="E27" s="14"/>
      <c r="F27" s="15">
        <f>SUM(F22:F26)</f>
        <v>1204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4.5</v>
      </c>
      <c r="E31" s="11">
        <v>62</v>
      </c>
      <c r="F31" s="12">
        <f>D31*E31</f>
        <v>279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4.5</v>
      </c>
      <c r="E33" s="14"/>
      <c r="F33" s="15">
        <f>SUM(F29:F32)</f>
        <v>279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3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23.25</v>
      </c>
      <c r="E44" s="1"/>
      <c r="F44" s="18">
        <f>SUM(F10+F14+F20+F27+F33+F37+F42)</f>
        <v>2062.5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57</v>
      </c>
      <c r="B3" s="66"/>
      <c r="C3" s="66"/>
      <c r="D3" s="66"/>
      <c r="E3" s="66"/>
      <c r="F3" s="66"/>
    </row>
    <row r="4" spans="1:6" x14ac:dyDescent="0.2">
      <c r="A4" s="55"/>
      <c r="B4" s="56"/>
      <c r="C4" s="56"/>
      <c r="D4" s="56"/>
      <c r="E4" s="56"/>
      <c r="F4" s="56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0</v>
      </c>
      <c r="E27" s="14"/>
      <c r="F27" s="15">
        <f>SUM(F22:F26)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</v>
      </c>
      <c r="E44" s="1"/>
      <c r="F44" s="18">
        <f>SUM(F10+F14+F20+F27+F33+F37+F42)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58</v>
      </c>
      <c r="B3" s="66"/>
      <c r="C3" s="66"/>
      <c r="D3" s="66"/>
      <c r="E3" s="66"/>
      <c r="F3" s="66"/>
    </row>
    <row r="4" spans="1:6" x14ac:dyDescent="0.2">
      <c r="A4" s="57"/>
      <c r="B4" s="58"/>
      <c r="C4" s="58"/>
      <c r="D4" s="58"/>
      <c r="E4" s="58"/>
      <c r="F4" s="58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7.5</v>
      </c>
      <c r="E23" s="11">
        <v>86</v>
      </c>
      <c r="F23" s="12">
        <f>D23*E23</f>
        <v>645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7.5</v>
      </c>
      <c r="E27" s="14"/>
      <c r="F27" s="15">
        <f>SUM(F22:F26)</f>
        <v>645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16</v>
      </c>
      <c r="E44" s="1"/>
      <c r="F44" s="18">
        <f>SUM(F10+F14+F20+F27+F33+F37+F42)</f>
        <v>1682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59</v>
      </c>
      <c r="B3" s="66"/>
      <c r="C3" s="66"/>
      <c r="D3" s="66"/>
      <c r="E3" s="66"/>
      <c r="F3" s="66"/>
    </row>
    <row r="4" spans="1:6" x14ac:dyDescent="0.2">
      <c r="A4" s="59"/>
      <c r="B4" s="60"/>
      <c r="C4" s="60"/>
      <c r="D4" s="60"/>
      <c r="E4" s="60"/>
      <c r="F4" s="60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5.5</v>
      </c>
      <c r="E12" s="11">
        <v>122</v>
      </c>
      <c r="F12" s="12">
        <f>D12*E12</f>
        <v>671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5.5</v>
      </c>
      <c r="E14" s="14"/>
      <c r="F14" s="15">
        <f>SUM(F12:F13)</f>
        <v>671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3</v>
      </c>
      <c r="E22" s="11">
        <v>86</v>
      </c>
      <c r="F22" s="12">
        <f>D22*E22</f>
        <v>258</v>
      </c>
    </row>
    <row r="23" spans="1:6" x14ac:dyDescent="0.2">
      <c r="A23" t="s">
        <v>30</v>
      </c>
      <c r="B23" s="16"/>
      <c r="C23" s="11" t="s">
        <v>17</v>
      </c>
      <c r="D23" s="11">
        <v>1</v>
      </c>
      <c r="E23" s="11">
        <v>86</v>
      </c>
      <c r="F23" s="12">
        <f>D23*E23</f>
        <v>86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</v>
      </c>
      <c r="E27" s="14"/>
      <c r="F27" s="15">
        <f>SUM(F22:F26)</f>
        <v>344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9.5</v>
      </c>
      <c r="E44" s="1"/>
      <c r="F44" s="18">
        <f>SUM(F10+F14+F20+F27+F33+F37+F42)</f>
        <v>1015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E19" sqref="E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60</v>
      </c>
      <c r="B3" s="66"/>
      <c r="C3" s="66"/>
      <c r="D3" s="66"/>
      <c r="E3" s="66"/>
      <c r="F3" s="66"/>
    </row>
    <row r="4" spans="1:6" x14ac:dyDescent="0.2">
      <c r="A4" s="61"/>
      <c r="B4" s="62"/>
      <c r="C4" s="62"/>
      <c r="D4" s="62"/>
      <c r="E4" s="62"/>
      <c r="F4" s="62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15.5</v>
      </c>
      <c r="E12" s="11">
        <v>122</v>
      </c>
      <c r="F12" s="12">
        <f>D12*E12</f>
        <v>1891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15.5</v>
      </c>
      <c r="E14" s="14"/>
      <c r="F14" s="15">
        <f>SUM(F12:F13)</f>
        <v>1891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1.5</v>
      </c>
      <c r="E18" s="11">
        <v>95</v>
      </c>
      <c r="F18" s="12">
        <f>D18*E18</f>
        <v>142.5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1.5</v>
      </c>
      <c r="E21" s="14"/>
      <c r="F21" s="15">
        <f>SUM(F16:F20)</f>
        <v>142.5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37</v>
      </c>
      <c r="E24" s="11">
        <v>86</v>
      </c>
      <c r="F24" s="12">
        <f>D24*E24</f>
        <v>3182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3.5</v>
      </c>
      <c r="E26" s="11">
        <v>86</v>
      </c>
      <c r="F26" s="12">
        <f>D26*E26</f>
        <v>301</v>
      </c>
    </row>
    <row r="27" spans="1:6" x14ac:dyDescent="0.2">
      <c r="B27" s="13" t="s">
        <v>10</v>
      </c>
      <c r="C27" s="14" t="s">
        <v>17</v>
      </c>
      <c r="D27" s="14">
        <f>SUM(D23:D26)</f>
        <v>40.5</v>
      </c>
      <c r="E27" s="14"/>
      <c r="F27" s="15">
        <f>SUM(F23:F26)</f>
        <v>3483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6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6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6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SUM(D10+D14+D21+D27+D33+D37+D42)</f>
        <v>57.5</v>
      </c>
      <c r="E44" s="1"/>
      <c r="F44" s="18">
        <f>SUM(F10+F14+F21+F27+F33+F37+F42)</f>
        <v>5516.5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61</v>
      </c>
      <c r="B3" s="66"/>
      <c r="C3" s="66"/>
      <c r="D3" s="66"/>
      <c r="E3" s="66"/>
      <c r="F3" s="66"/>
    </row>
    <row r="4" spans="1:6" x14ac:dyDescent="0.2">
      <c r="A4" s="63"/>
      <c r="B4" s="64"/>
      <c r="C4" s="64"/>
      <c r="D4" s="64"/>
      <c r="E4" s="64"/>
      <c r="F4" s="64"/>
    </row>
    <row r="5" spans="1:6" ht="11.25" customHeight="1" x14ac:dyDescent="0.2">
      <c r="A5" s="65" t="s">
        <v>50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21</v>
      </c>
      <c r="E12" s="11">
        <v>122</v>
      </c>
      <c r="F12" s="12">
        <f>D12*E12</f>
        <v>2562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21</v>
      </c>
      <c r="E14" s="14"/>
      <c r="F14" s="15">
        <f>SUM(F12:F13)</f>
        <v>2562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0</v>
      </c>
      <c r="E21" s="14"/>
      <c r="F21" s="15">
        <f>SUM(F16:F20)</f>
        <v>0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80</v>
      </c>
      <c r="E24" s="11">
        <v>86</v>
      </c>
      <c r="F24" s="12">
        <f>D24*E24</f>
        <v>6880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19</v>
      </c>
      <c r="E26" s="11">
        <v>86</v>
      </c>
      <c r="F26" s="12">
        <f>D26*E26</f>
        <v>1634</v>
      </c>
    </row>
    <row r="27" spans="1:6" x14ac:dyDescent="0.2">
      <c r="B27" s="13" t="s">
        <v>10</v>
      </c>
      <c r="C27" s="14" t="s">
        <v>17</v>
      </c>
      <c r="D27" s="14">
        <f>SUM(D23:D26)</f>
        <v>99</v>
      </c>
      <c r="E27" s="14"/>
      <c r="F27" s="15">
        <f>SUM(F23:F26)</f>
        <v>8514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62</v>
      </c>
      <c r="B29" s="16"/>
      <c r="C29" s="11" t="s">
        <v>21</v>
      </c>
      <c r="D29" s="11">
        <v>36</v>
      </c>
      <c r="E29" s="11">
        <v>62</v>
      </c>
      <c r="F29" s="12">
        <f>D29*E29</f>
        <v>2232</v>
      </c>
    </row>
    <row r="30" spans="1:6" x14ac:dyDescent="0.2">
      <c r="A30" t="s">
        <v>20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33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34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A33" t="s">
        <v>22</v>
      </c>
      <c r="B33" s="16"/>
      <c r="C33" s="11" t="s">
        <v>21</v>
      </c>
      <c r="D33" s="11">
        <v>0</v>
      </c>
      <c r="E33" s="11">
        <v>62</v>
      </c>
      <c r="F33" s="12">
        <f>D33*E33</f>
        <v>0</v>
      </c>
    </row>
    <row r="34" spans="1:6" x14ac:dyDescent="0.2">
      <c r="B34" s="13" t="s">
        <v>10</v>
      </c>
      <c r="C34" s="14" t="s">
        <v>21</v>
      </c>
      <c r="D34" s="14">
        <f>SUM(D29:D33)</f>
        <v>36</v>
      </c>
      <c r="E34" s="14"/>
      <c r="F34" s="15">
        <f>SUM(F29:F33)</f>
        <v>2232</v>
      </c>
    </row>
    <row r="35" spans="1:6" x14ac:dyDescent="0.2">
      <c r="B35" s="16"/>
      <c r="C35" s="11"/>
      <c r="D35" s="11"/>
      <c r="E35" s="11"/>
      <c r="F35" s="12"/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A37" t="s">
        <v>8</v>
      </c>
      <c r="B37" s="16"/>
      <c r="C37" s="11" t="s">
        <v>23</v>
      </c>
      <c r="D37" s="11">
        <v>0</v>
      </c>
      <c r="E37" s="11">
        <v>50</v>
      </c>
      <c r="F37" s="12">
        <f>D37*E37</f>
        <v>0</v>
      </c>
    </row>
    <row r="38" spans="1:6" x14ac:dyDescent="0.2">
      <c r="B38" s="63" t="s">
        <v>10</v>
      </c>
      <c r="C38" s="17" t="s">
        <v>23</v>
      </c>
      <c r="D38" s="17">
        <f>SUM(D36:D37)</f>
        <v>0</v>
      </c>
      <c r="E38" s="17"/>
      <c r="F38" s="18">
        <f>SUM(F36:F37)</f>
        <v>0</v>
      </c>
    </row>
    <row r="39" spans="1:6" x14ac:dyDescent="0.2">
      <c r="B39" s="63"/>
      <c r="C39" s="17"/>
      <c r="D39" s="17"/>
      <c r="E39" s="17"/>
      <c r="F39" s="18"/>
    </row>
    <row r="40" spans="1:6" x14ac:dyDescent="0.2">
      <c r="A40" t="s">
        <v>24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45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A42" t="s">
        <v>41</v>
      </c>
      <c r="B42" s="16"/>
      <c r="C42" s="11" t="s">
        <v>25</v>
      </c>
      <c r="D42" s="11">
        <v>0</v>
      </c>
      <c r="E42" s="11">
        <v>4</v>
      </c>
      <c r="F42" s="12">
        <f>D42*E42</f>
        <v>0</v>
      </c>
    </row>
    <row r="43" spans="1:6" x14ac:dyDescent="0.2">
      <c r="B43" s="63" t="s">
        <v>10</v>
      </c>
      <c r="C43" s="11" t="s">
        <v>25</v>
      </c>
      <c r="D43" s="17">
        <f>SUM(D40:D42)</f>
        <v>0</v>
      </c>
      <c r="E43" s="17"/>
      <c r="F43" s="18">
        <f>SUM(F40:F42)</f>
        <v>0</v>
      </c>
    </row>
    <row r="44" spans="1:6" x14ac:dyDescent="0.2">
      <c r="A44" s="4"/>
      <c r="B44" s="4"/>
      <c r="C44" s="19"/>
      <c r="D44" s="19"/>
      <c r="E44" s="19"/>
      <c r="F44" s="20"/>
    </row>
    <row r="45" spans="1:6" ht="19.5" customHeight="1" x14ac:dyDescent="0.2">
      <c r="A45" s="1" t="s">
        <v>26</v>
      </c>
      <c r="C45" s="1"/>
      <c r="D45" s="17">
        <f>SUM(D10+D14+D21+D27+D34+D38+D43)</f>
        <v>156</v>
      </c>
      <c r="E45" s="1"/>
      <c r="F45" s="18">
        <f>SUM(F10+F14+F21+F27+F34+F38+F43)</f>
        <v>13308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28</v>
      </c>
      <c r="B3" s="66"/>
      <c r="C3" s="66"/>
      <c r="D3" s="66"/>
      <c r="E3" s="66"/>
      <c r="F3" s="66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65" t="s">
        <v>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29</v>
      </c>
      <c r="B3" s="66"/>
      <c r="C3" s="66"/>
      <c r="D3" s="66"/>
      <c r="E3" s="66"/>
      <c r="F3" s="66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65" t="s">
        <v>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31</v>
      </c>
      <c r="B3" s="66"/>
      <c r="C3" s="66"/>
      <c r="D3" s="66"/>
      <c r="E3" s="66"/>
      <c r="F3" s="66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35</v>
      </c>
      <c r="B3" s="66"/>
      <c r="C3" s="66"/>
      <c r="D3" s="66"/>
      <c r="E3" s="66"/>
      <c r="F3" s="66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36</v>
      </c>
      <c r="B3" s="66"/>
      <c r="C3" s="66"/>
      <c r="D3" s="66"/>
      <c r="E3" s="66"/>
      <c r="F3" s="66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40</v>
      </c>
      <c r="B3" s="66"/>
      <c r="C3" s="66"/>
      <c r="D3" s="66"/>
      <c r="E3" s="66"/>
      <c r="F3" s="66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5" t="s">
        <v>43</v>
      </c>
      <c r="B3" s="66"/>
      <c r="C3" s="66"/>
      <c r="D3" s="66"/>
      <c r="E3" s="66"/>
      <c r="F3" s="66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65" t="s">
        <v>32</v>
      </c>
      <c r="B5" s="66"/>
      <c r="C5" s="66"/>
      <c r="D5" s="66"/>
      <c r="E5" s="66"/>
      <c r="F5" s="66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  <vt:lpstr>Juli 22 SABA</vt:lpstr>
      <vt:lpstr>August 22 SABA</vt:lpstr>
      <vt:lpstr>September 22 SABA</vt:lpstr>
      <vt:lpstr>Oktober 22 SABA</vt:lpstr>
      <vt:lpstr>November 22 SABA</vt:lpstr>
      <vt:lpstr>Dezember 22 SABA</vt:lpstr>
      <vt:lpstr>Januar 23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2023-01-16T11:28:32Z</cp:lastPrinted>
  <dcterms:created xsi:type="dcterms:W3CDTF">2020-12-11T13:30:18Z</dcterms:created>
  <dcterms:modified xsi:type="dcterms:W3CDTF">2023-03-06T09:32:05Z</dcterms:modified>
</cp:coreProperties>
</file>