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90" windowWidth="28515" windowHeight="14625" firstSheet="65" activeTab="70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  <sheet name="Oktober 22GHGW" sheetId="64" r:id="rId64"/>
    <sheet name="Oktober 22 AP SABA" sheetId="65" r:id="rId65"/>
    <sheet name="November 22 AP SABA" sheetId="66" r:id="rId66"/>
    <sheet name="November 22GHGW" sheetId="67" r:id="rId67"/>
    <sheet name="Dezember 22 AP SABA" sheetId="68" r:id="rId68"/>
    <sheet name="Januar 23 AP SABA" sheetId="69" r:id="rId69"/>
    <sheet name="Januar 23 GHGW" sheetId="70" r:id="rId70"/>
    <sheet name="Februar 23 GHGW" sheetId="71" r:id="rId71"/>
  </sheets>
  <calcPr calcId="162913"/>
</workbook>
</file>

<file path=xl/calcChain.xml><?xml version="1.0" encoding="utf-8"?>
<calcChain xmlns="http://schemas.openxmlformats.org/spreadsheetml/2006/main">
  <c r="D33" i="71" l="1"/>
  <c r="F32" i="71"/>
  <c r="F33" i="71" s="1"/>
  <c r="F31" i="71"/>
  <c r="D29" i="71"/>
  <c r="F28" i="71"/>
  <c r="F27" i="71"/>
  <c r="F29" i="71" s="1"/>
  <c r="F25" i="71"/>
  <c r="D25" i="71"/>
  <c r="F24" i="71"/>
  <c r="F23" i="71"/>
  <c r="D21" i="71"/>
  <c r="F20" i="71"/>
  <c r="F21" i="71" s="1"/>
  <c r="F19" i="71"/>
  <c r="F18" i="71"/>
  <c r="F17" i="71"/>
  <c r="D15" i="71"/>
  <c r="F14" i="71"/>
  <c r="F15" i="71" s="1"/>
  <c r="F13" i="71"/>
  <c r="F12" i="71"/>
  <c r="D10" i="71"/>
  <c r="F9" i="71"/>
  <c r="F8" i="71"/>
  <c r="F10" i="71" s="1"/>
  <c r="D35" i="71" l="1"/>
  <c r="F35" i="71"/>
  <c r="D33" i="70"/>
  <c r="F32" i="70"/>
  <c r="F33" i="70" s="1"/>
  <c r="F31" i="70"/>
  <c r="D29" i="70"/>
  <c r="F28" i="70"/>
  <c r="F27" i="70"/>
  <c r="F29" i="70" s="1"/>
  <c r="F25" i="70"/>
  <c r="D25" i="70"/>
  <c r="F24" i="70"/>
  <c r="F23" i="70"/>
  <c r="D21" i="70"/>
  <c r="F20" i="70"/>
  <c r="F21" i="70" s="1"/>
  <c r="F19" i="70"/>
  <c r="F18" i="70"/>
  <c r="F17" i="70"/>
  <c r="D15" i="70"/>
  <c r="F14" i="70"/>
  <c r="F15" i="70" s="1"/>
  <c r="F13" i="70"/>
  <c r="F12" i="70"/>
  <c r="D10" i="70"/>
  <c r="F9" i="70"/>
  <c r="F8" i="70"/>
  <c r="F10" i="70" s="1"/>
  <c r="D33" i="69"/>
  <c r="F32" i="69"/>
  <c r="F33" i="69" s="1"/>
  <c r="F31" i="69"/>
  <c r="D29" i="69"/>
  <c r="F28" i="69"/>
  <c r="F27" i="69"/>
  <c r="F29" i="69" s="1"/>
  <c r="D25" i="69"/>
  <c r="F24" i="69"/>
  <c r="F25" i="69" s="1"/>
  <c r="F23" i="69"/>
  <c r="D21" i="69"/>
  <c r="F20" i="69"/>
  <c r="F21" i="69" s="1"/>
  <c r="F19" i="69"/>
  <c r="F18" i="69"/>
  <c r="F17" i="69"/>
  <c r="D15" i="69"/>
  <c r="F14" i="69"/>
  <c r="F15" i="69" s="1"/>
  <c r="F13" i="69"/>
  <c r="F12" i="69"/>
  <c r="D10" i="69"/>
  <c r="F9" i="69"/>
  <c r="F8" i="69"/>
  <c r="F10" i="69" s="1"/>
  <c r="D35" i="70" l="1"/>
  <c r="F35" i="70"/>
  <c r="D35" i="69"/>
  <c r="F35" i="69"/>
  <c r="D33" i="68"/>
  <c r="F32" i="68"/>
  <c r="F31" i="68"/>
  <c r="F33" i="68" s="1"/>
  <c r="F29" i="68"/>
  <c r="D29" i="68"/>
  <c r="F28" i="68"/>
  <c r="F27" i="68"/>
  <c r="D25" i="68"/>
  <c r="F24" i="68"/>
  <c r="F25" i="68" s="1"/>
  <c r="F23" i="68"/>
  <c r="D21" i="68"/>
  <c r="F20" i="68"/>
  <c r="F19" i="68"/>
  <c r="F18" i="68"/>
  <c r="F21" i="68" s="1"/>
  <c r="F17" i="68"/>
  <c r="D15" i="68"/>
  <c r="F14" i="68"/>
  <c r="F13" i="68"/>
  <c r="F12" i="68"/>
  <c r="F15" i="68" s="1"/>
  <c r="D10" i="68"/>
  <c r="F9" i="68"/>
  <c r="F8" i="68"/>
  <c r="F10" i="68" s="1"/>
  <c r="D35" i="68" l="1"/>
  <c r="F35" i="68"/>
  <c r="D33" i="67"/>
  <c r="F32" i="67"/>
  <c r="F33" i="67" s="1"/>
  <c r="F31" i="67"/>
  <c r="D29" i="67"/>
  <c r="F28" i="67"/>
  <c r="F27" i="67"/>
  <c r="F29" i="67" s="1"/>
  <c r="F25" i="67"/>
  <c r="D25" i="67"/>
  <c r="F24" i="67"/>
  <c r="F23" i="67"/>
  <c r="D21" i="67"/>
  <c r="F20" i="67"/>
  <c r="F21" i="67" s="1"/>
  <c r="F19" i="67"/>
  <c r="F18" i="67"/>
  <c r="F17" i="67"/>
  <c r="D15" i="67"/>
  <c r="F14" i="67"/>
  <c r="F13" i="67"/>
  <c r="F12" i="67"/>
  <c r="D10" i="67"/>
  <c r="F9" i="67"/>
  <c r="F8" i="67"/>
  <c r="F10" i="67" s="1"/>
  <c r="D33" i="66"/>
  <c r="F32" i="66"/>
  <c r="F33" i="66" s="1"/>
  <c r="F31" i="66"/>
  <c r="D29" i="66"/>
  <c r="F28" i="66"/>
  <c r="F27" i="66"/>
  <c r="F29" i="66" s="1"/>
  <c r="F25" i="66"/>
  <c r="D25" i="66"/>
  <c r="F24" i="66"/>
  <c r="F23" i="66"/>
  <c r="D21" i="66"/>
  <c r="F20" i="66"/>
  <c r="F21" i="66" s="1"/>
  <c r="F19" i="66"/>
  <c r="F18" i="66"/>
  <c r="F17" i="66"/>
  <c r="D15" i="66"/>
  <c r="F14" i="66"/>
  <c r="F15" i="66" s="1"/>
  <c r="F13" i="66"/>
  <c r="F12" i="66"/>
  <c r="D10" i="66"/>
  <c r="F9" i="66"/>
  <c r="F8" i="66"/>
  <c r="F10" i="66" s="1"/>
  <c r="D35" i="67" l="1"/>
  <c r="F15" i="67"/>
  <c r="F35" i="67"/>
  <c r="D35" i="66"/>
  <c r="F35" i="66"/>
  <c r="D33" i="65"/>
  <c r="F32" i="65"/>
  <c r="F33" i="65" s="1"/>
  <c r="F31" i="65"/>
  <c r="D29" i="65"/>
  <c r="F28" i="65"/>
  <c r="F27" i="65"/>
  <c r="F29" i="65" s="1"/>
  <c r="F25" i="65"/>
  <c r="D25" i="65"/>
  <c r="F24" i="65"/>
  <c r="F23" i="65"/>
  <c r="D21" i="65"/>
  <c r="F20" i="65"/>
  <c r="F21" i="65" s="1"/>
  <c r="F19" i="65"/>
  <c r="F18" i="65"/>
  <c r="F17" i="65"/>
  <c r="D15" i="65"/>
  <c r="F14" i="65"/>
  <c r="F15" i="65" s="1"/>
  <c r="F13" i="65"/>
  <c r="F12" i="65"/>
  <c r="D10" i="65"/>
  <c r="F9" i="65"/>
  <c r="F8" i="65"/>
  <c r="F10" i="65" s="1"/>
  <c r="F33" i="64"/>
  <c r="D33" i="64"/>
  <c r="F32" i="64"/>
  <c r="F31" i="64"/>
  <c r="D29" i="64"/>
  <c r="F28" i="64"/>
  <c r="F27" i="64"/>
  <c r="F29" i="64" s="1"/>
  <c r="D25" i="64"/>
  <c r="F24" i="64"/>
  <c r="F23" i="64"/>
  <c r="F25" i="64" s="1"/>
  <c r="F21" i="64"/>
  <c r="D21" i="64"/>
  <c r="F20" i="64"/>
  <c r="F19" i="64"/>
  <c r="F18" i="64"/>
  <c r="F17" i="64"/>
  <c r="F15" i="64"/>
  <c r="D15" i="64"/>
  <c r="F14" i="64"/>
  <c r="F13" i="64"/>
  <c r="F12" i="64"/>
  <c r="D10" i="64"/>
  <c r="D35" i="64" s="1"/>
  <c r="F9" i="64"/>
  <c r="F10" i="64" s="1"/>
  <c r="F35" i="64" s="1"/>
  <c r="F8" i="64"/>
  <c r="D35" i="65" l="1"/>
  <c r="F35" i="65"/>
  <c r="D33" i="63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<sst xmlns="http://schemas.openxmlformats.org/spreadsheetml/2006/main" count="3451" uniqueCount="80">
  <si>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</si>
  <si>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</si>
  <si>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</si>
  <si>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</si>
  <si>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</si>
  <si>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</si>
  <si>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</si>
  <si>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</si>
  <si>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</si>
  <si>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</si>
  <si>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</si>
  <si>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</si>
  <si>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</si>
  <si>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</si>
  <si>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</si>
  <si>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</si>
  <si>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</si>
  <si>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</si>
  <si>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</si>
  <si>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</si>
  <si>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</si>
  <si>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</si>
  <si>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</si>
  <si>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</si>
  <si>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</si>
  <si>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</si>
  <si>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</si>
  <si>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</si>
  <si>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</si>
  <si>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</si>
  <si>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</si>
  <si>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</si>
  <si>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</si>
  <si>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</si>
  <si>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</si>
  <si>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</si>
  <si>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</si>
  <si>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</si>
  <si>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</si>
  <si>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</si>
  <si>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</si>
  <si>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</si>
  <si>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</si>
  <si>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</si>
  <si>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</si>
  <si>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</si>
  <si>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</si>
  <si>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</si>
  <si>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</si>
  <si>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</si>
  <si>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</si>
  <si>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</si>
  <si>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</si>
  <si>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</si>
  <si>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</si>
  <si>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</si>
  <si>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</si>
  <si>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</si>
  <si>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</si>
  <si>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</si>
  <si>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</si>
  <si>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</si>
  <si>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</si>
  <si>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</si>
  <si>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</si>
  <si>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</si>
  <si>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</si>
  <si>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</si>
  <si>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</si>
  <si>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</si>
  <si>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</si>
  <si>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</si>
  <si>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</si>
  <si>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</si>
  <si>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</si>
  <si>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</si>
  <si>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</si>
  <si>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</si>
  <si>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Gesamtbelastung nach Mitarbeiter und Honorarklassen von 01.02.2023 bis 28.02.2023</t>
  </si>
  <si>
    <t>Rauchenstein 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</si>
</sst>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17</v>
      </c>
      <c r="B3" s="120"/>
      <c r="C3" s="120"/>
      <c r="D3" s="120"/>
      <c r="E3" s="120"/>
      <c r="F3" s="12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29</v>
      </c>
      <c r="B3" s="120"/>
      <c r="C3" s="120"/>
      <c r="D3" s="120"/>
      <c r="E3" s="120"/>
      <c r="F3" s="120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30</v>
      </c>
      <c r="B3" s="120"/>
      <c r="C3" s="120"/>
      <c r="D3" s="120"/>
      <c r="E3" s="120"/>
      <c r="F3" s="120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31</v>
      </c>
      <c r="B3" s="120"/>
      <c r="C3" s="120"/>
      <c r="D3" s="120"/>
      <c r="E3" s="120"/>
      <c r="F3" s="120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33</v>
      </c>
      <c r="B3" s="120"/>
      <c r="C3" s="120"/>
      <c r="D3" s="120"/>
      <c r="E3" s="120"/>
      <c r="F3" s="120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34</v>
      </c>
      <c r="B3" s="120"/>
      <c r="C3" s="120"/>
      <c r="D3" s="120"/>
      <c r="E3" s="120"/>
      <c r="F3" s="120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35</v>
      </c>
      <c r="B3" s="120"/>
      <c r="C3" s="120"/>
      <c r="D3" s="120"/>
      <c r="E3" s="120"/>
      <c r="F3" s="120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36</v>
      </c>
      <c r="B3" s="120"/>
      <c r="C3" s="120"/>
      <c r="D3" s="120"/>
      <c r="E3" s="120"/>
      <c r="F3" s="120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37</v>
      </c>
      <c r="B3" s="120"/>
      <c r="C3" s="120"/>
      <c r="D3" s="120"/>
      <c r="E3" s="120"/>
      <c r="F3" s="120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38</v>
      </c>
      <c r="B3" s="120"/>
      <c r="C3" s="120"/>
      <c r="D3" s="120"/>
      <c r="E3" s="120"/>
      <c r="F3" s="120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39</v>
      </c>
      <c r="B3" s="120"/>
      <c r="C3" s="120"/>
      <c r="D3" s="120"/>
      <c r="E3" s="120"/>
      <c r="F3" s="120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18</v>
      </c>
      <c r="B3" s="120"/>
      <c r="C3" s="120"/>
      <c r="D3" s="120"/>
      <c r="E3" s="120"/>
      <c r="F3" s="12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40</v>
      </c>
      <c r="B3" s="120"/>
      <c r="C3" s="120"/>
      <c r="D3" s="120"/>
      <c r="E3" s="120"/>
      <c r="F3" s="120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42</v>
      </c>
      <c r="B3" s="120"/>
      <c r="C3" s="120"/>
      <c r="D3" s="120"/>
      <c r="E3" s="120"/>
      <c r="F3" s="120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43</v>
      </c>
      <c r="B3" s="120"/>
      <c r="C3" s="120"/>
      <c r="D3" s="120"/>
      <c r="E3" s="120"/>
      <c r="F3" s="120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44</v>
      </c>
      <c r="B3" s="120"/>
      <c r="C3" s="120"/>
      <c r="D3" s="120"/>
      <c r="E3" s="120"/>
      <c r="F3" s="120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45</v>
      </c>
      <c r="B3" s="120"/>
      <c r="C3" s="120"/>
      <c r="D3" s="120"/>
      <c r="E3" s="120"/>
      <c r="F3" s="120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47</v>
      </c>
      <c r="B3" s="120"/>
      <c r="C3" s="120"/>
      <c r="D3" s="120"/>
      <c r="E3" s="120"/>
      <c r="F3" s="120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48</v>
      </c>
      <c r="B3" s="120"/>
      <c r="C3" s="120"/>
      <c r="D3" s="120"/>
      <c r="E3" s="120"/>
      <c r="F3" s="120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51</v>
      </c>
      <c r="B3" s="120"/>
      <c r="C3" s="120"/>
      <c r="D3" s="120"/>
      <c r="E3" s="120"/>
      <c r="F3" s="120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49</v>
      </c>
      <c r="B3" s="120"/>
      <c r="C3" s="120"/>
      <c r="D3" s="120"/>
      <c r="E3" s="120"/>
      <c r="F3" s="120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51</v>
      </c>
      <c r="B3" s="120"/>
      <c r="C3" s="120"/>
      <c r="D3" s="120"/>
      <c r="E3" s="120"/>
      <c r="F3" s="12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20</v>
      </c>
      <c r="B3" s="120"/>
      <c r="C3" s="120"/>
      <c r="D3" s="120"/>
      <c r="E3" s="120"/>
      <c r="F3" s="12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53</v>
      </c>
      <c r="B3" s="120"/>
      <c r="C3" s="120"/>
      <c r="D3" s="120"/>
      <c r="E3" s="120"/>
      <c r="F3" s="12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54</v>
      </c>
      <c r="B3" s="120"/>
      <c r="C3" s="120"/>
      <c r="D3" s="120"/>
      <c r="E3" s="120"/>
      <c r="F3" s="12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55</v>
      </c>
      <c r="B3" s="120"/>
      <c r="C3" s="120"/>
      <c r="D3" s="120"/>
      <c r="E3" s="120"/>
      <c r="F3" s="12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56</v>
      </c>
      <c r="B3" s="120"/>
      <c r="C3" s="120"/>
      <c r="D3" s="120"/>
      <c r="E3" s="120"/>
      <c r="F3" s="12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56</v>
      </c>
      <c r="B3" s="120"/>
      <c r="C3" s="120"/>
      <c r="D3" s="120"/>
      <c r="E3" s="120"/>
      <c r="F3" s="12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57</v>
      </c>
      <c r="B3" s="120"/>
      <c r="C3" s="120"/>
      <c r="D3" s="120"/>
      <c r="E3" s="120"/>
      <c r="F3" s="12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58</v>
      </c>
      <c r="B3" s="120"/>
      <c r="C3" s="120"/>
      <c r="D3" s="120"/>
      <c r="E3" s="120"/>
      <c r="F3" s="12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58</v>
      </c>
      <c r="B3" s="120"/>
      <c r="C3" s="120"/>
      <c r="D3" s="120"/>
      <c r="E3" s="120"/>
      <c r="F3" s="12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58</v>
      </c>
      <c r="B3" s="120"/>
      <c r="C3" s="120"/>
      <c r="D3" s="120"/>
      <c r="E3" s="120"/>
      <c r="F3" s="12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60</v>
      </c>
      <c r="B3" s="120"/>
      <c r="C3" s="120"/>
      <c r="D3" s="120"/>
      <c r="E3" s="120"/>
      <c r="F3" s="12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9" t="s">
        <v>46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21</v>
      </c>
      <c r="B3" s="120"/>
      <c r="C3" s="120"/>
      <c r="D3" s="120"/>
      <c r="E3" s="120"/>
      <c r="F3" s="12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60</v>
      </c>
      <c r="B3" s="120"/>
      <c r="C3" s="120"/>
      <c r="D3" s="120"/>
      <c r="E3" s="120"/>
      <c r="F3" s="12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60</v>
      </c>
      <c r="B3" s="120"/>
      <c r="C3" s="120"/>
      <c r="D3" s="120"/>
      <c r="E3" s="120"/>
      <c r="F3" s="12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61</v>
      </c>
      <c r="B3" s="120"/>
      <c r="C3" s="120"/>
      <c r="D3" s="120"/>
      <c r="E3" s="120"/>
      <c r="F3" s="12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61</v>
      </c>
      <c r="B3" s="120"/>
      <c r="C3" s="120"/>
      <c r="D3" s="120"/>
      <c r="E3" s="120"/>
      <c r="F3" s="12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62</v>
      </c>
      <c r="B3" s="120"/>
      <c r="C3" s="120"/>
      <c r="D3" s="120"/>
      <c r="E3" s="120"/>
      <c r="F3" s="12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62</v>
      </c>
      <c r="B3" s="120"/>
      <c r="C3" s="120"/>
      <c r="D3" s="120"/>
      <c r="E3" s="120"/>
      <c r="F3" s="12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63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63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64</v>
      </c>
      <c r="B3" s="120"/>
      <c r="C3" s="120"/>
      <c r="D3" s="120"/>
      <c r="E3" s="120"/>
      <c r="F3" s="12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64</v>
      </c>
      <c r="B3" s="120"/>
      <c r="C3" s="120"/>
      <c r="D3" s="120"/>
      <c r="E3" s="120"/>
      <c r="F3" s="12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22</v>
      </c>
      <c r="B3" s="120"/>
      <c r="C3" s="120"/>
      <c r="D3" s="120"/>
      <c r="E3" s="120"/>
      <c r="F3" s="12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65</v>
      </c>
      <c r="B3" s="120"/>
      <c r="C3" s="120"/>
      <c r="D3" s="120"/>
      <c r="E3" s="120"/>
      <c r="F3" s="12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65</v>
      </c>
      <c r="B3" s="120"/>
      <c r="C3" s="120"/>
      <c r="D3" s="120"/>
      <c r="E3" s="120"/>
      <c r="F3" s="12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66</v>
      </c>
      <c r="B3" s="120"/>
      <c r="C3" s="120"/>
      <c r="D3" s="120"/>
      <c r="E3" s="120"/>
      <c r="F3" s="12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67</v>
      </c>
      <c r="B3" s="120"/>
      <c r="C3" s="120"/>
      <c r="D3" s="120"/>
      <c r="E3" s="120"/>
      <c r="F3" s="12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68</v>
      </c>
      <c r="B3" s="120"/>
      <c r="C3" s="120"/>
      <c r="D3" s="120"/>
      <c r="E3" s="120"/>
      <c r="F3" s="12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68</v>
      </c>
      <c r="B3" s="120"/>
      <c r="C3" s="120"/>
      <c r="D3" s="120"/>
      <c r="E3" s="120"/>
      <c r="F3" s="12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69</v>
      </c>
      <c r="B3" s="120"/>
      <c r="C3" s="120"/>
      <c r="D3" s="120"/>
      <c r="E3" s="120"/>
      <c r="F3" s="12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69</v>
      </c>
      <c r="B3" s="120"/>
      <c r="C3" s="120"/>
      <c r="D3" s="120"/>
      <c r="E3" s="120"/>
      <c r="F3" s="12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70</v>
      </c>
      <c r="B3" s="120"/>
      <c r="C3" s="120"/>
      <c r="D3" s="120"/>
      <c r="E3" s="120"/>
      <c r="F3" s="12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70</v>
      </c>
      <c r="B3" s="120"/>
      <c r="C3" s="120"/>
      <c r="D3" s="120"/>
      <c r="E3" s="120"/>
      <c r="F3" s="12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23</v>
      </c>
      <c r="B3" s="120"/>
      <c r="C3" s="120"/>
      <c r="D3" s="120"/>
      <c r="E3" s="120"/>
      <c r="F3" s="120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72</v>
      </c>
      <c r="B3" s="120"/>
      <c r="C3" s="120"/>
      <c r="D3" s="120"/>
      <c r="E3" s="120"/>
      <c r="F3" s="12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72</v>
      </c>
      <c r="B3" s="120"/>
      <c r="C3" s="120"/>
      <c r="D3" s="120"/>
      <c r="E3" s="120"/>
      <c r="F3" s="12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73</v>
      </c>
      <c r="B3" s="120"/>
      <c r="C3" s="120"/>
      <c r="D3" s="120"/>
      <c r="E3" s="120"/>
      <c r="F3" s="12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73</v>
      </c>
      <c r="B3" s="120"/>
      <c r="C3" s="120"/>
      <c r="D3" s="120"/>
      <c r="E3" s="120"/>
      <c r="F3" s="12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74</v>
      </c>
      <c r="B3" s="120"/>
      <c r="C3" s="120"/>
      <c r="D3" s="120"/>
      <c r="E3" s="120"/>
      <c r="F3" s="12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74</v>
      </c>
      <c r="B3" s="120"/>
      <c r="C3" s="120"/>
      <c r="D3" s="120"/>
      <c r="E3" s="120"/>
      <c r="F3" s="12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1.5</v>
      </c>
      <c r="E35" s="2"/>
      <c r="F35" s="16">
        <f>SUM(F10+F15+F21+F25+F29+F33)</f>
        <v>183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75</v>
      </c>
      <c r="B3" s="120"/>
      <c r="C3" s="120"/>
      <c r="D3" s="120"/>
      <c r="E3" s="120"/>
      <c r="F3" s="12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12</v>
      </c>
      <c r="E35" s="2"/>
      <c r="F35" s="16">
        <f>SUM(F10+F15+F21+F25+F29+F33)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75</v>
      </c>
      <c r="B3" s="120"/>
      <c r="C3" s="120"/>
      <c r="D3" s="120"/>
      <c r="E3" s="120"/>
      <c r="F3" s="12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8.5</v>
      </c>
      <c r="E15" s="12"/>
      <c r="F15" s="15">
        <f>SUM(F12:F14)</f>
        <v>1037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8.5</v>
      </c>
      <c r="E35" s="2"/>
      <c r="F35" s="16">
        <f>SUM(F10+F15+F21+F25+F29+F33)</f>
        <v>1037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76</v>
      </c>
      <c r="B3" s="120"/>
      <c r="C3" s="120"/>
      <c r="D3" s="120"/>
      <c r="E3" s="120"/>
      <c r="F3" s="12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10</v>
      </c>
      <c r="E15" s="12"/>
      <c r="F15" s="15">
        <f>SUM(F12:F14)</f>
        <v>1220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5</v>
      </c>
      <c r="E24" s="10">
        <v>86</v>
      </c>
      <c r="F24" s="14">
        <f>D24*E24</f>
        <v>430</v>
      </c>
    </row>
    <row r="25" spans="1:6" x14ac:dyDescent="0.2">
      <c r="B25" s="20" t="s">
        <v>9</v>
      </c>
      <c r="C25" s="12" t="s">
        <v>11</v>
      </c>
      <c r="D25" s="12">
        <f>SUM(D23:D24)</f>
        <v>5</v>
      </c>
      <c r="E25" s="12"/>
      <c r="F25" s="15">
        <f>SUM(F23:F24)</f>
        <v>430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1650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77</v>
      </c>
      <c r="B3" s="120"/>
      <c r="C3" s="120"/>
      <c r="D3" s="120"/>
      <c r="E3" s="120"/>
      <c r="F3" s="12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9" t="s">
        <v>50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</v>
      </c>
      <c r="E12" s="10">
        <v>122</v>
      </c>
      <c r="F12" s="14">
        <f>D12*E12</f>
        <v>1586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</v>
      </c>
      <c r="E15" s="12"/>
      <c r="F15" s="15">
        <f>SUM(F12:F14)</f>
        <v>1586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13</v>
      </c>
      <c r="E35" s="2"/>
      <c r="F35" s="16">
        <f>SUM(F10+F15+F21+F25+F29+F33)</f>
        <v>1586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24</v>
      </c>
      <c r="B3" s="120"/>
      <c r="C3" s="120"/>
      <c r="D3" s="120"/>
      <c r="E3" s="120"/>
      <c r="F3" s="120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77</v>
      </c>
      <c r="B3" s="120"/>
      <c r="C3" s="120"/>
      <c r="D3" s="120"/>
      <c r="E3" s="120"/>
      <c r="F3" s="12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</v>
      </c>
      <c r="E15" s="12"/>
      <c r="F15" s="15">
        <f>SUM(F12:F14)</f>
        <v>488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</v>
      </c>
      <c r="E35" s="2"/>
      <c r="F35" s="16">
        <f>SUM(F10+F15+F21+F25+F29+F33)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6" sqref="D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78</v>
      </c>
      <c r="B3" s="120"/>
      <c r="C3" s="120"/>
      <c r="D3" s="120"/>
      <c r="E3" s="120"/>
      <c r="F3" s="12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19" t="s">
        <v>59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79</v>
      </c>
      <c r="B27" s="11"/>
      <c r="C27" s="10" t="s">
        <v>12</v>
      </c>
      <c r="D27" s="10">
        <v>4.5</v>
      </c>
      <c r="E27" s="10">
        <v>62</v>
      </c>
      <c r="F27" s="14">
        <f>D27*E27</f>
        <v>279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4.5</v>
      </c>
      <c r="E29" s="12"/>
      <c r="F29" s="15">
        <f>SUM(F27:F28)</f>
        <v>279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24</v>
      </c>
      <c r="E35" s="2"/>
      <c r="F35" s="16">
        <f>SUM(F10+F15+F21+F25+F29+F33)</f>
        <v>2658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26</v>
      </c>
      <c r="B3" s="120"/>
      <c r="C3" s="120"/>
      <c r="D3" s="120"/>
      <c r="E3" s="120"/>
      <c r="F3" s="120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9" t="s">
        <v>28</v>
      </c>
      <c r="B3" s="120"/>
      <c r="C3" s="120"/>
      <c r="D3" s="120"/>
      <c r="E3" s="120"/>
      <c r="F3" s="120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71</vt:i4>
      </vt:variant>
    </vt:vector>
  </HeadingPairs>
  <TitlesOfParts>
    <vt:vector size="71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  <vt:lpstr>Oktober 22GHGW</vt:lpstr>
      <vt:lpstr>Oktober 22 AP SABA</vt:lpstr>
      <vt:lpstr>November 22 AP SABA</vt:lpstr>
      <vt:lpstr>November 22GHGW</vt:lpstr>
      <vt:lpstr>Dezember 22 AP SABA</vt:lpstr>
      <vt:lpstr>Januar 23 AP SABA</vt:lpstr>
      <vt:lpstr>Januar 23 GHGW</vt:lpstr>
      <vt:lpstr>Februar 23 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2023-03-23T14:43:19Z</cp:lastPrinted>
  <dcterms:created xsi:type="dcterms:W3CDTF">2018-12-03T10:14:07Z</dcterms:created>
  <dcterms:modified xsi:type="dcterms:W3CDTF">2023-03-23T14:43:21Z</dcterms:modified>
</cp:coreProperties>
</file>