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4BD9CF6D-F41E-4E11-8FAF-22C286284932}" xr6:coauthVersionLast="43" xr6:coauthVersionMax="43" xr10:uidLastSave="{00000000-0000-0000-0000-000000000000}"/>
  <bookViews>
    <workbookView xWindow="14970" yWindow="-210" windowWidth="7980" windowHeight="60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9" i="1" l="1"/>
  <c r="F86" i="1" s="1"/>
  <c r="M86" i="1" s="1"/>
  <c r="G79" i="1"/>
  <c r="G86" i="1" s="1"/>
  <c r="H79" i="1"/>
  <c r="H86" i="1" s="1"/>
  <c r="I79" i="1"/>
  <c r="I86" i="1" s="1"/>
  <c r="J79" i="1"/>
  <c r="J86" i="1" s="1"/>
  <c r="K79" i="1"/>
  <c r="R79" i="1" s="1"/>
  <c r="F80" i="1"/>
  <c r="M80" i="1" s="1"/>
  <c r="G80" i="1"/>
  <c r="G87" i="1" s="1"/>
  <c r="H80" i="1"/>
  <c r="H87" i="1" s="1"/>
  <c r="I80" i="1"/>
  <c r="I87" i="1" s="1"/>
  <c r="J80" i="1"/>
  <c r="J87" i="1" s="1"/>
  <c r="K80" i="1"/>
  <c r="R80" i="1" s="1"/>
  <c r="F81" i="1"/>
  <c r="F88" i="1" s="1"/>
  <c r="M88" i="1" s="1"/>
  <c r="G81" i="1"/>
  <c r="G88" i="1" s="1"/>
  <c r="H81" i="1"/>
  <c r="H88" i="1" s="1"/>
  <c r="I81" i="1"/>
  <c r="I88" i="1" s="1"/>
  <c r="J81" i="1"/>
  <c r="J88" i="1" s="1"/>
  <c r="K81" i="1"/>
  <c r="K88" i="1" s="1"/>
  <c r="R88" i="1" s="1"/>
  <c r="F82" i="1"/>
  <c r="M82" i="1" s="1"/>
  <c r="G82" i="1"/>
  <c r="G89" i="1" s="1"/>
  <c r="H82" i="1"/>
  <c r="H89" i="1" s="1"/>
  <c r="I82" i="1"/>
  <c r="I89" i="1" s="1"/>
  <c r="J82" i="1"/>
  <c r="J89" i="1" s="1"/>
  <c r="K82" i="1"/>
  <c r="R82" i="1" s="1"/>
  <c r="F83" i="1"/>
  <c r="F90" i="1" s="1"/>
  <c r="M90" i="1" s="1"/>
  <c r="G83" i="1"/>
  <c r="G90" i="1" s="1"/>
  <c r="N90" i="1" s="1"/>
  <c r="H83" i="1"/>
  <c r="H90" i="1" s="1"/>
  <c r="O90" i="1" s="1"/>
  <c r="I83" i="1"/>
  <c r="I90" i="1" s="1"/>
  <c r="P90" i="1" s="1"/>
  <c r="J83" i="1"/>
  <c r="J90" i="1" s="1"/>
  <c r="Q90" i="1" s="1"/>
  <c r="K83" i="1"/>
  <c r="R83" i="1" s="1"/>
  <c r="G78" i="1"/>
  <c r="G85" i="1" s="1"/>
  <c r="N85" i="1" s="1"/>
  <c r="H78" i="1"/>
  <c r="H85" i="1" s="1"/>
  <c r="O85" i="1" s="1"/>
  <c r="I78" i="1"/>
  <c r="I85" i="1" s="1"/>
  <c r="P85" i="1" s="1"/>
  <c r="J78" i="1"/>
  <c r="Q78" i="1" s="1"/>
  <c r="K78" i="1"/>
  <c r="R78" i="1" s="1"/>
  <c r="F78" i="1"/>
  <c r="F85" i="1" s="1"/>
  <c r="M85" i="1" s="1"/>
  <c r="A30" i="1"/>
  <c r="A43" i="1" s="1"/>
  <c r="A52" i="1" s="1"/>
  <c r="B30" i="1"/>
  <c r="B43" i="1" s="1"/>
  <c r="B52" i="1" s="1"/>
  <c r="C30" i="1"/>
  <c r="C43" i="1" s="1"/>
  <c r="C52" i="1" s="1"/>
  <c r="D30" i="1"/>
  <c r="D43" i="1" s="1"/>
  <c r="D52" i="1" s="1"/>
  <c r="E30" i="1"/>
  <c r="E43" i="1" s="1"/>
  <c r="E52" i="1" s="1"/>
  <c r="F30" i="1"/>
  <c r="F43" i="1" s="1"/>
  <c r="F52" i="1" s="1"/>
  <c r="A31" i="1"/>
  <c r="A44" i="1" s="1"/>
  <c r="A53" i="1" s="1"/>
  <c r="B31" i="1"/>
  <c r="B44" i="1" s="1"/>
  <c r="B53" i="1" s="1"/>
  <c r="C31" i="1"/>
  <c r="C44" i="1" s="1"/>
  <c r="C53" i="1" s="1"/>
  <c r="D31" i="1"/>
  <c r="D44" i="1" s="1"/>
  <c r="D53" i="1" s="1"/>
  <c r="E31" i="1"/>
  <c r="E44" i="1" s="1"/>
  <c r="E53" i="1" s="1"/>
  <c r="F31" i="1"/>
  <c r="F44" i="1" s="1"/>
  <c r="F53" i="1" s="1"/>
  <c r="A32" i="1"/>
  <c r="A45" i="1" s="1"/>
  <c r="A54" i="1" s="1"/>
  <c r="B32" i="1"/>
  <c r="B45" i="1" s="1"/>
  <c r="B54" i="1" s="1"/>
  <c r="C32" i="1"/>
  <c r="C45" i="1" s="1"/>
  <c r="C54" i="1" s="1"/>
  <c r="D32" i="1"/>
  <c r="D45" i="1" s="1"/>
  <c r="D54" i="1" s="1"/>
  <c r="E32" i="1"/>
  <c r="E45" i="1" s="1"/>
  <c r="E54" i="1" s="1"/>
  <c r="F32" i="1"/>
  <c r="F45" i="1" s="1"/>
  <c r="F54" i="1" s="1"/>
  <c r="A33" i="1"/>
  <c r="A46" i="1" s="1"/>
  <c r="A55" i="1" s="1"/>
  <c r="B33" i="1"/>
  <c r="B46" i="1" s="1"/>
  <c r="B55" i="1" s="1"/>
  <c r="C33" i="1"/>
  <c r="C46" i="1" s="1"/>
  <c r="C55" i="1" s="1"/>
  <c r="D33" i="1"/>
  <c r="D46" i="1" s="1"/>
  <c r="D55" i="1" s="1"/>
  <c r="E33" i="1"/>
  <c r="E46" i="1" s="1"/>
  <c r="E55" i="1" s="1"/>
  <c r="F33" i="1"/>
  <c r="F46" i="1" s="1"/>
  <c r="F55" i="1" s="1"/>
  <c r="A34" i="1"/>
  <c r="A47" i="1" s="1"/>
  <c r="A56" i="1" s="1"/>
  <c r="B34" i="1"/>
  <c r="B47" i="1" s="1"/>
  <c r="B56" i="1" s="1"/>
  <c r="C34" i="1"/>
  <c r="C47" i="1" s="1"/>
  <c r="C56" i="1" s="1"/>
  <c r="D34" i="1"/>
  <c r="D47" i="1" s="1"/>
  <c r="D56" i="1" s="1"/>
  <c r="E34" i="1"/>
  <c r="E47" i="1" s="1"/>
  <c r="E56" i="1" s="1"/>
  <c r="F34" i="1"/>
  <c r="F47" i="1" s="1"/>
  <c r="F56" i="1" s="1"/>
  <c r="B29" i="1"/>
  <c r="B42" i="1" s="1"/>
  <c r="B51" i="1" s="1"/>
  <c r="C29" i="1"/>
  <c r="C42" i="1" s="1"/>
  <c r="C51" i="1" s="1"/>
  <c r="D29" i="1"/>
  <c r="D42" i="1" s="1"/>
  <c r="D51" i="1" s="1"/>
  <c r="E29" i="1"/>
  <c r="E42" i="1" s="1"/>
  <c r="E51" i="1" s="1"/>
  <c r="F29" i="1"/>
  <c r="F42" i="1" s="1"/>
  <c r="F51" i="1" s="1"/>
  <c r="A29" i="1"/>
  <c r="A42" i="1" s="1"/>
  <c r="A51" i="1" s="1"/>
  <c r="J85" i="1" l="1"/>
  <c r="Q85" i="1" s="1"/>
  <c r="K89" i="1"/>
  <c r="R89" i="1" s="1"/>
  <c r="M78" i="1"/>
  <c r="M81" i="1"/>
  <c r="Q83" i="1"/>
  <c r="K85" i="1"/>
  <c r="R85" i="1" s="1"/>
  <c r="F87" i="1"/>
  <c r="M87" i="1" s="1"/>
  <c r="P83" i="1"/>
  <c r="K90" i="1"/>
  <c r="R90" i="1" s="1"/>
  <c r="K86" i="1"/>
  <c r="R86" i="1" s="1"/>
  <c r="M79" i="1"/>
  <c r="O83" i="1"/>
  <c r="P78" i="1"/>
  <c r="N83" i="1"/>
  <c r="K87" i="1"/>
  <c r="R87" i="1" s="1"/>
  <c r="O78" i="1"/>
  <c r="F89" i="1"/>
  <c r="M89" i="1" s="1"/>
  <c r="N78" i="1"/>
  <c r="R81" i="1"/>
  <c r="M83" i="1"/>
</calcChain>
</file>

<file path=xl/sharedStrings.xml><?xml version="1.0" encoding="utf-8"?>
<sst xmlns="http://schemas.openxmlformats.org/spreadsheetml/2006/main" count="81" uniqueCount="72">
  <si>
    <t>www.youtube.com/c/IYONAdryanLF</t>
  </si>
  <si>
    <t>Soal 1</t>
  </si>
  <si>
    <t>Sebuah citra yang berupa kumpulan pixel dengan resolusi tertentu</t>
  </si>
  <si>
    <t xml:space="preserve">Tiap pixelnya memiliki Komponen Warna RGB (Red , Green , Blue) dengan nilai diantara 0 -255 </t>
  </si>
  <si>
    <t>Soal 2</t>
  </si>
  <si>
    <t>M = Panjang Resolusi</t>
  </si>
  <si>
    <t>N = Lebar Resolusi</t>
  </si>
  <si>
    <t>m = Tingkat kuantitasi</t>
  </si>
  <si>
    <t xml:space="preserve">b (banyak bit) = M x N x m </t>
  </si>
  <si>
    <t>Soal 3</t>
  </si>
  <si>
    <t>Jika &lt; 64</t>
  </si>
  <si>
    <t>Jika 64 &lt;= x &lt; 128</t>
  </si>
  <si>
    <t>Jika 128 &lt;= x &lt; 192</t>
  </si>
  <si>
    <t>Jika &gt;= 255</t>
  </si>
  <si>
    <t>Jika 192 &lt;= x &lt; 255</t>
  </si>
  <si>
    <t>Soal 4</t>
  </si>
  <si>
    <t>Merupakan citra Invert (Negatif)</t>
  </si>
  <si>
    <t>Jika Input 0 maka hasilnya 255</t>
  </si>
  <si>
    <t>Jika Input 255 maka hasilnya 0</t>
  </si>
  <si>
    <t>Formula Invert = 255 - x</t>
  </si>
  <si>
    <t>Soal 5</t>
  </si>
  <si>
    <t>Hitung sendiri weh pixel yang beda</t>
  </si>
  <si>
    <t>Karena ini citra biner jadi selisihnya tiap pixel yang berbeda selalu (255-0) = 255</t>
  </si>
  <si>
    <t>Dijumlah keseluruhan : 65025 x n (banyak nya pixel yang berbeda)</t>
  </si>
  <si>
    <t>Soal 6</t>
  </si>
  <si>
    <t>Konvolusi merupakan operasi citra berbasis area yaitu melibatkan pixel sekitarnya</t>
  </si>
  <si>
    <t>Faktor adalah sebuah nilai konstanta yang menjadi pembagi dari jumlah seluruh elemen</t>
  </si>
  <si>
    <t>oﬀset adalah nilai yang ditambahkan setelah proses tersebut</t>
  </si>
  <si>
    <t>Manfaat Konvolusi</t>
  </si>
  <si>
    <t>Menghilangkan noise</t>
  </si>
  <si>
    <t>Soal 7</t>
  </si>
  <si>
    <t>Plus</t>
  </si>
  <si>
    <t>Cross</t>
  </si>
  <si>
    <t>Soal 8</t>
  </si>
  <si>
    <t>Ngikutin yang di ppt</t>
  </si>
  <si>
    <t>Mencari nilai terkecil (Erosi)</t>
  </si>
  <si>
    <t>High Pass Filtering</t>
  </si>
  <si>
    <t>Nama lain dari High Pass Filtering yaitu edge sharpening</t>
  </si>
  <si>
    <t>Syarat</t>
  </si>
  <si>
    <t>Elemen filter boleh positif,negatif atau nol</t>
  </si>
  <si>
    <t>Jumlah semua elemen pada filter adalah 0 atau 1</t>
  </si>
  <si>
    <t>Low Pass Filtering</t>
  </si>
  <si>
    <t>merupakan operasi citra berbasis area untuk memperhalus citra</t>
  </si>
  <si>
    <t>Contoh dari Low Pass Filter</t>
  </si>
  <si>
    <t>menghasilkan efek smoothing yang lebih halus dengan efek blurring yang lebih sedikit</t>
  </si>
  <si>
    <t>Contoh Filter</t>
  </si>
  <si>
    <t>1/8</t>
  </si>
  <si>
    <t>1/2</t>
  </si>
  <si>
    <t>Lawan dari High Pass Filtering (lawan dari mempertajam citra)</t>
  </si>
  <si>
    <t>merupakan operasi citra berbasis area untuk mempertajam citra</t>
  </si>
  <si>
    <t>Soal 9</t>
  </si>
  <si>
    <t>BOUNDARY PROBLEM merupakan permasalahan yang terjadi pada konvolusi</t>
  </si>
  <si>
    <t>Cara menanganinya ada banyak cara yaitu :</t>
  </si>
  <si>
    <t>Zero Padding :  Memperlakukan sel kosong dalam jendela konvolusi sebagai nol</t>
  </si>
  <si>
    <t>Fir-Position : Memulai proses konvolusi pada posisi pertama jendela dan citra</t>
  </si>
  <si>
    <t>Enlarging : Memperbesar citra asli dan mengisi celnya dengan nilai duplikasi tepinya, kemudian memulai proses konvolusi pada sisi yang diperbesar</t>
  </si>
  <si>
    <t>Wrapping : Melakukan proses secara berputar (wrap)</t>
  </si>
  <si>
    <t>Soal 10</t>
  </si>
  <si>
    <t>Algoritma Multi Thresholding :</t>
  </si>
  <si>
    <t>Membaca citra asli</t>
  </si>
  <si>
    <t>pada proses GreyLevel, nilai setiap pixel diolah dengan formula greylevel yang akan menghasilkan red=green=blue</t>
  </si>
  <si>
    <t>Menentukan intensitas multi thresholding yaitu :</t>
  </si>
  <si>
    <t>Melakukan proses multi thresholding dengan cara pengecekan nilai yang ada pada setiap pixel</t>
  </si>
  <si>
    <t>Menampilkan citra</t>
  </si>
  <si>
    <t>Masuk ke proses yaitu mengubah dari warna citra asil ke GreyLevel</t>
  </si>
  <si>
    <t>yaitu bagaimana untuk menentukan pixel-pixel yang berada pada batas citra</t>
  </si>
  <si>
    <t>a. Gambar RGB (gambar 1) diproses menjadi grayscale (gambar 2) dan gambar 3 adalah hasil binerisasi</t>
  </si>
  <si>
    <t>b. Gambar 1 adalah gambar dengan ukuran utuh, gambar 2 diambil potongannya, gambar 3 adalah nilai RGB dari gambar 2</t>
  </si>
  <si>
    <t>Diketahui formula:</t>
  </si>
  <si>
    <t>Dipangkatkan 2 jadi : 255 x 255 = 65025</t>
  </si>
  <si>
    <t>Perbaikan kualitas citra (image enhancement)</t>
  </si>
  <si>
    <t>Pixel yang berada di tengah merupakan pixel utama dan terdapat elemen faktor dan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</si>
</sst>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c/IYONAdryanL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youtube.com/c/IYONAdryanLF" TargetMode="External"/><Relationship Id="rId1" Type="http://schemas.openxmlformats.org/officeDocument/2006/relationships/hyperlink" Target="http://www.youtube.com/c/IYONAdryanLF" TargetMode="External"/><Relationship Id="rId6" Type="http://schemas.openxmlformats.org/officeDocument/2006/relationships/hyperlink" Target="http://www.youtube.com/c/IYONAdryanLF" TargetMode="External"/><Relationship Id="rId5" Type="http://schemas.openxmlformats.org/officeDocument/2006/relationships/hyperlink" Target="http://www.youtube.com/c/IYONAdryanLF" TargetMode="External"/><Relationship Id="rId4" Type="http://schemas.openxmlformats.org/officeDocument/2006/relationships/hyperlink" Target="http://www.youtube.com/c/IYONAdryanL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8"/>
  <sheetViews>
    <sheetView tabSelected="1" zoomScale="72" workbookViewId="0">
      <selection activeCell="E103" sqref="E103:K105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s="1" t="s">
        <v>0</v>
      </c>
    </row>
    <row r="3" spans="1:1" x14ac:dyDescent="0.35">
      <c r="A3" s="1" t="s">
        <v>0</v>
      </c>
    </row>
    <row r="5" spans="1:1" x14ac:dyDescent="0.35">
      <c r="A5" s="2" t="s">
        <v>1</v>
      </c>
    </row>
    <row r="7" spans="1:1" x14ac:dyDescent="0.35">
      <c r="A7" t="s">
        <v>2</v>
      </c>
    </row>
    <row r="8" spans="1:1" x14ac:dyDescent="0.35">
      <c r="A8" t="s">
        <v>3</v>
      </c>
    </row>
    <row r="10" spans="1:1" x14ac:dyDescent="0.35">
      <c r="A10" t="s">
        <v>66</v>
      </c>
    </row>
    <row r="11" spans="1:1" x14ac:dyDescent="0.35">
      <c r="A11" t="s">
        <v>67</v>
      </c>
    </row>
    <row r="13" spans="1:1" x14ac:dyDescent="0.35">
      <c r="A13" s="2" t="s">
        <v>4</v>
      </c>
    </row>
    <row r="15" spans="1:1" x14ac:dyDescent="0.35">
      <c r="A15" t="s">
        <v>5</v>
      </c>
    </row>
    <row r="16" spans="1:1" x14ac:dyDescent="0.35">
      <c r="A16" t="s">
        <v>6</v>
      </c>
    </row>
    <row r="17" spans="1:9" x14ac:dyDescent="0.35">
      <c r="A17" t="s">
        <v>7</v>
      </c>
    </row>
    <row r="18" spans="1:9" x14ac:dyDescent="0.35">
      <c r="A18" t="s">
        <v>8</v>
      </c>
    </row>
    <row r="20" spans="1:9" x14ac:dyDescent="0.35">
      <c r="A20" s="2" t="s">
        <v>9</v>
      </c>
    </row>
    <row r="22" spans="1:9" x14ac:dyDescent="0.35">
      <c r="A22" s="4">
        <v>204</v>
      </c>
      <c r="B22" s="4">
        <v>205</v>
      </c>
      <c r="C22" s="4">
        <v>153</v>
      </c>
      <c r="D22" s="4">
        <v>102</v>
      </c>
      <c r="E22" s="4">
        <v>134</v>
      </c>
      <c r="F22" s="4">
        <v>102</v>
      </c>
      <c r="H22" t="s">
        <v>68</v>
      </c>
    </row>
    <row r="23" spans="1:9" x14ac:dyDescent="0.35">
      <c r="A23" s="4">
        <v>204</v>
      </c>
      <c r="B23" s="4">
        <v>201</v>
      </c>
      <c r="C23" s="4">
        <v>102</v>
      </c>
      <c r="D23" s="4">
        <v>85</v>
      </c>
      <c r="E23" s="4">
        <v>153</v>
      </c>
      <c r="F23" s="4">
        <v>57</v>
      </c>
      <c r="H23" s="3">
        <v>0</v>
      </c>
      <c r="I23" t="s">
        <v>10</v>
      </c>
    </row>
    <row r="24" spans="1:9" x14ac:dyDescent="0.35">
      <c r="A24" s="4">
        <v>153</v>
      </c>
      <c r="B24" s="4">
        <v>102</v>
      </c>
      <c r="C24" s="4">
        <v>150</v>
      </c>
      <c r="D24" s="4">
        <v>134</v>
      </c>
      <c r="E24" s="4">
        <v>51</v>
      </c>
      <c r="F24" s="4">
        <v>51</v>
      </c>
      <c r="H24" s="3">
        <v>63</v>
      </c>
      <c r="I24" t="s">
        <v>11</v>
      </c>
    </row>
    <row r="25" spans="1:9" x14ac:dyDescent="0.35">
      <c r="A25" s="4">
        <v>119</v>
      </c>
      <c r="B25" s="4">
        <v>119</v>
      </c>
      <c r="C25" s="4">
        <v>51</v>
      </c>
      <c r="D25" s="4">
        <v>22</v>
      </c>
      <c r="E25" s="4">
        <v>41</v>
      </c>
      <c r="F25" s="4">
        <v>28</v>
      </c>
      <c r="H25" s="3">
        <v>127</v>
      </c>
      <c r="I25" t="s">
        <v>12</v>
      </c>
    </row>
    <row r="26" spans="1:9" x14ac:dyDescent="0.35">
      <c r="A26" s="4">
        <v>77</v>
      </c>
      <c r="B26" s="4">
        <v>17</v>
      </c>
      <c r="C26" s="4">
        <v>0</v>
      </c>
      <c r="D26" s="4">
        <v>28</v>
      </c>
      <c r="E26" s="4">
        <v>22</v>
      </c>
      <c r="F26" s="4">
        <v>95</v>
      </c>
      <c r="H26" s="3">
        <v>191</v>
      </c>
      <c r="I26" t="s">
        <v>14</v>
      </c>
    </row>
    <row r="27" spans="1:9" x14ac:dyDescent="0.35">
      <c r="A27" s="4">
        <v>28</v>
      </c>
      <c r="B27" s="4">
        <v>28</v>
      </c>
      <c r="C27" s="4">
        <v>41</v>
      </c>
      <c r="D27" s="4">
        <v>95</v>
      </c>
      <c r="E27" s="4">
        <v>178</v>
      </c>
      <c r="F27" s="4">
        <v>160</v>
      </c>
      <c r="H27" s="3">
        <v>255</v>
      </c>
      <c r="I27" t="s">
        <v>13</v>
      </c>
    </row>
    <row r="29" spans="1:9" x14ac:dyDescent="0.35">
      <c r="A29" s="4">
        <f>IF(A22&gt;=255, 255, IF(A22&gt;=192, 191, IF(A22&gt;=128, 127, IF(A22&gt;=64, 63, 0))))</f>
        <v>191</v>
      </c>
      <c r="B29" s="4">
        <f t="shared" ref="B29:D29" si="0">IF(B22&gt;=255, 255, IF(B22&gt;=192, 191, IF(B22&gt;=128, 127, IF(B22&gt;=64, 63, 0))))</f>
        <v>191</v>
      </c>
      <c r="C29" s="4">
        <f t="shared" si="0"/>
        <v>127</v>
      </c>
      <c r="D29" s="4">
        <f t="shared" si="0"/>
        <v>63</v>
      </c>
      <c r="E29" s="4">
        <f>IF(E22&gt;=255, 255, IF(E22&gt;=192, 191, IF(E22&gt;=128, 127, IF(E22&gt;=64, 63, 0))))</f>
        <v>127</v>
      </c>
      <c r="F29" s="4">
        <f>IF(F22&gt;=255, 255, IF(F22&gt;=192, 191, IF(F22&gt;=128, 127, IF(F22&gt;=64, 63, 0))))</f>
        <v>63</v>
      </c>
    </row>
    <row r="30" spans="1:9" x14ac:dyDescent="0.35">
      <c r="A30" s="4">
        <f t="shared" ref="A30:D30" si="1">IF(A23&gt;=255, 255, IF(A23&gt;=192, 191, IF(A23&gt;=128, 127, IF(A23&gt;=64, 63, 0))))</f>
        <v>191</v>
      </c>
      <c r="B30" s="4">
        <f t="shared" si="1"/>
        <v>191</v>
      </c>
      <c r="C30" s="4">
        <f t="shared" si="1"/>
        <v>63</v>
      </c>
      <c r="D30" s="4">
        <f t="shared" si="1"/>
        <v>63</v>
      </c>
      <c r="E30" s="4">
        <f>IF(E23&gt;=255, 255, IF(E23&gt;=192, 191, IF(E23&gt;=128, 127, IF(E23&gt;=64, 63, 0))))</f>
        <v>127</v>
      </c>
      <c r="F30" s="4">
        <f>IF(F23&gt;=255, 255, IF(F23&gt;=192, 191, IF(F23&gt;=128, 127, IF(F23&gt;=64, 63, 0))))</f>
        <v>0</v>
      </c>
    </row>
    <row r="31" spans="1:9" x14ac:dyDescent="0.35">
      <c r="A31" s="4">
        <f t="shared" ref="A31:D31" si="2">IF(A24&gt;=255, 255, IF(A24&gt;=192, 191, IF(A24&gt;=128, 127, IF(A24&gt;=64, 63, 0))))</f>
        <v>127</v>
      </c>
      <c r="B31" s="4">
        <f t="shared" si="2"/>
        <v>63</v>
      </c>
      <c r="C31" s="4">
        <f t="shared" si="2"/>
        <v>127</v>
      </c>
      <c r="D31" s="4">
        <f t="shared" si="2"/>
        <v>127</v>
      </c>
      <c r="E31" s="4">
        <f>IF(E24&gt;=255, 255, IF(E24&gt;=192, 191, IF(E24&gt;=128, 127, IF(E24&gt;=64, 63, 0))))</f>
        <v>0</v>
      </c>
      <c r="F31" s="4">
        <f>IF(F24&gt;=255, 255, IF(F24&gt;=192, 191, IF(F24&gt;=128, 127, IF(F24&gt;=64, 63, 0))))</f>
        <v>0</v>
      </c>
    </row>
    <row r="32" spans="1:9" x14ac:dyDescent="0.35">
      <c r="A32" s="4">
        <f t="shared" ref="A32:D32" si="3">IF(A25&gt;=255, 255, IF(A25&gt;=192, 191, IF(A25&gt;=128, 127, IF(A25&gt;=64, 63, 0))))</f>
        <v>63</v>
      </c>
      <c r="B32" s="4">
        <f t="shared" si="3"/>
        <v>63</v>
      </c>
      <c r="C32" s="4">
        <f t="shared" si="3"/>
        <v>0</v>
      </c>
      <c r="D32" s="4">
        <f t="shared" si="3"/>
        <v>0</v>
      </c>
      <c r="E32" s="4">
        <f>IF(E25&gt;=255, 255, IF(E25&gt;=192, 191, IF(E25&gt;=128, 127, IF(E25&gt;=64, 63, 0))))</f>
        <v>0</v>
      </c>
      <c r="F32" s="4">
        <f>IF(F25&gt;=255, 255, IF(F25&gt;=192, 191, IF(F25&gt;=128, 127, IF(F25&gt;=64, 63, 0))))</f>
        <v>0</v>
      </c>
    </row>
    <row r="33" spans="1:6" x14ac:dyDescent="0.35">
      <c r="A33" s="4">
        <f t="shared" ref="A33:D33" si="4">IF(A26&gt;=255, 255, IF(A26&gt;=192, 191, IF(A26&gt;=128, 127, IF(A26&gt;=64, 63, 0))))</f>
        <v>63</v>
      </c>
      <c r="B33" s="4">
        <f t="shared" si="4"/>
        <v>0</v>
      </c>
      <c r="C33" s="4">
        <f t="shared" si="4"/>
        <v>0</v>
      </c>
      <c r="D33" s="4">
        <f t="shared" si="4"/>
        <v>0</v>
      </c>
      <c r="E33" s="4">
        <f>IF(E26&gt;=255, 255, IF(E26&gt;=192, 191, IF(E26&gt;=128, 127, IF(E26&gt;=64, 63, 0))))</f>
        <v>0</v>
      </c>
      <c r="F33" s="4">
        <f>IF(F26&gt;=255, 255, IF(F26&gt;=192, 191, IF(F26&gt;=128, 127, IF(F26&gt;=64, 63, 0))))</f>
        <v>63</v>
      </c>
    </row>
    <row r="34" spans="1:6" x14ac:dyDescent="0.35">
      <c r="A34" s="4">
        <f t="shared" ref="A34:D34" si="5">IF(A27&gt;=255, 255, IF(A27&gt;=192, 191, IF(A27&gt;=128, 127, IF(A27&gt;=64, 63, 0))))</f>
        <v>0</v>
      </c>
      <c r="B34" s="4">
        <f t="shared" si="5"/>
        <v>0</v>
      </c>
      <c r="C34" s="4">
        <f t="shared" si="5"/>
        <v>0</v>
      </c>
      <c r="D34" s="4">
        <f t="shared" si="5"/>
        <v>63</v>
      </c>
      <c r="E34" s="4">
        <f>IF(E27&gt;=255, 255, IF(E27&gt;=192, 191, IF(E27&gt;=128, 127, IF(E27&gt;=64, 63, 0))))</f>
        <v>127</v>
      </c>
      <c r="F34" s="4">
        <f>IF(F27&gt;=255, 255, IF(F27&gt;=192, 191, IF(F27&gt;=128, 127, IF(F27&gt;=64, 63, 0))))</f>
        <v>127</v>
      </c>
    </row>
    <row r="36" spans="1:6" x14ac:dyDescent="0.35">
      <c r="A36" s="2" t="s">
        <v>15</v>
      </c>
    </row>
    <row r="38" spans="1:6" x14ac:dyDescent="0.35">
      <c r="A38" t="s">
        <v>16</v>
      </c>
    </row>
    <row r="39" spans="1:6" x14ac:dyDescent="0.35">
      <c r="A39" t="s">
        <v>17</v>
      </c>
    </row>
    <row r="40" spans="1:6" x14ac:dyDescent="0.35">
      <c r="A40" t="s">
        <v>18</v>
      </c>
    </row>
    <row r="42" spans="1:6" x14ac:dyDescent="0.35">
      <c r="A42" s="4">
        <f>A29</f>
        <v>191</v>
      </c>
      <c r="B42" s="4">
        <f>B29</f>
        <v>191</v>
      </c>
      <c r="C42" s="4">
        <f t="shared" ref="C42:D42" si="6">C29</f>
        <v>127</v>
      </c>
      <c r="D42" s="4">
        <f t="shared" si="6"/>
        <v>63</v>
      </c>
      <c r="E42" s="4">
        <f>E29</f>
        <v>127</v>
      </c>
      <c r="F42" s="4">
        <f>F29</f>
        <v>63</v>
      </c>
    </row>
    <row r="43" spans="1:6" x14ac:dyDescent="0.35">
      <c r="A43" s="4">
        <f t="shared" ref="A43:D43" si="7">A30</f>
        <v>191</v>
      </c>
      <c r="B43" s="4">
        <f t="shared" si="7"/>
        <v>191</v>
      </c>
      <c r="C43" s="4">
        <f t="shared" si="7"/>
        <v>63</v>
      </c>
      <c r="D43" s="4">
        <f t="shared" si="7"/>
        <v>63</v>
      </c>
      <c r="E43" s="4">
        <f>E30</f>
        <v>127</v>
      </c>
      <c r="F43" s="4">
        <f>F30</f>
        <v>0</v>
      </c>
    </row>
    <row r="44" spans="1:6" x14ac:dyDescent="0.35">
      <c r="A44" s="4">
        <f t="shared" ref="A44:D44" si="8">A31</f>
        <v>127</v>
      </c>
      <c r="B44" s="4">
        <f t="shared" si="8"/>
        <v>63</v>
      </c>
      <c r="C44" s="4">
        <f t="shared" si="8"/>
        <v>127</v>
      </c>
      <c r="D44" s="4">
        <f t="shared" si="8"/>
        <v>127</v>
      </c>
      <c r="E44" s="4">
        <f>E31</f>
        <v>0</v>
      </c>
      <c r="F44" s="4">
        <f>F31</f>
        <v>0</v>
      </c>
    </row>
    <row r="45" spans="1:6" x14ac:dyDescent="0.35">
      <c r="A45" s="4">
        <f t="shared" ref="A45:D45" si="9">A32</f>
        <v>63</v>
      </c>
      <c r="B45" s="4">
        <f t="shared" si="9"/>
        <v>63</v>
      </c>
      <c r="C45" s="4">
        <f t="shared" si="9"/>
        <v>0</v>
      </c>
      <c r="D45" s="4">
        <f t="shared" si="9"/>
        <v>0</v>
      </c>
      <c r="E45" s="4">
        <f>E32</f>
        <v>0</v>
      </c>
      <c r="F45" s="4">
        <f>F32</f>
        <v>0</v>
      </c>
    </row>
    <row r="46" spans="1:6" x14ac:dyDescent="0.35">
      <c r="A46" s="4">
        <f t="shared" ref="A46:D46" si="10">A33</f>
        <v>63</v>
      </c>
      <c r="B46" s="4">
        <f t="shared" si="10"/>
        <v>0</v>
      </c>
      <c r="C46" s="4">
        <f t="shared" si="10"/>
        <v>0</v>
      </c>
      <c r="D46" s="4">
        <f t="shared" si="10"/>
        <v>0</v>
      </c>
      <c r="E46" s="4">
        <f>E33</f>
        <v>0</v>
      </c>
      <c r="F46" s="4">
        <f>F33</f>
        <v>63</v>
      </c>
    </row>
    <row r="47" spans="1:6" x14ac:dyDescent="0.35">
      <c r="A47" s="4">
        <f t="shared" ref="A47:D47" si="11">A34</f>
        <v>0</v>
      </c>
      <c r="B47" s="4">
        <f t="shared" si="11"/>
        <v>0</v>
      </c>
      <c r="C47" s="4">
        <f t="shared" si="11"/>
        <v>0</v>
      </c>
      <c r="D47" s="4">
        <f t="shared" si="11"/>
        <v>63</v>
      </c>
      <c r="E47" s="4">
        <f>E34</f>
        <v>127</v>
      </c>
      <c r="F47" s="4">
        <f>F34</f>
        <v>127</v>
      </c>
    </row>
    <row r="49" spans="1:6" x14ac:dyDescent="0.35">
      <c r="A49" t="s">
        <v>19</v>
      </c>
    </row>
    <row r="51" spans="1:6" x14ac:dyDescent="0.35">
      <c r="A51" s="4">
        <f>255-A42</f>
        <v>64</v>
      </c>
      <c r="B51" s="4">
        <f t="shared" ref="B51:D51" si="12">255-B42</f>
        <v>64</v>
      </c>
      <c r="C51" s="4">
        <f t="shared" si="12"/>
        <v>128</v>
      </c>
      <c r="D51" s="4">
        <f t="shared" si="12"/>
        <v>192</v>
      </c>
      <c r="E51" s="4">
        <f>255-E42</f>
        <v>128</v>
      </c>
      <c r="F51" s="4">
        <f>255-F42</f>
        <v>192</v>
      </c>
    </row>
    <row r="52" spans="1:6" x14ac:dyDescent="0.35">
      <c r="A52" s="4">
        <f t="shared" ref="A52:D52" si="13">255-A43</f>
        <v>64</v>
      </c>
      <c r="B52" s="4">
        <f t="shared" si="13"/>
        <v>64</v>
      </c>
      <c r="C52" s="4">
        <f t="shared" si="13"/>
        <v>192</v>
      </c>
      <c r="D52" s="4">
        <f t="shared" si="13"/>
        <v>192</v>
      </c>
      <c r="E52" s="4">
        <f>255-E43</f>
        <v>128</v>
      </c>
      <c r="F52" s="4">
        <f>255-F43</f>
        <v>255</v>
      </c>
    </row>
    <row r="53" spans="1:6" x14ac:dyDescent="0.35">
      <c r="A53" s="4">
        <f t="shared" ref="A53:D53" si="14">255-A44</f>
        <v>128</v>
      </c>
      <c r="B53" s="4">
        <f t="shared" si="14"/>
        <v>192</v>
      </c>
      <c r="C53" s="4">
        <f t="shared" si="14"/>
        <v>128</v>
      </c>
      <c r="D53" s="4">
        <f t="shared" si="14"/>
        <v>128</v>
      </c>
      <c r="E53" s="4">
        <f>255-E44</f>
        <v>255</v>
      </c>
      <c r="F53" s="4">
        <f>255-F44</f>
        <v>255</v>
      </c>
    </row>
    <row r="54" spans="1:6" x14ac:dyDescent="0.35">
      <c r="A54" s="4">
        <f t="shared" ref="A54:D54" si="15">255-A45</f>
        <v>192</v>
      </c>
      <c r="B54" s="4">
        <f t="shared" si="15"/>
        <v>192</v>
      </c>
      <c r="C54" s="4">
        <f t="shared" si="15"/>
        <v>255</v>
      </c>
      <c r="D54" s="4">
        <f t="shared" si="15"/>
        <v>255</v>
      </c>
      <c r="E54" s="4">
        <f>255-E45</f>
        <v>255</v>
      </c>
      <c r="F54" s="4">
        <f>255-F45</f>
        <v>255</v>
      </c>
    </row>
    <row r="55" spans="1:6" x14ac:dyDescent="0.35">
      <c r="A55" s="4">
        <f t="shared" ref="A55:D55" si="16">255-A46</f>
        <v>192</v>
      </c>
      <c r="B55" s="4">
        <f t="shared" si="16"/>
        <v>255</v>
      </c>
      <c r="C55" s="4">
        <f t="shared" si="16"/>
        <v>255</v>
      </c>
      <c r="D55" s="4">
        <f t="shared" si="16"/>
        <v>255</v>
      </c>
      <c r="E55" s="4">
        <f>255-E46</f>
        <v>255</v>
      </c>
      <c r="F55" s="4">
        <f>255-F46</f>
        <v>192</v>
      </c>
    </row>
    <row r="56" spans="1:6" x14ac:dyDescent="0.35">
      <c r="A56" s="4">
        <f t="shared" ref="A56:D56" si="17">255-A47</f>
        <v>255</v>
      </c>
      <c r="B56" s="4">
        <f t="shared" si="17"/>
        <v>255</v>
      </c>
      <c r="C56" s="4">
        <f t="shared" si="17"/>
        <v>255</v>
      </c>
      <c r="D56" s="4">
        <f t="shared" si="17"/>
        <v>192</v>
      </c>
      <c r="E56" s="4">
        <f>255-E47</f>
        <v>128</v>
      </c>
      <c r="F56" s="4">
        <f>255-F47</f>
        <v>128</v>
      </c>
    </row>
    <row r="58" spans="1:6" x14ac:dyDescent="0.35">
      <c r="A58" s="2" t="s">
        <v>20</v>
      </c>
    </row>
    <row r="60" spans="1:6" x14ac:dyDescent="0.35">
      <c r="A60" t="s">
        <v>21</v>
      </c>
    </row>
    <row r="61" spans="1:6" x14ac:dyDescent="0.35">
      <c r="A61" t="s">
        <v>22</v>
      </c>
    </row>
    <row r="62" spans="1:6" x14ac:dyDescent="0.35">
      <c r="A62" t="s">
        <v>69</v>
      </c>
    </row>
    <row r="63" spans="1:6" x14ac:dyDescent="0.35">
      <c r="A63" t="s">
        <v>23</v>
      </c>
    </row>
    <row r="65" spans="1:18" x14ac:dyDescent="0.35">
      <c r="A65" s="2" t="s">
        <v>24</v>
      </c>
    </row>
    <row r="67" spans="1:18" x14ac:dyDescent="0.35">
      <c r="A67" t="s">
        <v>25</v>
      </c>
    </row>
    <row r="68" spans="1:18" x14ac:dyDescent="0.35">
      <c r="A68" t="s">
        <v>71</v>
      </c>
    </row>
    <row r="69" spans="1:18" x14ac:dyDescent="0.35">
      <c r="A69" t="s">
        <v>26</v>
      </c>
    </row>
    <row r="70" spans="1:18" x14ac:dyDescent="0.35">
      <c r="A70" t="s">
        <v>27</v>
      </c>
    </row>
    <row r="72" spans="1:18" x14ac:dyDescent="0.35">
      <c r="A72" t="s">
        <v>28</v>
      </c>
    </row>
    <row r="73" spans="1:18" x14ac:dyDescent="0.35">
      <c r="A73" t="s">
        <v>70</v>
      </c>
    </row>
    <row r="74" spans="1:18" x14ac:dyDescent="0.35">
      <c r="A74" t="s">
        <v>29</v>
      </c>
    </row>
    <row r="76" spans="1:18" x14ac:dyDescent="0.35">
      <c r="A76" s="2" t="s">
        <v>30</v>
      </c>
    </row>
    <row r="78" spans="1:18" x14ac:dyDescent="0.35">
      <c r="A78" t="s">
        <v>31</v>
      </c>
      <c r="B78" s="4">
        <v>0</v>
      </c>
      <c r="C78" s="4">
        <v>1</v>
      </c>
      <c r="D78" s="4">
        <v>0</v>
      </c>
      <c r="F78" s="4">
        <f>A22</f>
        <v>204</v>
      </c>
      <c r="G78" s="4">
        <f>B22</f>
        <v>205</v>
      </c>
      <c r="H78" s="4">
        <f>C22</f>
        <v>153</v>
      </c>
      <c r="I78" s="4">
        <f>D22</f>
        <v>102</v>
      </c>
      <c r="J78" s="4">
        <f>E22</f>
        <v>134</v>
      </c>
      <c r="K78" s="4">
        <f>F22</f>
        <v>102</v>
      </c>
      <c r="M78" s="4">
        <f>F78</f>
        <v>204</v>
      </c>
      <c r="N78" s="4">
        <f>G78</f>
        <v>205</v>
      </c>
      <c r="O78" s="4">
        <f>H78</f>
        <v>153</v>
      </c>
      <c r="P78" s="4">
        <f>I78</f>
        <v>102</v>
      </c>
      <c r="Q78" s="4">
        <f>J78</f>
        <v>134</v>
      </c>
      <c r="R78" s="4">
        <f>K78</f>
        <v>102</v>
      </c>
    </row>
    <row r="79" spans="1:18" x14ac:dyDescent="0.35">
      <c r="B79" s="4">
        <v>1</v>
      </c>
      <c r="C79" s="4">
        <v>1</v>
      </c>
      <c r="D79" s="4">
        <v>1</v>
      </c>
      <c r="F79" s="4">
        <f>A23</f>
        <v>204</v>
      </c>
      <c r="G79" s="4">
        <f>B23</f>
        <v>201</v>
      </c>
      <c r="H79" s="4">
        <f>C23</f>
        <v>102</v>
      </c>
      <c r="I79" s="4">
        <f>D23</f>
        <v>85</v>
      </c>
      <c r="J79" s="4">
        <f>E23</f>
        <v>153</v>
      </c>
      <c r="K79" s="4">
        <f>F23</f>
        <v>57</v>
      </c>
      <c r="M79" s="4">
        <f>F79</f>
        <v>204</v>
      </c>
      <c r="N79" s="5">
        <v>102</v>
      </c>
      <c r="O79" s="5">
        <v>85</v>
      </c>
      <c r="P79" s="5">
        <v>85</v>
      </c>
      <c r="Q79" s="5">
        <v>51</v>
      </c>
      <c r="R79" s="4">
        <f>K79</f>
        <v>57</v>
      </c>
    </row>
    <row r="80" spans="1:18" x14ac:dyDescent="0.35">
      <c r="B80" s="4">
        <v>0</v>
      </c>
      <c r="C80" s="4">
        <v>1</v>
      </c>
      <c r="D80" s="4">
        <v>0</v>
      </c>
      <c r="F80" s="4">
        <f>A24</f>
        <v>153</v>
      </c>
      <c r="G80" s="4">
        <f>B24</f>
        <v>102</v>
      </c>
      <c r="H80" s="4">
        <f>C24</f>
        <v>150</v>
      </c>
      <c r="I80" s="4">
        <f>D24</f>
        <v>134</v>
      </c>
      <c r="J80" s="4">
        <f>E24</f>
        <v>51</v>
      </c>
      <c r="K80" s="4">
        <f>F24</f>
        <v>51</v>
      </c>
      <c r="M80" s="4">
        <f>F80</f>
        <v>153</v>
      </c>
      <c r="N80" s="5">
        <v>102</v>
      </c>
      <c r="O80" s="5">
        <v>51</v>
      </c>
      <c r="P80" s="5">
        <v>22</v>
      </c>
      <c r="Q80" s="5">
        <v>41</v>
      </c>
      <c r="R80" s="4">
        <f>K80</f>
        <v>51</v>
      </c>
    </row>
    <row r="81" spans="1:18" x14ac:dyDescent="0.35">
      <c r="B81" s="3"/>
      <c r="C81" s="3"/>
      <c r="D81" s="3"/>
      <c r="F81" s="4">
        <f>A25</f>
        <v>119</v>
      </c>
      <c r="G81" s="4">
        <f>B25</f>
        <v>119</v>
      </c>
      <c r="H81" s="4">
        <f>C25</f>
        <v>51</v>
      </c>
      <c r="I81" s="4">
        <f>D25</f>
        <v>22</v>
      </c>
      <c r="J81" s="4">
        <f>E25</f>
        <v>41</v>
      </c>
      <c r="K81" s="4">
        <f>F25</f>
        <v>28</v>
      </c>
      <c r="M81" s="4">
        <f>F81</f>
        <v>119</v>
      </c>
      <c r="N81" s="5">
        <v>17</v>
      </c>
      <c r="O81" s="5">
        <v>0</v>
      </c>
      <c r="P81" s="5">
        <v>22</v>
      </c>
      <c r="Q81" s="5">
        <v>22</v>
      </c>
      <c r="R81" s="4">
        <f>K81</f>
        <v>28</v>
      </c>
    </row>
    <row r="82" spans="1:18" x14ac:dyDescent="0.35">
      <c r="F82" s="4">
        <f>A26</f>
        <v>77</v>
      </c>
      <c r="G82" s="4">
        <f>B26</f>
        <v>17</v>
      </c>
      <c r="H82" s="4">
        <f>C26</f>
        <v>0</v>
      </c>
      <c r="I82" s="4">
        <f>D26</f>
        <v>28</v>
      </c>
      <c r="J82" s="4">
        <f>E26</f>
        <v>22</v>
      </c>
      <c r="K82" s="4">
        <f>F26</f>
        <v>95</v>
      </c>
      <c r="M82" s="4">
        <f>F82</f>
        <v>77</v>
      </c>
      <c r="N82" s="5">
        <v>0</v>
      </c>
      <c r="O82" s="5">
        <v>0</v>
      </c>
      <c r="P82" s="5">
        <v>0</v>
      </c>
      <c r="Q82" s="5">
        <v>22</v>
      </c>
      <c r="R82" s="4">
        <f>K82</f>
        <v>95</v>
      </c>
    </row>
    <row r="83" spans="1:18" x14ac:dyDescent="0.35">
      <c r="F83" s="4">
        <f>A27</f>
        <v>28</v>
      </c>
      <c r="G83" s="4">
        <f>B27</f>
        <v>28</v>
      </c>
      <c r="H83" s="4">
        <f>C27</f>
        <v>41</v>
      </c>
      <c r="I83" s="4">
        <f>D27</f>
        <v>95</v>
      </c>
      <c r="J83" s="4">
        <f>E27</f>
        <v>178</v>
      </c>
      <c r="K83" s="4">
        <f>F27</f>
        <v>160</v>
      </c>
      <c r="M83" s="4">
        <f>F83</f>
        <v>28</v>
      </c>
      <c r="N83" s="4">
        <f>G83</f>
        <v>28</v>
      </c>
      <c r="O83" s="4">
        <f>H83</f>
        <v>41</v>
      </c>
      <c r="P83" s="4">
        <f>I83</f>
        <v>95</v>
      </c>
      <c r="Q83" s="4">
        <f>J83</f>
        <v>178</v>
      </c>
      <c r="R83" s="4">
        <f>K83</f>
        <v>160</v>
      </c>
    </row>
    <row r="84" spans="1:18" x14ac:dyDescent="0.35">
      <c r="F84" s="3"/>
      <c r="G84" s="3"/>
      <c r="H84" s="3"/>
      <c r="I84" s="3"/>
      <c r="J84" s="3"/>
      <c r="K84" s="3"/>
    </row>
    <row r="85" spans="1:18" x14ac:dyDescent="0.35">
      <c r="A85" t="s">
        <v>32</v>
      </c>
      <c r="B85" s="4">
        <v>1</v>
      </c>
      <c r="C85" s="4">
        <v>0</v>
      </c>
      <c r="D85" s="4">
        <v>1</v>
      </c>
      <c r="F85" s="4">
        <f t="shared" ref="F85:K86" si="18">F78</f>
        <v>204</v>
      </c>
      <c r="G85" s="4">
        <f t="shared" si="18"/>
        <v>205</v>
      </c>
      <c r="H85" s="4">
        <f t="shared" si="18"/>
        <v>153</v>
      </c>
      <c r="I85" s="4">
        <f>I78</f>
        <v>102</v>
      </c>
      <c r="J85" s="4">
        <f>J78</f>
        <v>134</v>
      </c>
      <c r="K85" s="4">
        <f>K78</f>
        <v>102</v>
      </c>
      <c r="M85" s="4">
        <f>F85</f>
        <v>204</v>
      </c>
      <c r="N85" s="4">
        <f>G85</f>
        <v>205</v>
      </c>
      <c r="O85" s="4">
        <f>H85</f>
        <v>153</v>
      </c>
      <c r="P85" s="4">
        <f>I85</f>
        <v>102</v>
      </c>
      <c r="Q85" s="4">
        <f>J85</f>
        <v>134</v>
      </c>
      <c r="R85" s="4">
        <f>K85</f>
        <v>102</v>
      </c>
    </row>
    <row r="86" spans="1:18" x14ac:dyDescent="0.35">
      <c r="B86" s="4">
        <v>0</v>
      </c>
      <c r="C86" s="4">
        <v>1</v>
      </c>
      <c r="D86" s="4">
        <v>0</v>
      </c>
      <c r="F86" s="4">
        <f t="shared" ref="F86:K87" si="19">F79</f>
        <v>204</v>
      </c>
      <c r="G86" s="4">
        <f t="shared" si="19"/>
        <v>201</v>
      </c>
      <c r="H86" s="4">
        <f t="shared" si="19"/>
        <v>102</v>
      </c>
      <c r="I86" s="4">
        <f>I79</f>
        <v>85</v>
      </c>
      <c r="J86" s="4">
        <f>J79</f>
        <v>153</v>
      </c>
      <c r="K86" s="4">
        <f>K79</f>
        <v>57</v>
      </c>
      <c r="M86" s="4">
        <f>F86</f>
        <v>204</v>
      </c>
      <c r="N86" s="5">
        <v>150</v>
      </c>
      <c r="O86" s="5">
        <v>102</v>
      </c>
      <c r="P86" s="5">
        <v>51</v>
      </c>
      <c r="Q86" s="5">
        <v>51</v>
      </c>
      <c r="R86" s="4">
        <f>K86</f>
        <v>57</v>
      </c>
    </row>
    <row r="87" spans="1:18" x14ac:dyDescent="0.35">
      <c r="B87" s="4">
        <v>1</v>
      </c>
      <c r="C87" s="4">
        <v>0</v>
      </c>
      <c r="D87" s="4">
        <v>1</v>
      </c>
      <c r="F87" s="4">
        <f t="shared" ref="F87:K88" si="20">F80</f>
        <v>153</v>
      </c>
      <c r="G87" s="4">
        <f t="shared" si="20"/>
        <v>102</v>
      </c>
      <c r="H87" s="4">
        <f t="shared" si="20"/>
        <v>150</v>
      </c>
      <c r="I87" s="4">
        <f>I80</f>
        <v>134</v>
      </c>
      <c r="J87" s="4">
        <f>J80</f>
        <v>51</v>
      </c>
      <c r="K87" s="4">
        <f>K80</f>
        <v>51</v>
      </c>
      <c r="M87" s="4">
        <f>F87</f>
        <v>153</v>
      </c>
      <c r="N87" s="5">
        <v>51</v>
      </c>
      <c r="O87" s="5">
        <v>22</v>
      </c>
      <c r="P87" s="5">
        <v>41</v>
      </c>
      <c r="Q87" s="5">
        <v>22</v>
      </c>
      <c r="R87" s="4">
        <f>K87</f>
        <v>51</v>
      </c>
    </row>
    <row r="88" spans="1:18" x14ac:dyDescent="0.35">
      <c r="F88" s="4">
        <f t="shared" ref="F88:K89" si="21">F81</f>
        <v>119</v>
      </c>
      <c r="G88" s="4">
        <f t="shared" si="21"/>
        <v>119</v>
      </c>
      <c r="H88" s="4">
        <f t="shared" si="21"/>
        <v>51</v>
      </c>
      <c r="I88" s="4">
        <f>I81</f>
        <v>22</v>
      </c>
      <c r="J88" s="4">
        <f>J81</f>
        <v>41</v>
      </c>
      <c r="K88" s="4">
        <f>K81</f>
        <v>28</v>
      </c>
      <c r="M88" s="4">
        <f>F88</f>
        <v>119</v>
      </c>
      <c r="N88" s="5">
        <v>0</v>
      </c>
      <c r="O88" s="5">
        <v>17</v>
      </c>
      <c r="P88" s="5">
        <v>0</v>
      </c>
      <c r="Q88" s="5">
        <v>28</v>
      </c>
      <c r="R88" s="4">
        <f>K88</f>
        <v>28</v>
      </c>
    </row>
    <row r="89" spans="1:18" x14ac:dyDescent="0.35">
      <c r="A89" t="s">
        <v>34</v>
      </c>
      <c r="F89" s="4">
        <f t="shared" ref="F89:K90" si="22">F82</f>
        <v>77</v>
      </c>
      <c r="G89" s="4">
        <f t="shared" si="22"/>
        <v>17</v>
      </c>
      <c r="H89" s="4">
        <f t="shared" si="22"/>
        <v>0</v>
      </c>
      <c r="I89" s="4">
        <f>I82</f>
        <v>28</v>
      </c>
      <c r="J89" s="4">
        <f>J82</f>
        <v>22</v>
      </c>
      <c r="K89" s="4">
        <f>K82</f>
        <v>95</v>
      </c>
      <c r="M89" s="4">
        <f>F89</f>
        <v>77</v>
      </c>
      <c r="N89" s="5">
        <v>17</v>
      </c>
      <c r="O89" s="5">
        <v>0</v>
      </c>
      <c r="P89" s="5">
        <v>28</v>
      </c>
      <c r="Q89" s="5">
        <v>22</v>
      </c>
      <c r="R89" s="4">
        <f>K89</f>
        <v>95</v>
      </c>
    </row>
    <row r="90" spans="1:18" x14ac:dyDescent="0.35">
      <c r="A90" t="s">
        <v>35</v>
      </c>
      <c r="F90" s="4">
        <f t="shared" ref="F90:K91" si="23">F83</f>
        <v>28</v>
      </c>
      <c r="G90" s="4">
        <f t="shared" si="23"/>
        <v>28</v>
      </c>
      <c r="H90" s="4">
        <f t="shared" si="23"/>
        <v>41</v>
      </c>
      <c r="I90" s="4">
        <f>I83</f>
        <v>95</v>
      </c>
      <c r="J90" s="4">
        <f>J83</f>
        <v>178</v>
      </c>
      <c r="K90" s="4">
        <f>K83</f>
        <v>160</v>
      </c>
      <c r="M90" s="4">
        <f>F90</f>
        <v>28</v>
      </c>
      <c r="N90" s="4">
        <f>G90</f>
        <v>28</v>
      </c>
      <c r="O90" s="4">
        <f>H90</f>
        <v>41</v>
      </c>
      <c r="P90" s="4">
        <f>I90</f>
        <v>95</v>
      </c>
      <c r="Q90" s="4">
        <f>J90</f>
        <v>178</v>
      </c>
      <c r="R90" s="4">
        <f>K90</f>
        <v>160</v>
      </c>
    </row>
    <row r="92" spans="1:18" x14ac:dyDescent="0.35">
      <c r="A92" s="2" t="s">
        <v>33</v>
      </c>
    </row>
    <row r="94" spans="1:18" x14ac:dyDescent="0.35">
      <c r="A94" t="s">
        <v>36</v>
      </c>
    </row>
    <row r="95" spans="1:18" x14ac:dyDescent="0.35">
      <c r="A95" t="s">
        <v>49</v>
      </c>
    </row>
    <row r="96" spans="1:18" x14ac:dyDescent="0.35">
      <c r="A96" t="s">
        <v>37</v>
      </c>
    </row>
    <row r="98" spans="1:11" x14ac:dyDescent="0.35">
      <c r="A98" t="s">
        <v>38</v>
      </c>
    </row>
    <row r="99" spans="1:11" x14ac:dyDescent="0.35">
      <c r="A99" t="s">
        <v>39</v>
      </c>
    </row>
    <row r="100" spans="1:11" x14ac:dyDescent="0.35">
      <c r="A100" t="s">
        <v>40</v>
      </c>
    </row>
    <row r="102" spans="1:11" x14ac:dyDescent="0.35">
      <c r="A102" t="s">
        <v>45</v>
      </c>
    </row>
    <row r="103" spans="1:11" x14ac:dyDescent="0.35">
      <c r="A103" s="4">
        <v>-1</v>
      </c>
      <c r="B103" s="4">
        <v>-1</v>
      </c>
      <c r="C103" s="4">
        <v>-1</v>
      </c>
      <c r="E103" s="4">
        <v>-1</v>
      </c>
      <c r="F103" s="4">
        <v>-1</v>
      </c>
      <c r="G103" s="4">
        <v>-1</v>
      </c>
      <c r="I103" s="4">
        <v>1</v>
      </c>
      <c r="J103" s="4">
        <v>-2</v>
      </c>
      <c r="K103" s="4">
        <v>1</v>
      </c>
    </row>
    <row r="104" spans="1:11" x14ac:dyDescent="0.35">
      <c r="A104" s="4">
        <v>-1</v>
      </c>
      <c r="B104" s="4">
        <v>8</v>
      </c>
      <c r="C104" s="4">
        <v>-1</v>
      </c>
      <c r="E104" s="4">
        <v>-1</v>
      </c>
      <c r="F104" s="4">
        <v>9</v>
      </c>
      <c r="G104" s="4">
        <v>-1</v>
      </c>
      <c r="I104" s="4">
        <v>-2</v>
      </c>
      <c r="J104" s="4">
        <v>5</v>
      </c>
      <c r="K104" s="4">
        <v>-2</v>
      </c>
    </row>
    <row r="105" spans="1:11" x14ac:dyDescent="0.35">
      <c r="A105" s="4">
        <v>-1</v>
      </c>
      <c r="B105" s="4">
        <v>-1</v>
      </c>
      <c r="C105" s="4">
        <v>-1</v>
      </c>
      <c r="E105" s="4">
        <v>-1</v>
      </c>
      <c r="F105" s="4">
        <v>-1</v>
      </c>
      <c r="G105" s="4">
        <v>-1</v>
      </c>
      <c r="I105" s="4">
        <v>1</v>
      </c>
      <c r="J105" s="4">
        <v>-2</v>
      </c>
      <c r="K105" s="4">
        <v>1</v>
      </c>
    </row>
    <row r="107" spans="1:11" x14ac:dyDescent="0.35">
      <c r="A107" t="s">
        <v>41</v>
      </c>
    </row>
    <row r="108" spans="1:11" x14ac:dyDescent="0.35">
      <c r="A108" t="s">
        <v>48</v>
      </c>
    </row>
    <row r="109" spans="1:11" x14ac:dyDescent="0.35">
      <c r="A109" t="s">
        <v>42</v>
      </c>
    </row>
    <row r="111" spans="1:11" x14ac:dyDescent="0.35">
      <c r="A111" t="s">
        <v>43</v>
      </c>
    </row>
    <row r="112" spans="1:11" x14ac:dyDescent="0.35">
      <c r="A112" t="s">
        <v>44</v>
      </c>
    </row>
    <row r="114" spans="1:3" x14ac:dyDescent="0.35">
      <c r="A114" t="s">
        <v>45</v>
      </c>
    </row>
    <row r="115" spans="1:3" x14ac:dyDescent="0.35">
      <c r="A115" s="4">
        <v>0</v>
      </c>
      <c r="B115" s="6" t="s">
        <v>46</v>
      </c>
      <c r="C115" s="4">
        <v>0</v>
      </c>
    </row>
    <row r="116" spans="1:3" x14ac:dyDescent="0.35">
      <c r="A116" s="7" t="s">
        <v>46</v>
      </c>
      <c r="B116" s="7" t="s">
        <v>47</v>
      </c>
      <c r="C116" s="7" t="s">
        <v>46</v>
      </c>
    </row>
    <row r="117" spans="1:3" x14ac:dyDescent="0.35">
      <c r="A117" s="4">
        <v>0</v>
      </c>
      <c r="B117" s="7" t="s">
        <v>46</v>
      </c>
      <c r="C117" s="4">
        <v>0</v>
      </c>
    </row>
    <row r="120" spans="1:3" x14ac:dyDescent="0.35">
      <c r="A120" s="2" t="s">
        <v>50</v>
      </c>
    </row>
    <row r="122" spans="1:3" x14ac:dyDescent="0.35">
      <c r="A122" t="s">
        <v>51</v>
      </c>
    </row>
    <row r="123" spans="1:3" x14ac:dyDescent="0.35">
      <c r="A123" t="s">
        <v>65</v>
      </c>
    </row>
    <row r="125" spans="1:3" x14ac:dyDescent="0.35">
      <c r="A125" t="s">
        <v>52</v>
      </c>
    </row>
    <row r="126" spans="1:3" x14ac:dyDescent="0.35">
      <c r="A126" t="s">
        <v>53</v>
      </c>
    </row>
    <row r="127" spans="1:3" x14ac:dyDescent="0.35">
      <c r="A127" t="s">
        <v>54</v>
      </c>
    </row>
    <row r="128" spans="1:3" x14ac:dyDescent="0.35">
      <c r="A128" t="s">
        <v>55</v>
      </c>
    </row>
    <row r="129" spans="1:2" x14ac:dyDescent="0.35">
      <c r="A129" t="s">
        <v>56</v>
      </c>
    </row>
    <row r="131" spans="1:2" x14ac:dyDescent="0.35">
      <c r="A131" s="2" t="s">
        <v>57</v>
      </c>
    </row>
    <row r="133" spans="1:2" x14ac:dyDescent="0.35">
      <c r="A133" t="s">
        <v>58</v>
      </c>
    </row>
    <row r="134" spans="1:2" x14ac:dyDescent="0.35">
      <c r="A134" t="s">
        <v>59</v>
      </c>
    </row>
    <row r="135" spans="1:2" x14ac:dyDescent="0.35">
      <c r="A135" t="s">
        <v>64</v>
      </c>
    </row>
    <row r="136" spans="1:2" x14ac:dyDescent="0.35">
      <c r="A136" t="s">
        <v>60</v>
      </c>
    </row>
    <row r="137" spans="1:2" x14ac:dyDescent="0.35">
      <c r="A137" t="s">
        <v>61</v>
      </c>
    </row>
    <row r="138" spans="1:2" x14ac:dyDescent="0.35">
      <c r="B138" s="3">
        <v>0</v>
      </c>
    </row>
    <row r="139" spans="1:2" x14ac:dyDescent="0.35">
      <c r="B139" s="3">
        <v>63</v>
      </c>
    </row>
    <row r="140" spans="1:2" x14ac:dyDescent="0.35">
      <c r="B140" s="3">
        <v>127</v>
      </c>
    </row>
    <row r="141" spans="1:2" x14ac:dyDescent="0.35">
      <c r="B141" s="3">
        <v>191</v>
      </c>
    </row>
    <row r="142" spans="1:2" x14ac:dyDescent="0.35">
      <c r="B142" s="3">
        <v>255</v>
      </c>
    </row>
    <row r="143" spans="1:2" x14ac:dyDescent="0.35">
      <c r="A143" t="s">
        <v>62</v>
      </c>
    </row>
    <row r="144" spans="1:2" x14ac:dyDescent="0.35">
      <c r="A144" t="s">
        <v>63</v>
      </c>
    </row>
    <row r="146" spans="1:1" x14ac:dyDescent="0.35">
      <c r="A146" s="1" t="s">
        <v>0</v>
      </c>
    </row>
    <row r="147" spans="1:1" x14ac:dyDescent="0.35">
      <c r="A147" s="1" t="s">
        <v>0</v>
      </c>
    </row>
    <row r="148" spans="1:1" x14ac:dyDescent="0.35">
      <c r="A148" s="1" t="s">
        <v>0</v>
      </c>
    </row>
  </sheetData>
  <hyperlinks>
    <hyperlink ref="A1" r:id="rId1" xr:uid="{00000000-0004-0000-0000-000000000000}"/>
    <hyperlink ref="A2" r:id="rId2" xr:uid="{00000000-0004-0000-0000-000001000000}"/>
    <hyperlink ref="A3" r:id="rId3" xr:uid="{00000000-0004-0000-0000-000002000000}"/>
    <hyperlink ref="A146" r:id="rId4" xr:uid="{00000000-0004-0000-0000-000003000000}"/>
    <hyperlink ref="A147" r:id="rId5" xr:uid="{00000000-0004-0000-0000-000004000000}"/>
    <hyperlink ref="A148" r:id="rId6" xr:uid="{00000000-0004-0000-0000-000005000000}"/>
  </hyperlinks>
  <pageMargins left="0.7" right="0.7" top="0.75" bottom="0.75" header="0.3" footer="0.3"/>
  <pageSetup orientation="portrait" horizontalDpi="360" verticalDpi="36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2019-04-08T16:57:28Z</dcterms:modified>
</cp:coreProperties>
</file>