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OCS\task.bbr\KULIAH\Semester 6\PACD\Kelas05 - UTS\"/>
    </mc:Choice>
  </mc:AlternateContent>
  <xr:revisionPtr revIDLastSave="0" documentId="13_ncr:1_{D0C6AFCE-9F19-4B14-B080-712EEDAB771C}" xr6:coauthVersionLast="43" xr6:coauthVersionMax="43" xr10:uidLastSave="{00000000-0000-0000-0000-000000000000}"/>
  <bookViews>
    <workbookView xWindow="-110" yWindow="-110" windowWidth="19420" windowHeight="10420" xr2:uid="{EC741811-6F60-4EAD-BD94-8DFF0D14DD49}"/>
  </bookViews>
  <sheets>
    <sheet name="No. 2" sheetId="1" r:id="rId1"/>
  </sheets>
  <calcPr calcId="18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1" l="1"/>
  <c r="O18" i="1" s="1"/>
  <c r="O41" i="1" s="1"/>
  <c r="B13" i="1"/>
  <c r="E18" i="1" s="1"/>
  <c r="E28" i="1" l="1"/>
  <c r="E41" i="1"/>
  <c r="B23" i="1"/>
  <c r="B20" i="1"/>
  <c r="M17" i="1"/>
  <c r="M40" i="1" s="1"/>
  <c r="L23" i="1"/>
  <c r="L46" i="1" s="1"/>
  <c r="L20" i="1"/>
  <c r="L43" i="1" s="1"/>
  <c r="A20" i="1"/>
  <c r="K19" i="1"/>
  <c r="K42" i="1" s="1"/>
  <c r="H23" i="1"/>
  <c r="H20" i="1"/>
  <c r="R24" i="1"/>
  <c r="R47" i="1" s="1"/>
  <c r="H17" i="1"/>
  <c r="G18" i="1"/>
  <c r="Q18" i="1"/>
  <c r="Q41" i="1" s="1"/>
  <c r="E17" i="1"/>
  <c r="D24" i="1"/>
  <c r="D23" i="1"/>
  <c r="D22" i="1"/>
  <c r="D21" i="1"/>
  <c r="D20" i="1"/>
  <c r="D19" i="1"/>
  <c r="D18" i="1"/>
  <c r="O17" i="1"/>
  <c r="O40" i="1" s="1"/>
  <c r="N24" i="1"/>
  <c r="N47" i="1" s="1"/>
  <c r="N23" i="1"/>
  <c r="N46" i="1" s="1"/>
  <c r="N22" i="1"/>
  <c r="N45" i="1" s="1"/>
  <c r="N21" i="1"/>
  <c r="N44" i="1" s="1"/>
  <c r="N20" i="1"/>
  <c r="N43" i="1" s="1"/>
  <c r="N19" i="1"/>
  <c r="N42" i="1" s="1"/>
  <c r="N18" i="1"/>
  <c r="N41" i="1" s="1"/>
  <c r="B19" i="1"/>
  <c r="B17" i="1"/>
  <c r="A21" i="1"/>
  <c r="A18" i="1"/>
  <c r="K24" i="1"/>
  <c r="K47" i="1" s="1"/>
  <c r="K22" i="1"/>
  <c r="K45" i="1" s="1"/>
  <c r="H22" i="1"/>
  <c r="H18" i="1"/>
  <c r="R20" i="1"/>
  <c r="R43" i="1" s="1"/>
  <c r="G22" i="1"/>
  <c r="G19" i="1"/>
  <c r="Q22" i="1"/>
  <c r="Q45" i="1" s="1"/>
  <c r="D17" i="1"/>
  <c r="C24" i="1"/>
  <c r="C23" i="1"/>
  <c r="C22" i="1"/>
  <c r="C21" i="1"/>
  <c r="C20" i="1"/>
  <c r="C19" i="1"/>
  <c r="C18" i="1"/>
  <c r="N17" i="1"/>
  <c r="N40" i="1" s="1"/>
  <c r="M24" i="1"/>
  <c r="M47" i="1" s="1"/>
  <c r="M23" i="1"/>
  <c r="M46" i="1" s="1"/>
  <c r="M22" i="1"/>
  <c r="M45" i="1" s="1"/>
  <c r="M21" i="1"/>
  <c r="M44" i="1" s="1"/>
  <c r="M20" i="1"/>
  <c r="M43" i="1" s="1"/>
  <c r="M19" i="1"/>
  <c r="M42" i="1" s="1"/>
  <c r="M18" i="1"/>
  <c r="M41" i="1" s="1"/>
  <c r="B24" i="1"/>
  <c r="B21" i="1"/>
  <c r="L24" i="1"/>
  <c r="L47" i="1" s="1"/>
  <c r="L22" i="1"/>
  <c r="L45" i="1" s="1"/>
  <c r="L18" i="1"/>
  <c r="L41" i="1" s="1"/>
  <c r="A23" i="1"/>
  <c r="K21" i="1"/>
  <c r="K44" i="1" s="1"/>
  <c r="H24" i="1"/>
  <c r="H21" i="1"/>
  <c r="H19" i="1"/>
  <c r="K17" i="1"/>
  <c r="K40" i="1" s="1"/>
  <c r="R21" i="1"/>
  <c r="R44" i="1" s="1"/>
  <c r="R19" i="1"/>
  <c r="R42" i="1" s="1"/>
  <c r="R18" i="1"/>
  <c r="R41" i="1" s="1"/>
  <c r="A22" i="1"/>
  <c r="L17" i="1"/>
  <c r="L40" i="1" s="1"/>
  <c r="K23" i="1"/>
  <c r="K46" i="1" s="1"/>
  <c r="K20" i="1"/>
  <c r="K43" i="1" s="1"/>
  <c r="B22" i="1"/>
  <c r="L21" i="1"/>
  <c r="L44" i="1" s="1"/>
  <c r="A19" i="1"/>
  <c r="R23" i="1"/>
  <c r="R46" i="1" s="1"/>
  <c r="G23" i="1"/>
  <c r="R17" i="1"/>
  <c r="R40" i="1" s="1"/>
  <c r="Q20" i="1"/>
  <c r="Q43" i="1" s="1"/>
  <c r="G17" i="1"/>
  <c r="F22" i="1"/>
  <c r="F21" i="1"/>
  <c r="F20" i="1"/>
  <c r="F19" i="1"/>
  <c r="F18" i="1"/>
  <c r="Q17" i="1"/>
  <c r="Q40" i="1" s="1"/>
  <c r="P24" i="1"/>
  <c r="P47" i="1" s="1"/>
  <c r="P23" i="1"/>
  <c r="P46" i="1" s="1"/>
  <c r="P22" i="1"/>
  <c r="P45" i="1" s="1"/>
  <c r="P21" i="1"/>
  <c r="P44" i="1" s="1"/>
  <c r="P20" i="1"/>
  <c r="P43" i="1" s="1"/>
  <c r="P19" i="1"/>
  <c r="P42" i="1" s="1"/>
  <c r="P18" i="1"/>
  <c r="P41" i="1" s="1"/>
  <c r="C17" i="1"/>
  <c r="B18" i="1"/>
  <c r="L19" i="1"/>
  <c r="L42" i="1" s="1"/>
  <c r="A24" i="1"/>
  <c r="K18" i="1"/>
  <c r="K41" i="1" s="1"/>
  <c r="A17" i="1"/>
  <c r="R22" i="1"/>
  <c r="R45" i="1" s="1"/>
  <c r="G24" i="1"/>
  <c r="G21" i="1"/>
  <c r="G20" i="1"/>
  <c r="Q24" i="1"/>
  <c r="Q47" i="1" s="1"/>
  <c r="Q23" i="1"/>
  <c r="Q46" i="1" s="1"/>
  <c r="Q21" i="1"/>
  <c r="Q44" i="1" s="1"/>
  <c r="Q19" i="1"/>
  <c r="Q42" i="1" s="1"/>
  <c r="F24" i="1"/>
  <c r="F23" i="1"/>
  <c r="F17" i="1"/>
  <c r="E24" i="1"/>
  <c r="E23" i="1"/>
  <c r="E22" i="1"/>
  <c r="E21" i="1"/>
  <c r="E20" i="1"/>
  <c r="E19" i="1"/>
  <c r="P17" i="1"/>
  <c r="P40" i="1" s="1"/>
  <c r="O24" i="1"/>
  <c r="O47" i="1" s="1"/>
  <c r="O23" i="1"/>
  <c r="O46" i="1" s="1"/>
  <c r="O22" i="1"/>
  <c r="O45" i="1" s="1"/>
  <c r="O21" i="1"/>
  <c r="O44" i="1" s="1"/>
  <c r="O20" i="1"/>
  <c r="O43" i="1" s="1"/>
  <c r="O19" i="1"/>
  <c r="O42" i="1" s="1"/>
  <c r="A40" i="1" l="1"/>
  <c r="A27" i="1"/>
  <c r="K49" i="1"/>
  <c r="D42" i="1"/>
  <c r="D29" i="1"/>
  <c r="H42" i="1"/>
  <c r="H29" i="1"/>
  <c r="C34" i="1"/>
  <c r="C47" i="1"/>
  <c r="D30" i="1"/>
  <c r="D43" i="1"/>
  <c r="H40" i="1"/>
  <c r="H27" i="1"/>
  <c r="E30" i="1"/>
  <c r="E43" i="1"/>
  <c r="A29" i="1"/>
  <c r="A42" i="1"/>
  <c r="B42" i="1"/>
  <c r="B29" i="1"/>
  <c r="E27" i="1"/>
  <c r="E40" i="1"/>
  <c r="F31" i="1"/>
  <c r="F44" i="1"/>
  <c r="D28" i="1"/>
  <c r="D41" i="1"/>
  <c r="A47" i="1"/>
  <c r="A34" i="1"/>
  <c r="F32" i="1"/>
  <c r="F45" i="1"/>
  <c r="C46" i="1"/>
  <c r="C33" i="1"/>
  <c r="H45" i="1"/>
  <c r="H32" i="1"/>
  <c r="G43" i="1"/>
  <c r="G30" i="1"/>
  <c r="H44" i="1"/>
  <c r="H31" i="1"/>
  <c r="B47" i="1"/>
  <c r="B34" i="1"/>
  <c r="D27" i="1"/>
  <c r="D40" i="1"/>
  <c r="F27" i="1"/>
  <c r="F40" i="1"/>
  <c r="H47" i="1"/>
  <c r="H34" i="1"/>
  <c r="C28" i="1"/>
  <c r="C41" i="1"/>
  <c r="A41" i="1"/>
  <c r="A28" i="1"/>
  <c r="D45" i="1"/>
  <c r="D32" i="1"/>
  <c r="H43" i="1"/>
  <c r="H30" i="1"/>
  <c r="B46" i="1"/>
  <c r="B33" i="1"/>
  <c r="F30" i="1"/>
  <c r="F43" i="1"/>
  <c r="C44" i="1"/>
  <c r="C31" i="1"/>
  <c r="A43" i="1"/>
  <c r="A30" i="1"/>
  <c r="E31" i="1"/>
  <c r="E44" i="1"/>
  <c r="C32" i="1"/>
  <c r="C45" i="1"/>
  <c r="H28" i="1"/>
  <c r="H41" i="1"/>
  <c r="E32" i="1"/>
  <c r="E45" i="1"/>
  <c r="B32" i="1"/>
  <c r="B45" i="1"/>
  <c r="G41" i="1"/>
  <c r="G28" i="1"/>
  <c r="E33" i="1"/>
  <c r="E46" i="1"/>
  <c r="G27" i="1"/>
  <c r="G40" i="1"/>
  <c r="B44" i="1"/>
  <c r="B31" i="1"/>
  <c r="E34" i="1"/>
  <c r="E47" i="1"/>
  <c r="B41" i="1"/>
  <c r="B28" i="1"/>
  <c r="D44" i="1"/>
  <c r="D31" i="1"/>
  <c r="G44" i="1"/>
  <c r="G31" i="1"/>
  <c r="C40" i="1"/>
  <c r="C27" i="1"/>
  <c r="F33" i="1"/>
  <c r="F46" i="1"/>
  <c r="G47" i="1"/>
  <c r="G34" i="1"/>
  <c r="F28" i="1"/>
  <c r="F41" i="1"/>
  <c r="G46" i="1"/>
  <c r="G33" i="1"/>
  <c r="A45" i="1"/>
  <c r="A32" i="1"/>
  <c r="C42" i="1"/>
  <c r="C29" i="1"/>
  <c r="G42" i="1"/>
  <c r="G29" i="1"/>
  <c r="A31" i="1"/>
  <c r="A44" i="1"/>
  <c r="D46" i="1"/>
  <c r="D33" i="1"/>
  <c r="H46" i="1"/>
  <c r="H33" i="1"/>
  <c r="B30" i="1"/>
  <c r="B43" i="1"/>
  <c r="E29" i="1"/>
  <c r="E42" i="1"/>
  <c r="F34" i="1"/>
  <c r="F47" i="1"/>
  <c r="F29" i="1"/>
  <c r="F42" i="1"/>
  <c r="A46" i="1"/>
  <c r="A33" i="1"/>
  <c r="C30" i="1"/>
  <c r="C43" i="1"/>
  <c r="G45" i="1"/>
  <c r="G32" i="1"/>
  <c r="B40" i="1"/>
  <c r="B27" i="1"/>
  <c r="D47" i="1"/>
  <c r="D34" i="1"/>
  <c r="A37" i="1" l="1"/>
  <c r="A49" i="1"/>
  <c r="A52" i="1" s="1"/>
  <c r="A55" i="1" l="1"/>
</calcChain>
</file>

<file path=xl/sharedStrings.xml><?xml version="1.0" encoding="utf-8"?>
<sst xmlns="http://schemas.openxmlformats.org/spreadsheetml/2006/main" count="16" uniqueCount="15">
  <si>
    <t>Nomor 2</t>
  </si>
  <si>
    <t>Average A</t>
  </si>
  <si>
    <t>Average B</t>
  </si>
  <si>
    <t>A</t>
  </si>
  <si>
    <t>B</t>
  </si>
  <si>
    <t>Cross-Correlation</t>
  </si>
  <si>
    <t>Aij-A.avg</t>
  </si>
  <si>
    <t>Bij-B.avg</t>
  </si>
  <si>
    <t>Hasil kali</t>
  </si>
  <si>
    <t>sum hasil kali</t>
  </si>
  <si>
    <t>(Aij - A.avg)^2</t>
  </si>
  <si>
    <t>Sum</t>
  </si>
  <si>
    <t>(Bij - B.avg)^2</t>
  </si>
  <si>
    <t>Pembagi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</si>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</sst>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90D5-CE8A-4A88-8FA3-8BA85FD1A3D4}">
  <dimension ref="A1:R55"/>
  <sheetViews>
    <sheetView tabSelected="1" workbookViewId="0">
      <selection activeCell="A55" sqref="A55"/>
    </sheetView>
  </sheetViews>
  <sheetFormatPr defaultRowHeight="14.5" x14ac:dyDescent="0.35"/>
  <sheetData>
    <row r="1" spans="1:18" x14ac:dyDescent="0.35">
      <c r="A1" t="s">
        <v>0</v>
      </c>
    </row>
    <row r="3" spans="1:18" x14ac:dyDescent="0.35">
      <c r="A3" t="s">
        <v>3</v>
      </c>
      <c r="K3" t="s">
        <v>4</v>
      </c>
    </row>
    <row r="4" spans="1:18" x14ac:dyDescent="0.35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2</v>
      </c>
      <c r="G4" s="1">
        <v>4</v>
      </c>
      <c r="H4" s="1">
        <v>8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2</v>
      </c>
      <c r="Q4" s="1">
        <v>4</v>
      </c>
      <c r="R4" s="1">
        <v>8</v>
      </c>
    </row>
    <row r="5" spans="1:18" x14ac:dyDescent="0.35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2</v>
      </c>
      <c r="G5" s="1">
        <v>4</v>
      </c>
      <c r="H5" s="1">
        <v>8</v>
      </c>
      <c r="K5" s="1">
        <v>0</v>
      </c>
      <c r="L5" s="1">
        <v>0</v>
      </c>
      <c r="M5" s="2">
        <v>5</v>
      </c>
      <c r="N5" s="1">
        <v>0</v>
      </c>
      <c r="O5" s="1">
        <v>1</v>
      </c>
      <c r="P5" s="1">
        <v>2</v>
      </c>
      <c r="Q5" s="1">
        <v>4</v>
      </c>
      <c r="R5" s="1">
        <v>8</v>
      </c>
    </row>
    <row r="6" spans="1:18" x14ac:dyDescent="0.35">
      <c r="A6" s="1">
        <v>0</v>
      </c>
      <c r="B6" s="1">
        <v>0</v>
      </c>
      <c r="C6" s="1">
        <v>0</v>
      </c>
      <c r="D6" s="1">
        <v>0</v>
      </c>
      <c r="E6" s="1">
        <v>1</v>
      </c>
      <c r="F6" s="1">
        <v>2</v>
      </c>
      <c r="G6" s="1">
        <v>4</v>
      </c>
      <c r="H6" s="1">
        <v>8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2</v>
      </c>
      <c r="Q6" s="1">
        <v>4</v>
      </c>
      <c r="R6" s="1">
        <v>8</v>
      </c>
    </row>
    <row r="7" spans="1:18" x14ac:dyDescent="0.35">
      <c r="A7" s="1">
        <v>0</v>
      </c>
      <c r="B7" s="1">
        <v>0</v>
      </c>
      <c r="C7" s="1">
        <v>0</v>
      </c>
      <c r="D7" s="1">
        <v>0</v>
      </c>
      <c r="E7" s="1">
        <v>1</v>
      </c>
      <c r="F7" s="1">
        <v>2</v>
      </c>
      <c r="G7" s="1">
        <v>4</v>
      </c>
      <c r="H7" s="1">
        <v>8</v>
      </c>
      <c r="K7" s="2">
        <v>6</v>
      </c>
      <c r="L7" s="1">
        <v>0</v>
      </c>
      <c r="M7" s="1">
        <v>0</v>
      </c>
      <c r="N7" s="1">
        <v>0</v>
      </c>
      <c r="O7" s="1">
        <v>1</v>
      </c>
      <c r="P7" s="2">
        <v>8</v>
      </c>
      <c r="Q7" s="1">
        <v>4</v>
      </c>
      <c r="R7" s="1">
        <v>8</v>
      </c>
    </row>
    <row r="8" spans="1:18" x14ac:dyDescent="0.3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2</v>
      </c>
      <c r="G8" s="1">
        <v>4</v>
      </c>
      <c r="H8" s="1">
        <v>8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2</v>
      </c>
      <c r="Q8" s="1">
        <v>4</v>
      </c>
      <c r="R8" s="1">
        <v>8</v>
      </c>
    </row>
    <row r="9" spans="1:18" x14ac:dyDescent="0.35">
      <c r="A9" s="1">
        <v>2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8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4</v>
      </c>
      <c r="R9" s="2">
        <v>1</v>
      </c>
    </row>
    <row r="10" spans="1:18" x14ac:dyDescent="0.35">
      <c r="A10" s="1">
        <v>4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8</v>
      </c>
      <c r="K10" s="1">
        <v>4</v>
      </c>
      <c r="L10" s="1">
        <v>4</v>
      </c>
      <c r="M10" s="2">
        <v>0</v>
      </c>
      <c r="N10" s="1">
        <v>4</v>
      </c>
      <c r="O10" s="1">
        <v>4</v>
      </c>
      <c r="P10" s="1">
        <v>4</v>
      </c>
      <c r="Q10" s="1">
        <v>4</v>
      </c>
      <c r="R10" s="1">
        <v>8</v>
      </c>
    </row>
    <row r="11" spans="1:18" x14ac:dyDescent="0.35">
      <c r="A11" s="1">
        <v>8</v>
      </c>
      <c r="B11" s="1">
        <v>8</v>
      </c>
      <c r="C11" s="1">
        <v>8</v>
      </c>
      <c r="D11" s="1">
        <v>8</v>
      </c>
      <c r="E11" s="1">
        <v>8</v>
      </c>
      <c r="F11" s="1">
        <v>8</v>
      </c>
      <c r="G11" s="1">
        <v>8</v>
      </c>
      <c r="H11" s="1">
        <v>8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  <c r="Q11" s="1">
        <v>8</v>
      </c>
      <c r="R11" s="1">
        <v>8</v>
      </c>
    </row>
    <row r="13" spans="1:18" x14ac:dyDescent="0.35">
      <c r="A13" t="s">
        <v>1</v>
      </c>
      <c r="B13">
        <f>AVERAGE(A4:H11)</f>
        <v>3.171875</v>
      </c>
      <c r="K13" t="s">
        <v>2</v>
      </c>
      <c r="L13">
        <f>AVERAGE(K4:R11)</f>
        <v>3.265625</v>
      </c>
    </row>
    <row r="15" spans="1:18" x14ac:dyDescent="0.35">
      <c r="A15" t="s">
        <v>5</v>
      </c>
    </row>
    <row r="16" spans="1:18" x14ac:dyDescent="0.35">
      <c r="A16" t="s">
        <v>6</v>
      </c>
      <c r="K16" t="s">
        <v>7</v>
      </c>
    </row>
    <row r="17" spans="1:18" x14ac:dyDescent="0.35">
      <c r="A17">
        <f>A4-$B$13</f>
        <v>-3.171875</v>
      </c>
      <c r="B17">
        <f t="shared" ref="B17:H17" si="0">B4-$B$13</f>
        <v>-3.171875</v>
      </c>
      <c r="C17">
        <f t="shared" si="0"/>
        <v>-3.171875</v>
      </c>
      <c r="D17">
        <f t="shared" si="0"/>
        <v>-3.171875</v>
      </c>
      <c r="E17">
        <f t="shared" si="0"/>
        <v>-2.171875</v>
      </c>
      <c r="F17">
        <f t="shared" si="0"/>
        <v>-1.171875</v>
      </c>
      <c r="G17">
        <f t="shared" si="0"/>
        <v>0.828125</v>
      </c>
      <c r="H17">
        <f t="shared" si="0"/>
        <v>4.828125</v>
      </c>
      <c r="K17">
        <f>K4-$L$13</f>
        <v>-3.265625</v>
      </c>
      <c r="L17">
        <f t="shared" ref="L17:R17" si="1">L4-$L$13</f>
        <v>-3.265625</v>
      </c>
      <c r="M17">
        <f t="shared" si="1"/>
        <v>-3.265625</v>
      </c>
      <c r="N17">
        <f t="shared" si="1"/>
        <v>-3.265625</v>
      </c>
      <c r="O17">
        <f t="shared" si="1"/>
        <v>-2.265625</v>
      </c>
      <c r="P17">
        <f t="shared" si="1"/>
        <v>-1.265625</v>
      </c>
      <c r="Q17">
        <f t="shared" si="1"/>
        <v>0.734375</v>
      </c>
      <c r="R17">
        <f t="shared" si="1"/>
        <v>4.734375</v>
      </c>
    </row>
    <row r="18" spans="1:18" x14ac:dyDescent="0.35">
      <c r="A18">
        <f t="shared" ref="A18:H18" si="2">A5-$B$13</f>
        <v>-3.171875</v>
      </c>
      <c r="B18">
        <f t="shared" si="2"/>
        <v>-3.171875</v>
      </c>
      <c r="C18">
        <f t="shared" si="2"/>
        <v>-3.171875</v>
      </c>
      <c r="D18">
        <f t="shared" si="2"/>
        <v>-3.171875</v>
      </c>
      <c r="E18">
        <f t="shared" si="2"/>
        <v>-2.171875</v>
      </c>
      <c r="F18">
        <f t="shared" si="2"/>
        <v>-1.171875</v>
      </c>
      <c r="G18">
        <f t="shared" si="2"/>
        <v>0.828125</v>
      </c>
      <c r="H18">
        <f t="shared" si="2"/>
        <v>4.828125</v>
      </c>
      <c r="K18">
        <f t="shared" ref="K18:R18" si="3">K5-$L$13</f>
        <v>-3.265625</v>
      </c>
      <c r="L18">
        <f t="shared" si="3"/>
        <v>-3.265625</v>
      </c>
      <c r="M18">
        <f t="shared" si="3"/>
        <v>1.734375</v>
      </c>
      <c r="N18">
        <f t="shared" si="3"/>
        <v>-3.265625</v>
      </c>
      <c r="O18">
        <f t="shared" si="3"/>
        <v>-2.265625</v>
      </c>
      <c r="P18">
        <f t="shared" si="3"/>
        <v>-1.265625</v>
      </c>
      <c r="Q18">
        <f t="shared" si="3"/>
        <v>0.734375</v>
      </c>
      <c r="R18">
        <f t="shared" si="3"/>
        <v>4.734375</v>
      </c>
    </row>
    <row r="19" spans="1:18" x14ac:dyDescent="0.35">
      <c r="A19">
        <f t="shared" ref="A19:H19" si="4">A6-$B$13</f>
        <v>-3.171875</v>
      </c>
      <c r="B19">
        <f t="shared" si="4"/>
        <v>-3.171875</v>
      </c>
      <c r="C19">
        <f t="shared" si="4"/>
        <v>-3.171875</v>
      </c>
      <c r="D19">
        <f t="shared" si="4"/>
        <v>-3.171875</v>
      </c>
      <c r="E19">
        <f t="shared" si="4"/>
        <v>-2.171875</v>
      </c>
      <c r="F19">
        <f t="shared" si="4"/>
        <v>-1.171875</v>
      </c>
      <c r="G19">
        <f t="shared" si="4"/>
        <v>0.828125</v>
      </c>
      <c r="H19">
        <f t="shared" si="4"/>
        <v>4.828125</v>
      </c>
      <c r="K19">
        <f t="shared" ref="K19:R19" si="5">K6-$L$13</f>
        <v>-3.265625</v>
      </c>
      <c r="L19">
        <f t="shared" si="5"/>
        <v>-3.265625</v>
      </c>
      <c r="M19">
        <f t="shared" si="5"/>
        <v>-3.265625</v>
      </c>
      <c r="N19">
        <f t="shared" si="5"/>
        <v>-3.265625</v>
      </c>
      <c r="O19">
        <f t="shared" si="5"/>
        <v>-2.265625</v>
      </c>
      <c r="P19">
        <f t="shared" si="5"/>
        <v>-1.265625</v>
      </c>
      <c r="Q19">
        <f t="shared" si="5"/>
        <v>0.734375</v>
      </c>
      <c r="R19">
        <f t="shared" si="5"/>
        <v>4.734375</v>
      </c>
    </row>
    <row r="20" spans="1:18" x14ac:dyDescent="0.35">
      <c r="A20">
        <f t="shared" ref="A20:H20" si="6">A7-$B$13</f>
        <v>-3.171875</v>
      </c>
      <c r="B20">
        <f t="shared" si="6"/>
        <v>-3.171875</v>
      </c>
      <c r="C20">
        <f t="shared" si="6"/>
        <v>-3.171875</v>
      </c>
      <c r="D20">
        <f t="shared" si="6"/>
        <v>-3.171875</v>
      </c>
      <c r="E20">
        <f t="shared" si="6"/>
        <v>-2.171875</v>
      </c>
      <c r="F20">
        <f t="shared" si="6"/>
        <v>-1.171875</v>
      </c>
      <c r="G20">
        <f t="shared" si="6"/>
        <v>0.828125</v>
      </c>
      <c r="H20">
        <f t="shared" si="6"/>
        <v>4.828125</v>
      </c>
      <c r="K20">
        <f t="shared" ref="K20:R20" si="7">K7-$L$13</f>
        <v>2.734375</v>
      </c>
      <c r="L20">
        <f t="shared" si="7"/>
        <v>-3.265625</v>
      </c>
      <c r="M20">
        <f t="shared" si="7"/>
        <v>-3.265625</v>
      </c>
      <c r="N20">
        <f t="shared" si="7"/>
        <v>-3.265625</v>
      </c>
      <c r="O20">
        <f t="shared" si="7"/>
        <v>-2.265625</v>
      </c>
      <c r="P20">
        <f t="shared" si="7"/>
        <v>4.734375</v>
      </c>
      <c r="Q20">
        <f t="shared" si="7"/>
        <v>0.734375</v>
      </c>
      <c r="R20">
        <f t="shared" si="7"/>
        <v>4.734375</v>
      </c>
    </row>
    <row r="21" spans="1:18" x14ac:dyDescent="0.35">
      <c r="A21">
        <f t="shared" ref="A21:H21" si="8">A8-$B$13</f>
        <v>-2.171875</v>
      </c>
      <c r="B21">
        <f t="shared" si="8"/>
        <v>-2.171875</v>
      </c>
      <c r="C21">
        <f t="shared" si="8"/>
        <v>-2.171875</v>
      </c>
      <c r="D21">
        <f t="shared" si="8"/>
        <v>-2.171875</v>
      </c>
      <c r="E21">
        <f t="shared" si="8"/>
        <v>-2.171875</v>
      </c>
      <c r="F21">
        <f t="shared" si="8"/>
        <v>-1.171875</v>
      </c>
      <c r="G21">
        <f t="shared" si="8"/>
        <v>0.828125</v>
      </c>
      <c r="H21">
        <f t="shared" si="8"/>
        <v>4.828125</v>
      </c>
      <c r="K21">
        <f t="shared" ref="K21:R21" si="9">K8-$L$13</f>
        <v>-2.265625</v>
      </c>
      <c r="L21">
        <f t="shared" si="9"/>
        <v>-2.265625</v>
      </c>
      <c r="M21">
        <f t="shared" si="9"/>
        <v>-2.265625</v>
      </c>
      <c r="N21">
        <f t="shared" si="9"/>
        <v>-2.265625</v>
      </c>
      <c r="O21">
        <f t="shared" si="9"/>
        <v>-2.265625</v>
      </c>
      <c r="P21">
        <f t="shared" si="9"/>
        <v>-1.265625</v>
      </c>
      <c r="Q21">
        <f t="shared" si="9"/>
        <v>0.734375</v>
      </c>
      <c r="R21">
        <f t="shared" si="9"/>
        <v>4.734375</v>
      </c>
    </row>
    <row r="22" spans="1:18" x14ac:dyDescent="0.35">
      <c r="A22">
        <f t="shared" ref="A22:H22" si="10">A9-$B$13</f>
        <v>-1.171875</v>
      </c>
      <c r="B22">
        <f t="shared" si="10"/>
        <v>-1.171875</v>
      </c>
      <c r="C22">
        <f t="shared" si="10"/>
        <v>-1.171875</v>
      </c>
      <c r="D22">
        <f t="shared" si="10"/>
        <v>-1.171875</v>
      </c>
      <c r="E22">
        <f t="shared" si="10"/>
        <v>-1.171875</v>
      </c>
      <c r="F22">
        <f t="shared" si="10"/>
        <v>-1.171875</v>
      </c>
      <c r="G22">
        <f t="shared" si="10"/>
        <v>0.828125</v>
      </c>
      <c r="H22">
        <f t="shared" si="10"/>
        <v>4.828125</v>
      </c>
      <c r="K22">
        <f t="shared" ref="K22:R22" si="11">K9-$L$13</f>
        <v>-1.265625</v>
      </c>
      <c r="L22">
        <f t="shared" si="11"/>
        <v>-1.265625</v>
      </c>
      <c r="M22">
        <f t="shared" si="11"/>
        <v>-1.265625</v>
      </c>
      <c r="N22">
        <f t="shared" si="11"/>
        <v>-1.265625</v>
      </c>
      <c r="O22">
        <f t="shared" si="11"/>
        <v>-1.265625</v>
      </c>
      <c r="P22">
        <f t="shared" si="11"/>
        <v>-1.265625</v>
      </c>
      <c r="Q22">
        <f t="shared" si="11"/>
        <v>0.734375</v>
      </c>
      <c r="R22">
        <f t="shared" si="11"/>
        <v>-2.265625</v>
      </c>
    </row>
    <row r="23" spans="1:18" x14ac:dyDescent="0.35">
      <c r="A23">
        <f t="shared" ref="A23:H23" si="12">A10-$B$13</f>
        <v>0.828125</v>
      </c>
      <c r="B23">
        <f t="shared" si="12"/>
        <v>0.828125</v>
      </c>
      <c r="C23">
        <f t="shared" si="12"/>
        <v>0.828125</v>
      </c>
      <c r="D23">
        <f t="shared" si="12"/>
        <v>0.828125</v>
      </c>
      <c r="E23">
        <f t="shared" si="12"/>
        <v>0.828125</v>
      </c>
      <c r="F23">
        <f t="shared" si="12"/>
        <v>0.828125</v>
      </c>
      <c r="G23">
        <f t="shared" si="12"/>
        <v>0.828125</v>
      </c>
      <c r="H23">
        <f t="shared" si="12"/>
        <v>4.828125</v>
      </c>
      <c r="K23">
        <f t="shared" ref="K23:R23" si="13">K10-$L$13</f>
        <v>0.734375</v>
      </c>
      <c r="L23">
        <f t="shared" si="13"/>
        <v>0.734375</v>
      </c>
      <c r="M23">
        <f t="shared" si="13"/>
        <v>-3.265625</v>
      </c>
      <c r="N23">
        <f t="shared" si="13"/>
        <v>0.734375</v>
      </c>
      <c r="O23">
        <f t="shared" si="13"/>
        <v>0.734375</v>
      </c>
      <c r="P23">
        <f t="shared" si="13"/>
        <v>0.734375</v>
      </c>
      <c r="Q23">
        <f t="shared" si="13"/>
        <v>0.734375</v>
      </c>
      <c r="R23">
        <f t="shared" si="13"/>
        <v>4.734375</v>
      </c>
    </row>
    <row r="24" spans="1:18" x14ac:dyDescent="0.35">
      <c r="A24">
        <f t="shared" ref="A24:H24" si="14">A11-$B$13</f>
        <v>4.828125</v>
      </c>
      <c r="B24">
        <f t="shared" si="14"/>
        <v>4.828125</v>
      </c>
      <c r="C24">
        <f t="shared" si="14"/>
        <v>4.828125</v>
      </c>
      <c r="D24">
        <f t="shared" si="14"/>
        <v>4.828125</v>
      </c>
      <c r="E24">
        <f t="shared" si="14"/>
        <v>4.828125</v>
      </c>
      <c r="F24">
        <f t="shared" si="14"/>
        <v>4.828125</v>
      </c>
      <c r="G24">
        <f t="shared" si="14"/>
        <v>4.828125</v>
      </c>
      <c r="H24">
        <f t="shared" si="14"/>
        <v>4.828125</v>
      </c>
      <c r="K24">
        <f t="shared" ref="K24:R24" si="15">K11-$L$13</f>
        <v>4.734375</v>
      </c>
      <c r="L24">
        <f t="shared" si="15"/>
        <v>4.734375</v>
      </c>
      <c r="M24">
        <f t="shared" si="15"/>
        <v>4.734375</v>
      </c>
      <c r="N24">
        <f t="shared" si="15"/>
        <v>4.734375</v>
      </c>
      <c r="O24">
        <f t="shared" si="15"/>
        <v>4.734375</v>
      </c>
      <c r="P24">
        <f t="shared" si="15"/>
        <v>4.734375</v>
      </c>
      <c r="Q24">
        <f t="shared" si="15"/>
        <v>4.734375</v>
      </c>
      <c r="R24">
        <f t="shared" si="15"/>
        <v>4.734375</v>
      </c>
    </row>
    <row r="26" spans="1:18" x14ac:dyDescent="0.35">
      <c r="A26" t="s">
        <v>8</v>
      </c>
    </row>
    <row r="27" spans="1:18" x14ac:dyDescent="0.35">
      <c r="A27">
        <f>A17*K17</f>
        <v>10.358154296875</v>
      </c>
      <c r="B27">
        <f t="shared" ref="B27:H27" si="16">B17*L17</f>
        <v>10.358154296875</v>
      </c>
      <c r="C27">
        <f t="shared" si="16"/>
        <v>10.358154296875</v>
      </c>
      <c r="D27">
        <f t="shared" si="16"/>
        <v>10.358154296875</v>
      </c>
      <c r="E27">
        <f t="shared" si="16"/>
        <v>4.920654296875</v>
      </c>
      <c r="F27">
        <f t="shared" si="16"/>
        <v>1.483154296875</v>
      </c>
      <c r="G27">
        <f t="shared" si="16"/>
        <v>0.608154296875</v>
      </c>
      <c r="H27">
        <f t="shared" si="16"/>
        <v>22.858154296875</v>
      </c>
    </row>
    <row r="28" spans="1:18" x14ac:dyDescent="0.35">
      <c r="A28">
        <f t="shared" ref="A28:A34" si="17">A18*K18</f>
        <v>10.358154296875</v>
      </c>
      <c r="B28">
        <f t="shared" ref="B28:B34" si="18">B18*L18</f>
        <v>10.358154296875</v>
      </c>
      <c r="C28">
        <f t="shared" ref="C28:C34" si="19">C18*M18</f>
        <v>-5.501220703125</v>
      </c>
      <c r="D28">
        <f t="shared" ref="D28:D34" si="20">D18*N18</f>
        <v>10.358154296875</v>
      </c>
      <c r="E28">
        <f t="shared" ref="E28:E34" si="21">E18*O18</f>
        <v>4.920654296875</v>
      </c>
      <c r="F28">
        <f t="shared" ref="F28:F34" si="22">F18*P18</f>
        <v>1.483154296875</v>
      </c>
      <c r="G28">
        <f t="shared" ref="G28:G34" si="23">G18*Q18</f>
        <v>0.608154296875</v>
      </c>
      <c r="H28">
        <f t="shared" ref="H28:H34" si="24">H18*R18</f>
        <v>22.858154296875</v>
      </c>
    </row>
    <row r="29" spans="1:18" x14ac:dyDescent="0.35">
      <c r="A29">
        <f t="shared" si="17"/>
        <v>10.358154296875</v>
      </c>
      <c r="B29">
        <f t="shared" si="18"/>
        <v>10.358154296875</v>
      </c>
      <c r="C29">
        <f t="shared" si="19"/>
        <v>10.358154296875</v>
      </c>
      <c r="D29">
        <f t="shared" si="20"/>
        <v>10.358154296875</v>
      </c>
      <c r="E29">
        <f t="shared" si="21"/>
        <v>4.920654296875</v>
      </c>
      <c r="F29">
        <f t="shared" si="22"/>
        <v>1.483154296875</v>
      </c>
      <c r="G29">
        <f t="shared" si="23"/>
        <v>0.608154296875</v>
      </c>
      <c r="H29">
        <f t="shared" si="24"/>
        <v>22.858154296875</v>
      </c>
    </row>
    <row r="30" spans="1:18" x14ac:dyDescent="0.35">
      <c r="A30">
        <f t="shared" si="17"/>
        <v>-8.673095703125</v>
      </c>
      <c r="B30">
        <f t="shared" si="18"/>
        <v>10.358154296875</v>
      </c>
      <c r="C30">
        <f t="shared" si="19"/>
        <v>10.358154296875</v>
      </c>
      <c r="D30">
        <f t="shared" si="20"/>
        <v>10.358154296875</v>
      </c>
      <c r="E30">
        <f t="shared" si="21"/>
        <v>4.920654296875</v>
      </c>
      <c r="F30">
        <f t="shared" si="22"/>
        <v>-5.548095703125</v>
      </c>
      <c r="G30">
        <f t="shared" si="23"/>
        <v>0.608154296875</v>
      </c>
      <c r="H30">
        <f t="shared" si="24"/>
        <v>22.858154296875</v>
      </c>
    </row>
    <row r="31" spans="1:18" x14ac:dyDescent="0.35">
      <c r="A31">
        <f t="shared" si="17"/>
        <v>4.920654296875</v>
      </c>
      <c r="B31">
        <f t="shared" si="18"/>
        <v>4.920654296875</v>
      </c>
      <c r="C31">
        <f t="shared" si="19"/>
        <v>4.920654296875</v>
      </c>
      <c r="D31">
        <f t="shared" si="20"/>
        <v>4.920654296875</v>
      </c>
      <c r="E31">
        <f t="shared" si="21"/>
        <v>4.920654296875</v>
      </c>
      <c r="F31">
        <f t="shared" si="22"/>
        <v>1.483154296875</v>
      </c>
      <c r="G31">
        <f t="shared" si="23"/>
        <v>0.608154296875</v>
      </c>
      <c r="H31">
        <f t="shared" si="24"/>
        <v>22.858154296875</v>
      </c>
    </row>
    <row r="32" spans="1:18" x14ac:dyDescent="0.35">
      <c r="A32">
        <f t="shared" si="17"/>
        <v>1.483154296875</v>
      </c>
      <c r="B32">
        <f t="shared" si="18"/>
        <v>1.483154296875</v>
      </c>
      <c r="C32">
        <f t="shared" si="19"/>
        <v>1.483154296875</v>
      </c>
      <c r="D32">
        <f t="shared" si="20"/>
        <v>1.483154296875</v>
      </c>
      <c r="E32">
        <f t="shared" si="21"/>
        <v>1.483154296875</v>
      </c>
      <c r="F32">
        <f t="shared" si="22"/>
        <v>1.483154296875</v>
      </c>
      <c r="G32">
        <f t="shared" si="23"/>
        <v>0.608154296875</v>
      </c>
      <c r="H32">
        <f t="shared" si="24"/>
        <v>-10.938720703125</v>
      </c>
    </row>
    <row r="33" spans="1:18" x14ac:dyDescent="0.35">
      <c r="A33">
        <f t="shared" si="17"/>
        <v>0.608154296875</v>
      </c>
      <c r="B33">
        <f t="shared" si="18"/>
        <v>0.608154296875</v>
      </c>
      <c r="C33">
        <f t="shared" si="19"/>
        <v>-2.704345703125</v>
      </c>
      <c r="D33">
        <f t="shared" si="20"/>
        <v>0.608154296875</v>
      </c>
      <c r="E33">
        <f t="shared" si="21"/>
        <v>0.608154296875</v>
      </c>
      <c r="F33">
        <f t="shared" si="22"/>
        <v>0.608154296875</v>
      </c>
      <c r="G33">
        <f t="shared" si="23"/>
        <v>0.608154296875</v>
      </c>
      <c r="H33">
        <f t="shared" si="24"/>
        <v>22.858154296875</v>
      </c>
    </row>
    <row r="34" spans="1:18" x14ac:dyDescent="0.35">
      <c r="A34">
        <f t="shared" si="17"/>
        <v>22.858154296875</v>
      </c>
      <c r="B34">
        <f t="shared" si="18"/>
        <v>22.858154296875</v>
      </c>
      <c r="C34">
        <f t="shared" si="19"/>
        <v>22.858154296875</v>
      </c>
      <c r="D34">
        <f t="shared" si="20"/>
        <v>22.858154296875</v>
      </c>
      <c r="E34">
        <f t="shared" si="21"/>
        <v>22.858154296875</v>
      </c>
      <c r="F34">
        <f t="shared" si="22"/>
        <v>22.858154296875</v>
      </c>
      <c r="G34">
        <f t="shared" si="23"/>
        <v>22.858154296875</v>
      </c>
      <c r="H34">
        <f t="shared" si="24"/>
        <v>22.858154296875</v>
      </c>
    </row>
    <row r="36" spans="1:18" x14ac:dyDescent="0.35">
      <c r="A36" t="s">
        <v>9</v>
      </c>
    </row>
    <row r="37" spans="1:18" x14ac:dyDescent="0.35">
      <c r="A37">
        <f>SUM(A27:H34)</f>
        <v>498.078125</v>
      </c>
    </row>
    <row r="39" spans="1:18" x14ac:dyDescent="0.35">
      <c r="A39" t="s">
        <v>10</v>
      </c>
      <c r="K39" t="s">
        <v>12</v>
      </c>
    </row>
    <row r="40" spans="1:18" x14ac:dyDescent="0.35">
      <c r="A40">
        <f>POWER(A17, 2)</f>
        <v>10.060791015625</v>
      </c>
      <c r="B40">
        <f t="shared" ref="B40:H40" si="25">POWER(B17, 2)</f>
        <v>10.060791015625</v>
      </c>
      <c r="C40">
        <f t="shared" si="25"/>
        <v>10.060791015625</v>
      </c>
      <c r="D40">
        <f t="shared" si="25"/>
        <v>10.060791015625</v>
      </c>
      <c r="E40">
        <f t="shared" si="25"/>
        <v>4.717041015625</v>
      </c>
      <c r="F40">
        <f t="shared" si="25"/>
        <v>1.373291015625</v>
      </c>
      <c r="G40">
        <f t="shared" si="25"/>
        <v>0.685791015625</v>
      </c>
      <c r="H40">
        <f t="shared" si="25"/>
        <v>23.310791015625</v>
      </c>
      <c r="K40">
        <f>POWER(K17, 2)</f>
        <v>10.664306640625</v>
      </c>
      <c r="L40">
        <f t="shared" ref="L40:R40" si="26">POWER(L17, 2)</f>
        <v>10.664306640625</v>
      </c>
      <c r="M40">
        <f t="shared" si="26"/>
        <v>10.664306640625</v>
      </c>
      <c r="N40">
        <f t="shared" si="26"/>
        <v>10.664306640625</v>
      </c>
      <c r="O40">
        <f t="shared" si="26"/>
        <v>5.133056640625</v>
      </c>
      <c r="P40">
        <f t="shared" si="26"/>
        <v>1.601806640625</v>
      </c>
      <c r="Q40">
        <f t="shared" si="26"/>
        <v>0.539306640625</v>
      </c>
      <c r="R40">
        <f t="shared" si="26"/>
        <v>22.414306640625</v>
      </c>
    </row>
    <row r="41" spans="1:18" x14ac:dyDescent="0.35">
      <c r="A41">
        <f t="shared" ref="A41:H41" si="27">POWER(A18, 2)</f>
        <v>10.060791015625</v>
      </c>
      <c r="B41">
        <f t="shared" si="27"/>
        <v>10.060791015625</v>
      </c>
      <c r="C41">
        <f t="shared" si="27"/>
        <v>10.060791015625</v>
      </c>
      <c r="D41">
        <f t="shared" si="27"/>
        <v>10.060791015625</v>
      </c>
      <c r="E41">
        <f t="shared" si="27"/>
        <v>4.717041015625</v>
      </c>
      <c r="F41">
        <f t="shared" si="27"/>
        <v>1.373291015625</v>
      </c>
      <c r="G41">
        <f t="shared" si="27"/>
        <v>0.685791015625</v>
      </c>
      <c r="H41">
        <f t="shared" si="27"/>
        <v>23.310791015625</v>
      </c>
      <c r="K41">
        <f t="shared" ref="K41:R41" si="28">POWER(K18, 2)</f>
        <v>10.664306640625</v>
      </c>
      <c r="L41">
        <f t="shared" si="28"/>
        <v>10.664306640625</v>
      </c>
      <c r="M41">
        <f t="shared" si="28"/>
        <v>3.008056640625</v>
      </c>
      <c r="N41">
        <f t="shared" si="28"/>
        <v>10.664306640625</v>
      </c>
      <c r="O41">
        <f t="shared" si="28"/>
        <v>5.133056640625</v>
      </c>
      <c r="P41">
        <f t="shared" si="28"/>
        <v>1.601806640625</v>
      </c>
      <c r="Q41">
        <f t="shared" si="28"/>
        <v>0.539306640625</v>
      </c>
      <c r="R41">
        <f t="shared" si="28"/>
        <v>22.414306640625</v>
      </c>
    </row>
    <row r="42" spans="1:18" x14ac:dyDescent="0.35">
      <c r="A42">
        <f t="shared" ref="A42:H42" si="29">POWER(A19, 2)</f>
        <v>10.060791015625</v>
      </c>
      <c r="B42">
        <f t="shared" si="29"/>
        <v>10.060791015625</v>
      </c>
      <c r="C42">
        <f t="shared" si="29"/>
        <v>10.060791015625</v>
      </c>
      <c r="D42">
        <f t="shared" si="29"/>
        <v>10.060791015625</v>
      </c>
      <c r="E42">
        <f t="shared" si="29"/>
        <v>4.717041015625</v>
      </c>
      <c r="F42">
        <f t="shared" si="29"/>
        <v>1.373291015625</v>
      </c>
      <c r="G42">
        <f t="shared" si="29"/>
        <v>0.685791015625</v>
      </c>
      <c r="H42">
        <f t="shared" si="29"/>
        <v>23.310791015625</v>
      </c>
      <c r="K42">
        <f t="shared" ref="K42:R42" si="30">POWER(K19, 2)</f>
        <v>10.664306640625</v>
      </c>
      <c r="L42">
        <f t="shared" si="30"/>
        <v>10.664306640625</v>
      </c>
      <c r="M42">
        <f t="shared" si="30"/>
        <v>10.664306640625</v>
      </c>
      <c r="N42">
        <f t="shared" si="30"/>
        <v>10.664306640625</v>
      </c>
      <c r="O42">
        <f t="shared" si="30"/>
        <v>5.133056640625</v>
      </c>
      <c r="P42">
        <f t="shared" si="30"/>
        <v>1.601806640625</v>
      </c>
      <c r="Q42">
        <f t="shared" si="30"/>
        <v>0.539306640625</v>
      </c>
      <c r="R42">
        <f t="shared" si="30"/>
        <v>22.414306640625</v>
      </c>
    </row>
    <row r="43" spans="1:18" x14ac:dyDescent="0.35">
      <c r="A43">
        <f t="shared" ref="A43:H43" si="31">POWER(A20, 2)</f>
        <v>10.060791015625</v>
      </c>
      <c r="B43">
        <f t="shared" si="31"/>
        <v>10.060791015625</v>
      </c>
      <c r="C43">
        <f t="shared" si="31"/>
        <v>10.060791015625</v>
      </c>
      <c r="D43">
        <f t="shared" si="31"/>
        <v>10.060791015625</v>
      </c>
      <c r="E43">
        <f t="shared" si="31"/>
        <v>4.717041015625</v>
      </c>
      <c r="F43">
        <f t="shared" si="31"/>
        <v>1.373291015625</v>
      </c>
      <c r="G43">
        <f t="shared" si="31"/>
        <v>0.685791015625</v>
      </c>
      <c r="H43">
        <f t="shared" si="31"/>
        <v>23.310791015625</v>
      </c>
      <c r="K43">
        <f t="shared" ref="K43:R43" si="32">POWER(K20, 2)</f>
        <v>7.476806640625</v>
      </c>
      <c r="L43">
        <f t="shared" si="32"/>
        <v>10.664306640625</v>
      </c>
      <c r="M43">
        <f t="shared" si="32"/>
        <v>10.664306640625</v>
      </c>
      <c r="N43">
        <f t="shared" si="32"/>
        <v>10.664306640625</v>
      </c>
      <c r="O43">
        <f t="shared" si="32"/>
        <v>5.133056640625</v>
      </c>
      <c r="P43">
        <f t="shared" si="32"/>
        <v>22.414306640625</v>
      </c>
      <c r="Q43">
        <f t="shared" si="32"/>
        <v>0.539306640625</v>
      </c>
      <c r="R43">
        <f t="shared" si="32"/>
        <v>22.414306640625</v>
      </c>
    </row>
    <row r="44" spans="1:18" x14ac:dyDescent="0.35">
      <c r="A44">
        <f t="shared" ref="A44:H44" si="33">POWER(A21, 2)</f>
        <v>4.717041015625</v>
      </c>
      <c r="B44">
        <f t="shared" si="33"/>
        <v>4.717041015625</v>
      </c>
      <c r="C44">
        <f t="shared" si="33"/>
        <v>4.717041015625</v>
      </c>
      <c r="D44">
        <f t="shared" si="33"/>
        <v>4.717041015625</v>
      </c>
      <c r="E44">
        <f t="shared" si="33"/>
        <v>4.717041015625</v>
      </c>
      <c r="F44">
        <f t="shared" si="33"/>
        <v>1.373291015625</v>
      </c>
      <c r="G44">
        <f t="shared" si="33"/>
        <v>0.685791015625</v>
      </c>
      <c r="H44">
        <f t="shared" si="33"/>
        <v>23.310791015625</v>
      </c>
      <c r="K44">
        <f t="shared" ref="K44:R44" si="34">POWER(K21, 2)</f>
        <v>5.133056640625</v>
      </c>
      <c r="L44">
        <f t="shared" si="34"/>
        <v>5.133056640625</v>
      </c>
      <c r="M44">
        <f t="shared" si="34"/>
        <v>5.133056640625</v>
      </c>
      <c r="N44">
        <f t="shared" si="34"/>
        <v>5.133056640625</v>
      </c>
      <c r="O44">
        <f t="shared" si="34"/>
        <v>5.133056640625</v>
      </c>
      <c r="P44">
        <f t="shared" si="34"/>
        <v>1.601806640625</v>
      </c>
      <c r="Q44">
        <f t="shared" si="34"/>
        <v>0.539306640625</v>
      </c>
      <c r="R44">
        <f t="shared" si="34"/>
        <v>22.414306640625</v>
      </c>
    </row>
    <row r="45" spans="1:18" x14ac:dyDescent="0.35">
      <c r="A45">
        <f t="shared" ref="A45:H45" si="35">POWER(A22, 2)</f>
        <v>1.373291015625</v>
      </c>
      <c r="B45">
        <f t="shared" si="35"/>
        <v>1.373291015625</v>
      </c>
      <c r="C45">
        <f t="shared" si="35"/>
        <v>1.373291015625</v>
      </c>
      <c r="D45">
        <f t="shared" si="35"/>
        <v>1.373291015625</v>
      </c>
      <c r="E45">
        <f t="shared" si="35"/>
        <v>1.373291015625</v>
      </c>
      <c r="F45">
        <f t="shared" si="35"/>
        <v>1.373291015625</v>
      </c>
      <c r="G45">
        <f t="shared" si="35"/>
        <v>0.685791015625</v>
      </c>
      <c r="H45">
        <f t="shared" si="35"/>
        <v>23.310791015625</v>
      </c>
      <c r="K45">
        <f t="shared" ref="K45:R45" si="36">POWER(K22, 2)</f>
        <v>1.601806640625</v>
      </c>
      <c r="L45">
        <f t="shared" si="36"/>
        <v>1.601806640625</v>
      </c>
      <c r="M45">
        <f t="shared" si="36"/>
        <v>1.601806640625</v>
      </c>
      <c r="N45">
        <f t="shared" si="36"/>
        <v>1.601806640625</v>
      </c>
      <c r="O45">
        <f t="shared" si="36"/>
        <v>1.601806640625</v>
      </c>
      <c r="P45">
        <f t="shared" si="36"/>
        <v>1.601806640625</v>
      </c>
      <c r="Q45">
        <f t="shared" si="36"/>
        <v>0.539306640625</v>
      </c>
      <c r="R45">
        <f t="shared" si="36"/>
        <v>5.133056640625</v>
      </c>
    </row>
    <row r="46" spans="1:18" x14ac:dyDescent="0.35">
      <c r="A46">
        <f t="shared" ref="A46:H46" si="37">POWER(A23, 2)</f>
        <v>0.685791015625</v>
      </c>
      <c r="B46">
        <f t="shared" si="37"/>
        <v>0.685791015625</v>
      </c>
      <c r="C46">
        <f t="shared" si="37"/>
        <v>0.685791015625</v>
      </c>
      <c r="D46">
        <f t="shared" si="37"/>
        <v>0.685791015625</v>
      </c>
      <c r="E46">
        <f t="shared" si="37"/>
        <v>0.685791015625</v>
      </c>
      <c r="F46">
        <f t="shared" si="37"/>
        <v>0.685791015625</v>
      </c>
      <c r="G46">
        <f t="shared" si="37"/>
        <v>0.685791015625</v>
      </c>
      <c r="H46">
        <f t="shared" si="37"/>
        <v>23.310791015625</v>
      </c>
      <c r="K46">
        <f t="shared" ref="K46:R46" si="38">POWER(K23, 2)</f>
        <v>0.539306640625</v>
      </c>
      <c r="L46">
        <f t="shared" si="38"/>
        <v>0.539306640625</v>
      </c>
      <c r="M46">
        <f t="shared" si="38"/>
        <v>10.664306640625</v>
      </c>
      <c r="N46">
        <f t="shared" si="38"/>
        <v>0.539306640625</v>
      </c>
      <c r="O46">
        <f t="shared" si="38"/>
        <v>0.539306640625</v>
      </c>
      <c r="P46">
        <f t="shared" si="38"/>
        <v>0.539306640625</v>
      </c>
      <c r="Q46">
        <f t="shared" si="38"/>
        <v>0.539306640625</v>
      </c>
      <c r="R46">
        <f t="shared" si="38"/>
        <v>22.414306640625</v>
      </c>
    </row>
    <row r="47" spans="1:18" x14ac:dyDescent="0.35">
      <c r="A47">
        <f t="shared" ref="A47:H47" si="39">POWER(A24, 2)</f>
        <v>23.310791015625</v>
      </c>
      <c r="B47">
        <f t="shared" si="39"/>
        <v>23.310791015625</v>
      </c>
      <c r="C47">
        <f t="shared" si="39"/>
        <v>23.310791015625</v>
      </c>
      <c r="D47">
        <f t="shared" si="39"/>
        <v>23.310791015625</v>
      </c>
      <c r="E47">
        <f t="shared" si="39"/>
        <v>23.310791015625</v>
      </c>
      <c r="F47">
        <f t="shared" si="39"/>
        <v>23.310791015625</v>
      </c>
      <c r="G47">
        <f t="shared" si="39"/>
        <v>23.310791015625</v>
      </c>
      <c r="H47">
        <f t="shared" si="39"/>
        <v>23.310791015625</v>
      </c>
      <c r="K47">
        <f t="shared" ref="K47:R47" si="40">POWER(K24, 2)</f>
        <v>22.414306640625</v>
      </c>
      <c r="L47">
        <f t="shared" si="40"/>
        <v>22.414306640625</v>
      </c>
      <c r="M47">
        <f t="shared" si="40"/>
        <v>22.414306640625</v>
      </c>
      <c r="N47">
        <f t="shared" si="40"/>
        <v>22.414306640625</v>
      </c>
      <c r="O47">
        <f t="shared" si="40"/>
        <v>22.414306640625</v>
      </c>
      <c r="P47">
        <f t="shared" si="40"/>
        <v>22.414306640625</v>
      </c>
      <c r="Q47">
        <f t="shared" si="40"/>
        <v>22.414306640625</v>
      </c>
      <c r="R47">
        <f t="shared" si="40"/>
        <v>22.414306640625</v>
      </c>
    </row>
    <row r="48" spans="1:18" x14ac:dyDescent="0.35">
      <c r="A48" t="s">
        <v>11</v>
      </c>
      <c r="K48" t="s">
        <v>11</v>
      </c>
    </row>
    <row r="49" spans="1:11" x14ac:dyDescent="0.35">
      <c r="A49">
        <f>SUM(A40:H47)</f>
        <v>577.109375</v>
      </c>
      <c r="K49">
        <f>SUM(K40:R47)</f>
        <v>580.484375</v>
      </c>
    </row>
    <row r="51" spans="1:11" x14ac:dyDescent="0.35">
      <c r="A51" t="s">
        <v>13</v>
      </c>
    </row>
    <row r="52" spans="1:11" x14ac:dyDescent="0.35">
      <c r="A52">
        <f>SQRT(A49*K49)</f>
        <v>578.79441501582892</v>
      </c>
    </row>
    <row r="54" spans="1:11" x14ac:dyDescent="0.35">
      <c r="A54" t="s">
        <v>14</v>
      </c>
    </row>
    <row r="55" spans="1:11" x14ac:dyDescent="0.35">
      <c r="A55">
        <f>A37/A52</f>
        <v>0.86054411044442869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</dc:creator>
  <cp:lastModifiedBy>Patricia Joanne</cp:lastModifiedBy>
  <dcterms:created xsi:type="dcterms:W3CDTF">2019-04-09T03:37:37Z</dcterms:created>
  <dcterms:modified xsi:type="dcterms:W3CDTF">2019-04-10T02:32:10Z</dcterms:modified>
</cp:coreProperties>
</file>