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lbi.sharepoint.com/sites/HLBEOInternal26/Shared Documents/General/Collaboration/Referrals/2021/Final/"/>
    </mc:Choice>
  </mc:AlternateContent>
  <xr:revisionPtr revIDLastSave="51" documentId="8_{FED0A516-82DC-468F-AC00-B92D18BA4595}" xr6:coauthVersionLast="47" xr6:coauthVersionMax="47" xr10:uidLastSave="{1705DC4F-69EC-46AC-97FD-83BAC8C6EB98}"/>
  <bookViews>
    <workbookView xWindow="-30840" yWindow="-16155" windowWidth="30960" windowHeight="16440" tabRatio="928" xr2:uid="{00000000-000D-0000-FFFF-FFFF00000000}"/>
  </bookViews>
  <sheets>
    <sheet name="Work Received inc amavat 2021" sheetId="18" r:id="rId1"/>
    <sheet name="Work Referred inc amavat 2021" sheetId="25" r:id="rId2"/>
  </sheets>
  <definedNames>
    <definedName name="_xlnm._FilterDatabase" localSheetId="0" hidden="1">'Work Received inc amavat 2021'!$A$1:$Q$3127</definedName>
    <definedName name="_xlnm._FilterDatabase" localSheetId="1">'Work Referred inc amavat 2021'!$D$1:$Q$3155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232" i="25" l="1"/>
  <c r="F3227" i="25"/>
  <c r="F3220" i="25"/>
  <c r="F3217" i="25"/>
  <c r="F3119" i="25"/>
  <c r="F3100" i="25"/>
  <c r="F3055" i="25"/>
  <c r="F3052" i="25"/>
  <c r="F3045" i="25"/>
  <c r="F3043" i="25"/>
  <c r="F3019" i="25"/>
  <c r="F2899" i="25"/>
  <c r="F2895" i="25"/>
  <c r="F2892" i="25"/>
  <c r="F2882" i="25"/>
  <c r="F2877" i="25"/>
  <c r="F2601" i="25"/>
  <c r="F2585" i="25"/>
  <c r="F2512" i="25"/>
  <c r="F2468" i="25"/>
  <c r="F2455" i="25"/>
  <c r="F2440" i="25"/>
  <c r="F2436" i="25"/>
  <c r="F2420" i="25"/>
  <c r="F2385" i="25"/>
  <c r="F2376" i="25"/>
  <c r="F2370" i="25"/>
  <c r="F2357" i="25"/>
  <c r="F2350" i="25"/>
  <c r="F2342" i="25"/>
  <c r="F2340" i="25"/>
  <c r="F2333" i="25"/>
  <c r="F2317" i="25"/>
  <c r="F2308" i="25"/>
  <c r="F2306" i="25"/>
  <c r="F2298" i="25"/>
  <c r="F2253" i="25"/>
  <c r="F2251" i="25"/>
  <c r="F2249" i="25"/>
  <c r="F2245" i="25"/>
  <c r="F2236" i="25"/>
  <c r="F2226" i="25"/>
  <c r="F2222" i="25"/>
  <c r="F2166" i="25"/>
  <c r="F2160" i="25"/>
  <c r="F2155" i="25"/>
  <c r="F2153" i="25"/>
  <c r="F2135" i="25"/>
  <c r="F2132" i="25"/>
  <c r="F2106" i="25"/>
  <c r="F2077" i="25"/>
  <c r="F2075" i="25"/>
  <c r="F2072" i="25"/>
  <c r="F2070" i="25"/>
  <c r="F2047" i="25"/>
  <c r="F2045" i="25"/>
  <c r="F2036" i="25"/>
  <c r="F2034" i="25"/>
  <c r="F1986" i="25"/>
  <c r="F1984" i="25"/>
  <c r="F1948" i="25"/>
  <c r="F1946" i="25"/>
  <c r="F1943" i="25"/>
  <c r="F1941" i="25"/>
  <c r="F1939" i="25"/>
  <c r="F1934" i="25"/>
  <c r="F1932" i="25"/>
  <c r="F1930" i="25"/>
  <c r="F1786" i="25"/>
  <c r="F1783" i="25"/>
  <c r="F1772" i="25"/>
  <c r="F1753" i="25"/>
  <c r="F1720" i="25"/>
  <c r="F1718" i="25"/>
  <c r="F1716" i="25"/>
  <c r="F1713" i="25"/>
  <c r="F1711" i="25"/>
  <c r="F1709" i="25"/>
  <c r="F1700" i="25"/>
  <c r="F1696" i="25"/>
  <c r="F1681" i="25"/>
  <c r="F1679" i="25"/>
  <c r="F1650" i="25"/>
  <c r="F1647" i="25"/>
  <c r="F1643" i="25"/>
  <c r="F1639" i="25"/>
  <c r="F1635" i="25"/>
  <c r="F1628" i="25"/>
  <c r="F1624" i="25"/>
  <c r="F1622" i="25"/>
  <c r="F1605" i="25"/>
  <c r="F1603" i="25"/>
  <c r="F1598" i="25"/>
  <c r="F1583" i="25"/>
  <c r="F1581" i="25"/>
  <c r="F1578" i="25"/>
  <c r="F1576" i="25"/>
  <c r="F1572" i="25"/>
  <c r="F1553" i="25"/>
  <c r="F1550" i="25"/>
  <c r="F1546" i="25"/>
  <c r="F1539" i="25"/>
  <c r="F1537" i="25"/>
  <c r="F1532" i="25"/>
  <c r="F1508" i="25"/>
  <c r="F1499" i="25"/>
  <c r="F1497" i="25"/>
  <c r="F1495" i="25"/>
  <c r="F1493" i="25"/>
  <c r="F1488" i="25"/>
  <c r="F1484" i="25"/>
  <c r="F1480" i="25"/>
  <c r="F1477" i="25"/>
  <c r="F1471" i="25"/>
  <c r="F1437" i="25"/>
  <c r="F1425" i="25"/>
  <c r="F1415" i="25"/>
  <c r="F1405" i="25"/>
  <c r="F1294" i="25"/>
  <c r="F1279" i="25"/>
  <c r="F1269" i="25"/>
  <c r="F1266" i="25"/>
  <c r="F1251" i="25"/>
  <c r="F1229" i="25"/>
  <c r="F1215" i="25"/>
  <c r="F968" i="25"/>
  <c r="F909" i="25"/>
  <c r="F872" i="25"/>
  <c r="F818" i="25"/>
  <c r="F814" i="25"/>
  <c r="F807" i="25"/>
  <c r="F801" i="25"/>
  <c r="F784" i="25"/>
  <c r="F681" i="25"/>
  <c r="F672" i="25"/>
  <c r="F661" i="25"/>
  <c r="F659" i="25"/>
  <c r="F646" i="25"/>
  <c r="F627" i="25"/>
  <c r="F625" i="25"/>
  <c r="F616" i="25"/>
  <c r="F572" i="25"/>
  <c r="F537" i="25"/>
  <c r="F524" i="25"/>
  <c r="F522" i="25"/>
  <c r="F391" i="25"/>
  <c r="F335" i="25"/>
  <c r="F327" i="25"/>
  <c r="F324" i="25"/>
  <c r="F322" i="25"/>
  <c r="F319" i="25"/>
  <c r="F317" i="25"/>
  <c r="F312" i="25"/>
  <c r="F309" i="25"/>
  <c r="F307" i="25"/>
  <c r="F304" i="25"/>
  <c r="F301" i="25"/>
  <c r="F295" i="25"/>
  <c r="F292" i="25"/>
  <c r="F289" i="25"/>
  <c r="F265" i="25"/>
  <c r="F260" i="25"/>
  <c r="F255" i="25"/>
  <c r="F248" i="25"/>
  <c r="F244" i="25"/>
  <c r="F240" i="25"/>
  <c r="F236" i="25"/>
  <c r="F208" i="25"/>
  <c r="F206" i="25"/>
  <c r="F204" i="25"/>
  <c r="F201" i="25"/>
  <c r="F197" i="25"/>
  <c r="F176" i="25"/>
  <c r="F149" i="25"/>
  <c r="F115" i="25"/>
  <c r="F103" i="25"/>
  <c r="F58" i="25"/>
  <c r="F45" i="25"/>
  <c r="F43" i="25"/>
  <c r="F21" i="25"/>
  <c r="F18" i="25"/>
  <c r="F10" i="25"/>
  <c r="F8" i="25"/>
  <c r="F3" i="25"/>
  <c r="G4" i="25"/>
  <c r="G5" i="25"/>
  <c r="G6" i="25"/>
  <c r="G7" i="25"/>
  <c r="G9" i="25"/>
  <c r="G10" i="25" s="1"/>
  <c r="G11" i="25"/>
  <c r="G12" i="25"/>
  <c r="G13" i="25"/>
  <c r="G14" i="25"/>
  <c r="G15" i="25"/>
  <c r="G16" i="25"/>
  <c r="G17" i="25"/>
  <c r="G19" i="25"/>
  <c r="G21" i="25" s="1"/>
  <c r="G20" i="25"/>
  <c r="G22" i="25"/>
  <c r="G23" i="25"/>
  <c r="G24" i="25"/>
  <c r="G25" i="25"/>
  <c r="G26" i="25"/>
  <c r="G27" i="25"/>
  <c r="G28" i="25"/>
  <c r="G29" i="25"/>
  <c r="G30" i="25"/>
  <c r="G31" i="25"/>
  <c r="G32" i="25"/>
  <c r="G33" i="25"/>
  <c r="G34" i="25"/>
  <c r="G35" i="25"/>
  <c r="G36" i="25"/>
  <c r="G37" i="25"/>
  <c r="G38" i="25"/>
  <c r="G39" i="25"/>
  <c r="G40" i="25"/>
  <c r="G41" i="25"/>
  <c r="G42" i="25"/>
  <c r="G44" i="25"/>
  <c r="G45" i="25" s="1"/>
  <c r="G46" i="25"/>
  <c r="G47" i="25"/>
  <c r="G48" i="25"/>
  <c r="G49" i="25"/>
  <c r="G50" i="25"/>
  <c r="G51" i="25"/>
  <c r="G52" i="25"/>
  <c r="G53" i="25"/>
  <c r="G54" i="25"/>
  <c r="G55" i="25"/>
  <c r="G56" i="25"/>
  <c r="G57" i="25"/>
  <c r="G59" i="25"/>
  <c r="G60" i="25"/>
  <c r="G61" i="25"/>
  <c r="G62" i="25"/>
  <c r="G63" i="25"/>
  <c r="G64" i="25"/>
  <c r="G65" i="25"/>
  <c r="G66" i="25"/>
  <c r="G67" i="25"/>
  <c r="G68" i="25"/>
  <c r="G69" i="25"/>
  <c r="G70" i="25"/>
  <c r="G71" i="25"/>
  <c r="G72" i="25"/>
  <c r="G73" i="25"/>
  <c r="G74" i="25"/>
  <c r="G75" i="25"/>
  <c r="G76" i="25"/>
  <c r="G77" i="25"/>
  <c r="G78" i="25"/>
  <c r="G79" i="25"/>
  <c r="G80" i="25"/>
  <c r="G81" i="25"/>
  <c r="G82" i="25"/>
  <c r="G83" i="25"/>
  <c r="G84" i="25"/>
  <c r="G85" i="25"/>
  <c r="G86" i="25"/>
  <c r="G87" i="25"/>
  <c r="G88" i="25"/>
  <c r="G89" i="25"/>
  <c r="G90" i="25"/>
  <c r="G91" i="25"/>
  <c r="G92" i="25"/>
  <c r="G93" i="25"/>
  <c r="G94" i="25"/>
  <c r="G95" i="25"/>
  <c r="G96" i="25"/>
  <c r="G97" i="25"/>
  <c r="G98" i="25"/>
  <c r="G99" i="25"/>
  <c r="G100" i="25"/>
  <c r="G101" i="25"/>
  <c r="G102" i="25"/>
  <c r="G104" i="25"/>
  <c r="G105" i="25"/>
  <c r="G106" i="25"/>
  <c r="G107" i="25"/>
  <c r="G108" i="25"/>
  <c r="G109" i="25"/>
  <c r="G110" i="25"/>
  <c r="G111" i="25"/>
  <c r="G112" i="25"/>
  <c r="G113" i="25"/>
  <c r="G114" i="25"/>
  <c r="G116" i="25"/>
  <c r="G149" i="25" s="1"/>
  <c r="G117" i="25"/>
  <c r="G118" i="25"/>
  <c r="G119" i="25"/>
  <c r="G120" i="25"/>
  <c r="G121" i="25"/>
  <c r="G122" i="25"/>
  <c r="G123" i="25"/>
  <c r="G124" i="25"/>
  <c r="G125" i="25"/>
  <c r="G126" i="25"/>
  <c r="G127" i="25"/>
  <c r="G128" i="25"/>
  <c r="G129" i="25"/>
  <c r="G130" i="25"/>
  <c r="G131" i="25"/>
  <c r="G132" i="25"/>
  <c r="G133" i="25"/>
  <c r="G134" i="25"/>
  <c r="G135" i="25"/>
  <c r="G136" i="25"/>
  <c r="G137" i="25"/>
  <c r="G138" i="25"/>
  <c r="G139" i="25"/>
  <c r="G140" i="25"/>
  <c r="G141" i="25"/>
  <c r="G142" i="25"/>
  <c r="G143" i="25"/>
  <c r="G144" i="25"/>
  <c r="G145" i="25"/>
  <c r="G146" i="25"/>
  <c r="G147" i="25"/>
  <c r="G148" i="25"/>
  <c r="G150" i="25"/>
  <c r="G151" i="25"/>
  <c r="G152" i="25"/>
  <c r="G153" i="25"/>
  <c r="G154" i="25"/>
  <c r="G155" i="25"/>
  <c r="G156" i="25"/>
  <c r="G157" i="25"/>
  <c r="G158" i="25"/>
  <c r="G159" i="25"/>
  <c r="G160" i="25"/>
  <c r="G161" i="25"/>
  <c r="G162" i="25"/>
  <c r="G163" i="25"/>
  <c r="G164" i="25"/>
  <c r="G165" i="25"/>
  <c r="G166" i="25"/>
  <c r="G167" i="25"/>
  <c r="G168" i="25"/>
  <c r="G169" i="25"/>
  <c r="G170" i="25"/>
  <c r="G171" i="25"/>
  <c r="G172" i="25"/>
  <c r="G173" i="25"/>
  <c r="G174" i="25"/>
  <c r="G175" i="25"/>
  <c r="G177" i="25"/>
  <c r="G178" i="25"/>
  <c r="G179" i="25"/>
  <c r="G180" i="25"/>
  <c r="G181" i="25"/>
  <c r="G182" i="25"/>
  <c r="G183" i="25"/>
  <c r="G184" i="25"/>
  <c r="G185" i="25"/>
  <c r="G186" i="25"/>
  <c r="G187" i="25"/>
  <c r="G188" i="25"/>
  <c r="G189" i="25"/>
  <c r="G190" i="25"/>
  <c r="G191" i="25"/>
  <c r="G192" i="25"/>
  <c r="G193" i="25"/>
  <c r="G194" i="25"/>
  <c r="G195" i="25"/>
  <c r="G196" i="25"/>
  <c r="G198" i="25"/>
  <c r="G199" i="25"/>
  <c r="G200" i="25"/>
  <c r="G202" i="25"/>
  <c r="G203" i="25"/>
  <c r="G205" i="25"/>
  <c r="G206" i="25" s="1"/>
  <c r="G207" i="25"/>
  <c r="G208" i="25" s="1"/>
  <c r="G209" i="25"/>
  <c r="G210" i="25"/>
  <c r="G211" i="25"/>
  <c r="G212" i="25"/>
  <c r="G213" i="25"/>
  <c r="G214" i="25"/>
  <c r="G215" i="25"/>
  <c r="G216" i="25"/>
  <c r="G217" i="25"/>
  <c r="G218" i="25"/>
  <c r="G219" i="25"/>
  <c r="G220" i="25"/>
  <c r="G221" i="25"/>
  <c r="G222" i="25"/>
  <c r="G223" i="25"/>
  <c r="G224" i="25"/>
  <c r="G225" i="25"/>
  <c r="G226" i="25"/>
  <c r="G227" i="25"/>
  <c r="G228" i="25"/>
  <c r="G229" i="25"/>
  <c r="G230" i="25"/>
  <c r="G231" i="25"/>
  <c r="G232" i="25"/>
  <c r="G233" i="25"/>
  <c r="G234" i="25"/>
  <c r="G235" i="25"/>
  <c r="G237" i="25"/>
  <c r="G238" i="25"/>
  <c r="G239" i="25"/>
  <c r="G241" i="25"/>
  <c r="G242" i="25"/>
  <c r="G243" i="25"/>
  <c r="G245" i="25"/>
  <c r="G246" i="25"/>
  <c r="G247" i="25"/>
  <c r="G249" i="25"/>
  <c r="G250" i="25"/>
  <c r="G251" i="25"/>
  <c r="G252" i="25"/>
  <c r="G253" i="25"/>
  <c r="G254" i="25"/>
  <c r="G256" i="25"/>
  <c r="G260" i="25" s="1"/>
  <c r="G257" i="25"/>
  <c r="G258" i="25"/>
  <c r="G259" i="25"/>
  <c r="G261" i="25"/>
  <c r="G262" i="25"/>
  <c r="G263" i="25"/>
  <c r="G264" i="25"/>
  <c r="G266" i="25"/>
  <c r="G267" i="25"/>
  <c r="G268" i="25"/>
  <c r="G269" i="25"/>
  <c r="G270" i="25"/>
  <c r="G271" i="25"/>
  <c r="G272" i="25"/>
  <c r="G273" i="25"/>
  <c r="G274" i="25"/>
  <c r="G275" i="25"/>
  <c r="G276" i="25"/>
  <c r="G277" i="25"/>
  <c r="G278" i="25"/>
  <c r="G279" i="25"/>
  <c r="G280" i="25"/>
  <c r="G281" i="25"/>
  <c r="G282" i="25"/>
  <c r="G283" i="25"/>
  <c r="G284" i="25"/>
  <c r="G285" i="25"/>
  <c r="G286" i="25"/>
  <c r="G287" i="25"/>
  <c r="G288" i="25"/>
  <c r="G290" i="25"/>
  <c r="G291" i="25"/>
  <c r="G293" i="25"/>
  <c r="G294" i="25"/>
  <c r="G296" i="25"/>
  <c r="G297" i="25"/>
  <c r="G298" i="25"/>
  <c r="G299" i="25"/>
  <c r="G300" i="25"/>
  <c r="G302" i="25"/>
  <c r="G304" i="25" s="1"/>
  <c r="G303" i="25"/>
  <c r="G305" i="25"/>
  <c r="G306" i="25"/>
  <c r="G308" i="25"/>
  <c r="G309" i="25" s="1"/>
  <c r="G310" i="25"/>
  <c r="G312" i="25" s="1"/>
  <c r="G311" i="25"/>
  <c r="G313" i="25"/>
  <c r="G314" i="25"/>
  <c r="G315" i="25"/>
  <c r="G316" i="25"/>
  <c r="G318" i="25"/>
  <c r="G319" i="25" s="1"/>
  <c r="G320" i="25"/>
  <c r="G321" i="25"/>
  <c r="G323" i="25"/>
  <c r="G324" i="25" s="1"/>
  <c r="G325" i="25"/>
  <c r="G326" i="25"/>
  <c r="G328" i="25"/>
  <c r="G329" i="25"/>
  <c r="G330" i="25"/>
  <c r="G331" i="25"/>
  <c r="G332" i="25"/>
  <c r="G333" i="25"/>
  <c r="G334" i="25"/>
  <c r="G336" i="25"/>
  <c r="G391" i="25" s="1"/>
  <c r="G337" i="25"/>
  <c r="G338" i="25"/>
  <c r="G339" i="25"/>
  <c r="G340" i="25"/>
  <c r="G341" i="25"/>
  <c r="G342" i="25"/>
  <c r="G343" i="25"/>
  <c r="G344" i="25"/>
  <c r="G345" i="25"/>
  <c r="G346" i="25"/>
  <c r="G347" i="25"/>
  <c r="G348" i="25"/>
  <c r="G349" i="25"/>
  <c r="G350" i="25"/>
  <c r="G351" i="25"/>
  <c r="G352" i="25"/>
  <c r="G353" i="25"/>
  <c r="G354" i="25"/>
  <c r="G355" i="25"/>
  <c r="G356" i="25"/>
  <c r="G357" i="25"/>
  <c r="G358" i="25"/>
  <c r="G359" i="25"/>
  <c r="G360" i="25"/>
  <c r="G361" i="25"/>
  <c r="G362" i="25"/>
  <c r="G363" i="25"/>
  <c r="G364" i="25"/>
  <c r="G365" i="25"/>
  <c r="G366" i="25"/>
  <c r="G367" i="25"/>
  <c r="G368" i="25"/>
  <c r="G369" i="25"/>
  <c r="G370" i="25"/>
  <c r="G371" i="25"/>
  <c r="G372" i="25"/>
  <c r="G373" i="25"/>
  <c r="G374" i="25"/>
  <c r="G375" i="25"/>
  <c r="G376" i="25"/>
  <c r="G377" i="25"/>
  <c r="G378" i="25"/>
  <c r="G379" i="25"/>
  <c r="G380" i="25"/>
  <c r="G381" i="25"/>
  <c r="G382" i="25"/>
  <c r="G383" i="25"/>
  <c r="G384" i="25"/>
  <c r="G385" i="25"/>
  <c r="G386" i="25"/>
  <c r="G387" i="25"/>
  <c r="G388" i="25"/>
  <c r="G389" i="25"/>
  <c r="G390" i="25"/>
  <c r="G392" i="25"/>
  <c r="G393" i="25"/>
  <c r="G394" i="25"/>
  <c r="G395" i="25"/>
  <c r="G396" i="25"/>
  <c r="G397" i="25"/>
  <c r="G398" i="25"/>
  <c r="G399" i="25"/>
  <c r="G400" i="25"/>
  <c r="G401" i="25"/>
  <c r="G402" i="25"/>
  <c r="G403" i="25"/>
  <c r="G404" i="25"/>
  <c r="G405" i="25"/>
  <c r="G406" i="25"/>
  <c r="G407" i="25"/>
  <c r="G408" i="25"/>
  <c r="G409" i="25"/>
  <c r="G410" i="25"/>
  <c r="G411" i="25"/>
  <c r="G412" i="25"/>
  <c r="G413" i="25"/>
  <c r="G414" i="25"/>
  <c r="G415" i="25"/>
  <c r="G416" i="25"/>
  <c r="G417" i="25"/>
  <c r="G418" i="25"/>
  <c r="G419" i="25"/>
  <c r="G420" i="25"/>
  <c r="G421" i="25"/>
  <c r="G422" i="25"/>
  <c r="G423" i="25"/>
  <c r="G424" i="25"/>
  <c r="G425" i="25"/>
  <c r="G426" i="25"/>
  <c r="G427" i="25"/>
  <c r="G428" i="25"/>
  <c r="G429" i="25"/>
  <c r="G430" i="25"/>
  <c r="G431" i="25"/>
  <c r="G432" i="25"/>
  <c r="G433" i="25"/>
  <c r="G434" i="25"/>
  <c r="G435" i="25"/>
  <c r="G436" i="25"/>
  <c r="G437" i="25"/>
  <c r="G438" i="25"/>
  <c r="G439" i="25"/>
  <c r="G440" i="25"/>
  <c r="G441" i="25"/>
  <c r="G442" i="25"/>
  <c r="G443" i="25"/>
  <c r="G444" i="25"/>
  <c r="G445" i="25"/>
  <c r="G446" i="25"/>
  <c r="G447" i="25"/>
  <c r="G448" i="25"/>
  <c r="G449" i="25"/>
  <c r="G450" i="25"/>
  <c r="G451" i="25"/>
  <c r="G452" i="25"/>
  <c r="G453" i="25"/>
  <c r="G454" i="25"/>
  <c r="G455" i="25"/>
  <c r="G456" i="25"/>
  <c r="G457" i="25"/>
  <c r="G458" i="25"/>
  <c r="G459" i="25"/>
  <c r="G460" i="25"/>
  <c r="G461" i="25"/>
  <c r="G462" i="25"/>
  <c r="G463" i="25"/>
  <c r="G464" i="25"/>
  <c r="G465" i="25"/>
  <c r="G466" i="25"/>
  <c r="G467" i="25"/>
  <c r="G468" i="25"/>
  <c r="G469" i="25"/>
  <c r="G470" i="25"/>
  <c r="G471" i="25"/>
  <c r="G472" i="25"/>
  <c r="G473" i="25"/>
  <c r="G474" i="25"/>
  <c r="G475" i="25"/>
  <c r="G476" i="25"/>
  <c r="G477" i="25"/>
  <c r="G478" i="25"/>
  <c r="G479" i="25"/>
  <c r="G480" i="25"/>
  <c r="G481" i="25"/>
  <c r="G482" i="25"/>
  <c r="G483" i="25"/>
  <c r="G484" i="25"/>
  <c r="G485" i="25"/>
  <c r="G486" i="25"/>
  <c r="G487" i="25"/>
  <c r="G488" i="25"/>
  <c r="G489" i="25"/>
  <c r="G490" i="25"/>
  <c r="G491" i="25"/>
  <c r="G492" i="25"/>
  <c r="G493" i="25"/>
  <c r="G494" i="25"/>
  <c r="G495" i="25"/>
  <c r="G496" i="25"/>
  <c r="G497" i="25"/>
  <c r="G498" i="25"/>
  <c r="G499" i="25"/>
  <c r="G500" i="25"/>
  <c r="G501" i="25"/>
  <c r="G502" i="25"/>
  <c r="G503" i="25"/>
  <c r="G504" i="25"/>
  <c r="G505" i="25"/>
  <c r="G506" i="25"/>
  <c r="G507" i="25"/>
  <c r="G508" i="25"/>
  <c r="G509" i="25"/>
  <c r="G510" i="25"/>
  <c r="G511" i="25"/>
  <c r="G512" i="25"/>
  <c r="G513" i="25"/>
  <c r="G514" i="25"/>
  <c r="G515" i="25"/>
  <c r="G516" i="25"/>
  <c r="G517" i="25"/>
  <c r="G518" i="25"/>
  <c r="G519" i="25"/>
  <c r="G520" i="25"/>
  <c r="G521" i="25"/>
  <c r="G523" i="25"/>
  <c r="G524" i="25" s="1"/>
  <c r="G525" i="25"/>
  <c r="G526" i="25"/>
  <c r="G527" i="25"/>
  <c r="G528" i="25"/>
  <c r="G529" i="25"/>
  <c r="G530" i="25"/>
  <c r="G531" i="25"/>
  <c r="G532" i="25"/>
  <c r="G533" i="25"/>
  <c r="G534" i="25"/>
  <c r="G535" i="25"/>
  <c r="G536" i="25"/>
  <c r="G538" i="25"/>
  <c r="G539" i="25"/>
  <c r="G540" i="25"/>
  <c r="G541" i="25"/>
  <c r="G542" i="25"/>
  <c r="G543" i="25"/>
  <c r="G544" i="25"/>
  <c r="G545" i="25"/>
  <c r="G546" i="25"/>
  <c r="G547" i="25"/>
  <c r="G548" i="25"/>
  <c r="G549" i="25"/>
  <c r="G550" i="25"/>
  <c r="G551" i="25"/>
  <c r="G552" i="25"/>
  <c r="G553" i="25"/>
  <c r="G554" i="25"/>
  <c r="G555" i="25"/>
  <c r="G556" i="25"/>
  <c r="G557" i="25"/>
  <c r="G558" i="25"/>
  <c r="G559" i="25"/>
  <c r="G560" i="25"/>
  <c r="G561" i="25"/>
  <c r="G562" i="25"/>
  <c r="G563" i="25"/>
  <c r="G564" i="25"/>
  <c r="G565" i="25"/>
  <c r="G566" i="25"/>
  <c r="G567" i="25"/>
  <c r="G568" i="25"/>
  <c r="G569" i="25"/>
  <c r="G570" i="25"/>
  <c r="G571" i="25"/>
  <c r="G573" i="25"/>
  <c r="G574" i="25"/>
  <c r="G575" i="25"/>
  <c r="G576" i="25"/>
  <c r="G577" i="25"/>
  <c r="G578" i="25"/>
  <c r="G579" i="25"/>
  <c r="G580" i="25"/>
  <c r="G581" i="25"/>
  <c r="G582" i="25"/>
  <c r="G583" i="25"/>
  <c r="G584" i="25"/>
  <c r="G585" i="25"/>
  <c r="G586" i="25"/>
  <c r="G587" i="25"/>
  <c r="G588" i="25"/>
  <c r="G589" i="25"/>
  <c r="G590" i="25"/>
  <c r="G591" i="25"/>
  <c r="G592" i="25"/>
  <c r="G593" i="25"/>
  <c r="G594" i="25"/>
  <c r="G595" i="25"/>
  <c r="G596" i="25"/>
  <c r="G597" i="25"/>
  <c r="G598" i="25"/>
  <c r="G599" i="25"/>
  <c r="G600" i="25"/>
  <c r="G601" i="25"/>
  <c r="G602" i="25"/>
  <c r="G603" i="25"/>
  <c r="G604" i="25"/>
  <c r="G605" i="25"/>
  <c r="G606" i="25"/>
  <c r="G607" i="25"/>
  <c r="G608" i="25"/>
  <c r="G609" i="25"/>
  <c r="G610" i="25"/>
  <c r="G611" i="25"/>
  <c r="G612" i="25"/>
  <c r="G613" i="25"/>
  <c r="G614" i="25"/>
  <c r="G615" i="25"/>
  <c r="G617" i="25"/>
  <c r="G618" i="25"/>
  <c r="G619" i="25"/>
  <c r="G620" i="25"/>
  <c r="G621" i="25"/>
  <c r="G622" i="25"/>
  <c r="G623" i="25"/>
  <c r="G624" i="25"/>
  <c r="G626" i="25"/>
  <c r="G627" i="25" s="1"/>
  <c r="G628" i="25"/>
  <c r="G629" i="25"/>
  <c r="G630" i="25"/>
  <c r="G631" i="25"/>
  <c r="G632" i="25"/>
  <c r="G633" i="25"/>
  <c r="G634" i="25"/>
  <c r="G635" i="25"/>
  <c r="G636" i="25"/>
  <c r="G637" i="25"/>
  <c r="G638" i="25"/>
  <c r="G639" i="25"/>
  <c r="G640" i="25"/>
  <c r="G641" i="25"/>
  <c r="G642" i="25"/>
  <c r="G643" i="25"/>
  <c r="G644" i="25"/>
  <c r="G645" i="25"/>
  <c r="G647" i="25"/>
  <c r="G648" i="25"/>
  <c r="G649" i="25"/>
  <c r="G650" i="25"/>
  <c r="G651" i="25"/>
  <c r="G652" i="25"/>
  <c r="G653" i="25"/>
  <c r="G654" i="25"/>
  <c r="G655" i="25"/>
  <c r="G656" i="25"/>
  <c r="G657" i="25"/>
  <c r="G658" i="25"/>
  <c r="G660" i="25"/>
  <c r="G661" i="25" s="1"/>
  <c r="G662" i="25"/>
  <c r="G663" i="25"/>
  <c r="G664" i="25"/>
  <c r="G665" i="25"/>
  <c r="G666" i="25"/>
  <c r="G667" i="25"/>
  <c r="G668" i="25"/>
  <c r="G669" i="25"/>
  <c r="G670" i="25"/>
  <c r="G671" i="25"/>
  <c r="G673" i="25"/>
  <c r="G674" i="25"/>
  <c r="G675" i="25"/>
  <c r="G676" i="25"/>
  <c r="G677" i="25"/>
  <c r="G678" i="25"/>
  <c r="G679" i="25"/>
  <c r="G680" i="25"/>
  <c r="G682" i="25"/>
  <c r="G683" i="25"/>
  <c r="G684" i="25"/>
  <c r="G685" i="25"/>
  <c r="G686" i="25"/>
  <c r="G687" i="25"/>
  <c r="G688" i="25"/>
  <c r="G689" i="25"/>
  <c r="G690" i="25"/>
  <c r="G691" i="25"/>
  <c r="G692" i="25"/>
  <c r="G693" i="25"/>
  <c r="G694" i="25"/>
  <c r="G695" i="25"/>
  <c r="G696" i="25"/>
  <c r="G697" i="25"/>
  <c r="G698" i="25"/>
  <c r="G699" i="25"/>
  <c r="G700" i="25"/>
  <c r="G701" i="25"/>
  <c r="G702" i="25"/>
  <c r="G703" i="25"/>
  <c r="G704" i="25"/>
  <c r="G705" i="25"/>
  <c r="G706" i="25"/>
  <c r="G707" i="25"/>
  <c r="G708" i="25"/>
  <c r="G709" i="25"/>
  <c r="G710" i="25"/>
  <c r="G711" i="25"/>
  <c r="G712" i="25"/>
  <c r="G713" i="25"/>
  <c r="G714" i="25"/>
  <c r="G715" i="25"/>
  <c r="G716" i="25"/>
  <c r="G717" i="25"/>
  <c r="G718" i="25"/>
  <c r="G719" i="25"/>
  <c r="G720" i="25"/>
  <c r="G721" i="25"/>
  <c r="G722" i="25"/>
  <c r="G723" i="25"/>
  <c r="G724" i="25"/>
  <c r="G725" i="25"/>
  <c r="G726" i="25"/>
  <c r="G727" i="25"/>
  <c r="G728" i="25"/>
  <c r="G729" i="25"/>
  <c r="G730" i="25"/>
  <c r="G731" i="25"/>
  <c r="G732" i="25"/>
  <c r="G733" i="25"/>
  <c r="G734" i="25"/>
  <c r="G735" i="25"/>
  <c r="G736" i="25"/>
  <c r="G737" i="25"/>
  <c r="G738" i="25"/>
  <c r="G739" i="25"/>
  <c r="G740" i="25"/>
  <c r="G741" i="25"/>
  <c r="G742" i="25"/>
  <c r="G743" i="25"/>
  <c r="G744" i="25"/>
  <c r="G745" i="25"/>
  <c r="G746" i="25"/>
  <c r="G747" i="25"/>
  <c r="G748" i="25"/>
  <c r="G749" i="25"/>
  <c r="G750" i="25"/>
  <c r="G751" i="25"/>
  <c r="G752" i="25"/>
  <c r="G753" i="25"/>
  <c r="G754" i="25"/>
  <c r="G755" i="25"/>
  <c r="G756" i="25"/>
  <c r="G757" i="25"/>
  <c r="G758" i="25"/>
  <c r="G759" i="25"/>
  <c r="G760" i="25"/>
  <c r="G761" i="25"/>
  <c r="G762" i="25"/>
  <c r="G763" i="25"/>
  <c r="G764" i="25"/>
  <c r="G765" i="25"/>
  <c r="G766" i="25"/>
  <c r="G767" i="25"/>
  <c r="G768" i="25"/>
  <c r="G769" i="25"/>
  <c r="G770" i="25"/>
  <c r="G771" i="25"/>
  <c r="G772" i="25"/>
  <c r="G773" i="25"/>
  <c r="G774" i="25"/>
  <c r="G775" i="25"/>
  <c r="G776" i="25"/>
  <c r="G777" i="25"/>
  <c r="G778" i="25"/>
  <c r="G779" i="25"/>
  <c r="G780" i="25"/>
  <c r="G781" i="25"/>
  <c r="G782" i="25"/>
  <c r="G783" i="25"/>
  <c r="G785" i="25"/>
  <c r="G786" i="25"/>
  <c r="G787" i="25"/>
  <c r="G788" i="25"/>
  <c r="G789" i="25"/>
  <c r="G790" i="25"/>
  <c r="G791" i="25"/>
  <c r="G792" i="25"/>
  <c r="G793" i="25"/>
  <c r="G794" i="25"/>
  <c r="G795" i="25"/>
  <c r="G796" i="25"/>
  <c r="G797" i="25"/>
  <c r="G798" i="25"/>
  <c r="G799" i="25"/>
  <c r="G800" i="25"/>
  <c r="G802" i="25"/>
  <c r="G803" i="25"/>
  <c r="G804" i="25"/>
  <c r="G805" i="25"/>
  <c r="G806" i="25"/>
  <c r="G808" i="25"/>
  <c r="G814" i="25" s="1"/>
  <c r="G809" i="25"/>
  <c r="G810" i="25"/>
  <c r="G811" i="25"/>
  <c r="G812" i="25"/>
  <c r="G813" i="25"/>
  <c r="G815" i="25"/>
  <c r="G816" i="25"/>
  <c r="G817" i="25"/>
  <c r="G819" i="25"/>
  <c r="G820" i="25"/>
  <c r="G821" i="25"/>
  <c r="G822" i="25"/>
  <c r="G823" i="25"/>
  <c r="G824" i="25"/>
  <c r="G825" i="25"/>
  <c r="G826" i="25"/>
  <c r="G827" i="25"/>
  <c r="G828" i="25"/>
  <c r="G829" i="25"/>
  <c r="G830" i="25"/>
  <c r="G831" i="25"/>
  <c r="G832" i="25"/>
  <c r="G833" i="25"/>
  <c r="G834" i="25"/>
  <c r="G835" i="25"/>
  <c r="G836" i="25"/>
  <c r="G837" i="25"/>
  <c r="G838" i="25"/>
  <c r="G839" i="25"/>
  <c r="G840" i="25"/>
  <c r="G841" i="25"/>
  <c r="G842" i="25"/>
  <c r="G843" i="25"/>
  <c r="G844" i="25"/>
  <c r="G845" i="25"/>
  <c r="G846" i="25"/>
  <c r="G847" i="25"/>
  <c r="G848" i="25"/>
  <c r="G849" i="25"/>
  <c r="G850" i="25"/>
  <c r="G851" i="25"/>
  <c r="G852" i="25"/>
  <c r="G853" i="25"/>
  <c r="G854" i="25"/>
  <c r="G855" i="25"/>
  <c r="G856" i="25"/>
  <c r="G857" i="25"/>
  <c r="G858" i="25"/>
  <c r="G859" i="25"/>
  <c r="G860" i="25"/>
  <c r="G861" i="25"/>
  <c r="G862" i="25"/>
  <c r="G863" i="25"/>
  <c r="G864" i="25"/>
  <c r="G865" i="25"/>
  <c r="G866" i="25"/>
  <c r="G867" i="25"/>
  <c r="G868" i="25"/>
  <c r="G869" i="25"/>
  <c r="G870" i="25"/>
  <c r="G871" i="25"/>
  <c r="G873" i="25"/>
  <c r="G874" i="25"/>
  <c r="G875" i="25"/>
  <c r="G876" i="25"/>
  <c r="G877" i="25"/>
  <c r="G878" i="25"/>
  <c r="G879" i="25"/>
  <c r="G880" i="25"/>
  <c r="G881" i="25"/>
  <c r="G882" i="25"/>
  <c r="G883" i="25"/>
  <c r="G884" i="25"/>
  <c r="G885" i="25"/>
  <c r="G886" i="25"/>
  <c r="G887" i="25"/>
  <c r="G888" i="25"/>
  <c r="G889" i="25"/>
  <c r="G890" i="25"/>
  <c r="G891" i="25"/>
  <c r="G892" i="25"/>
  <c r="G893" i="25"/>
  <c r="G894" i="25"/>
  <c r="G895" i="25"/>
  <c r="G896" i="25"/>
  <c r="G897" i="25"/>
  <c r="G898" i="25"/>
  <c r="G899" i="25"/>
  <c r="G900" i="25"/>
  <c r="G901" i="25"/>
  <c r="G902" i="25"/>
  <c r="G903" i="25"/>
  <c r="G904" i="25"/>
  <c r="G905" i="25"/>
  <c r="G906" i="25"/>
  <c r="G907" i="25"/>
  <c r="G908" i="25"/>
  <c r="G910" i="25"/>
  <c r="G911" i="25"/>
  <c r="G912" i="25"/>
  <c r="G913" i="25"/>
  <c r="G914" i="25"/>
  <c r="G915" i="25"/>
  <c r="G916" i="25"/>
  <c r="G917" i="25"/>
  <c r="G918" i="25"/>
  <c r="G919" i="25"/>
  <c r="G920" i="25"/>
  <c r="G921" i="25"/>
  <c r="G922" i="25"/>
  <c r="G923" i="25"/>
  <c r="G924" i="25"/>
  <c r="G925" i="25"/>
  <c r="G926" i="25"/>
  <c r="G927" i="25"/>
  <c r="G928" i="25"/>
  <c r="G929" i="25"/>
  <c r="G930" i="25"/>
  <c r="G931" i="25"/>
  <c r="G932" i="25"/>
  <c r="G933" i="25"/>
  <c r="G934" i="25"/>
  <c r="G935" i="25"/>
  <c r="G936" i="25"/>
  <c r="G937" i="25"/>
  <c r="G938" i="25"/>
  <c r="G939" i="25"/>
  <c r="G940" i="25"/>
  <c r="G941" i="25"/>
  <c r="G942" i="25"/>
  <c r="G943" i="25"/>
  <c r="G944" i="25"/>
  <c r="G945" i="25"/>
  <c r="G946" i="25"/>
  <c r="G947" i="25"/>
  <c r="G948" i="25"/>
  <c r="G949" i="25"/>
  <c r="G950" i="25"/>
  <c r="G951" i="25"/>
  <c r="G952" i="25"/>
  <c r="G953" i="25"/>
  <c r="G954" i="25"/>
  <c r="G955" i="25"/>
  <c r="G956" i="25"/>
  <c r="G957" i="25"/>
  <c r="G958" i="25"/>
  <c r="G959" i="25"/>
  <c r="G960" i="25"/>
  <c r="G961" i="25"/>
  <c r="G962" i="25"/>
  <c r="G963" i="25"/>
  <c r="G964" i="25"/>
  <c r="G965" i="25"/>
  <c r="G966" i="25"/>
  <c r="G967" i="25"/>
  <c r="G969" i="25"/>
  <c r="G970" i="25"/>
  <c r="G971" i="25"/>
  <c r="G972" i="25"/>
  <c r="G973" i="25"/>
  <c r="G974" i="25"/>
  <c r="G975" i="25"/>
  <c r="G976" i="25"/>
  <c r="G977" i="25"/>
  <c r="G978" i="25"/>
  <c r="G979" i="25"/>
  <c r="G980" i="25"/>
  <c r="G981" i="25"/>
  <c r="G982" i="25"/>
  <c r="G983" i="25"/>
  <c r="G984" i="25"/>
  <c r="G985" i="25"/>
  <c r="G986" i="25"/>
  <c r="G987" i="25"/>
  <c r="G988" i="25"/>
  <c r="G989" i="25"/>
  <c r="G990" i="25"/>
  <c r="G991" i="25"/>
  <c r="G992" i="25"/>
  <c r="G993" i="25"/>
  <c r="G994" i="25"/>
  <c r="G995" i="25"/>
  <c r="G996" i="25"/>
  <c r="G997" i="25"/>
  <c r="G998" i="25"/>
  <c r="G999" i="25"/>
  <c r="G1000" i="25"/>
  <c r="G1001" i="25"/>
  <c r="G1002" i="25"/>
  <c r="G1003" i="25"/>
  <c r="G1004" i="25"/>
  <c r="G1005" i="25"/>
  <c r="G1006" i="25"/>
  <c r="G1007" i="25"/>
  <c r="G1008" i="25"/>
  <c r="G1009" i="25"/>
  <c r="G1010" i="25"/>
  <c r="G1011" i="25"/>
  <c r="G1012" i="25"/>
  <c r="G1013" i="25"/>
  <c r="G1014" i="25"/>
  <c r="G1015" i="25"/>
  <c r="G1016" i="25"/>
  <c r="G1017" i="25"/>
  <c r="G1018" i="25"/>
  <c r="G1019" i="25"/>
  <c r="G1020" i="25"/>
  <c r="G1021" i="25"/>
  <c r="G1022" i="25"/>
  <c r="G1023" i="25"/>
  <c r="G1024" i="25"/>
  <c r="G1025" i="25"/>
  <c r="G1026" i="25"/>
  <c r="G1027" i="25"/>
  <c r="G1028" i="25"/>
  <c r="G1029" i="25"/>
  <c r="G1030" i="25"/>
  <c r="G1031" i="25"/>
  <c r="G1032" i="25"/>
  <c r="G1033" i="25"/>
  <c r="G1034" i="25"/>
  <c r="G1035" i="25"/>
  <c r="G1036" i="25"/>
  <c r="G1037" i="25"/>
  <c r="G1038" i="25"/>
  <c r="G1039" i="25"/>
  <c r="G1040" i="25"/>
  <c r="G1041" i="25"/>
  <c r="G1042" i="25"/>
  <c r="G1043" i="25"/>
  <c r="G1044" i="25"/>
  <c r="G1045" i="25"/>
  <c r="G1046" i="25"/>
  <c r="G1047" i="25"/>
  <c r="G1048" i="25"/>
  <c r="G1049" i="25"/>
  <c r="G1050" i="25"/>
  <c r="G1051" i="25"/>
  <c r="G1052" i="25"/>
  <c r="G1053" i="25"/>
  <c r="G1054" i="25"/>
  <c r="G1055" i="25"/>
  <c r="G1056" i="25"/>
  <c r="G1057" i="25"/>
  <c r="G1058" i="25"/>
  <c r="G1059" i="25"/>
  <c r="G1060" i="25"/>
  <c r="G1061" i="25"/>
  <c r="G1062" i="25"/>
  <c r="G1063" i="25"/>
  <c r="G1064" i="25"/>
  <c r="G1065" i="25"/>
  <c r="G1066" i="25"/>
  <c r="G1067" i="25"/>
  <c r="G1068" i="25"/>
  <c r="G1069" i="25"/>
  <c r="G1070" i="25"/>
  <c r="G1071" i="25"/>
  <c r="G1072" i="25"/>
  <c r="G1073" i="25"/>
  <c r="G1074" i="25"/>
  <c r="G1075" i="25"/>
  <c r="G1076" i="25"/>
  <c r="G1077" i="25"/>
  <c r="G1078" i="25"/>
  <c r="G1079" i="25"/>
  <c r="G1080" i="25"/>
  <c r="G1081" i="25"/>
  <c r="G1082" i="25"/>
  <c r="G1083" i="25"/>
  <c r="G1084" i="25"/>
  <c r="G1085" i="25"/>
  <c r="G1086" i="25"/>
  <c r="G1087" i="25"/>
  <c r="G1088" i="25"/>
  <c r="G1089" i="25"/>
  <c r="G1090" i="25"/>
  <c r="G1091" i="25"/>
  <c r="G1092" i="25"/>
  <c r="G1093" i="25"/>
  <c r="G1094" i="25"/>
  <c r="G1095" i="25"/>
  <c r="G1096" i="25"/>
  <c r="G1097" i="25"/>
  <c r="G1098" i="25"/>
  <c r="G1099" i="25"/>
  <c r="G1100" i="25"/>
  <c r="G1101" i="25"/>
  <c r="G1102" i="25"/>
  <c r="G1103" i="25"/>
  <c r="G1104" i="25"/>
  <c r="G1105" i="25"/>
  <c r="G1106" i="25"/>
  <c r="G1107" i="25"/>
  <c r="G1108" i="25"/>
  <c r="G1109" i="25"/>
  <c r="G1110" i="25"/>
  <c r="G1111" i="25"/>
  <c r="G1112" i="25"/>
  <c r="G1113" i="25"/>
  <c r="G1114" i="25"/>
  <c r="G1115" i="25"/>
  <c r="G1116" i="25"/>
  <c r="G1117" i="25"/>
  <c r="G1118" i="25"/>
  <c r="G1119" i="25"/>
  <c r="G1120" i="25"/>
  <c r="G1121" i="25"/>
  <c r="G1122" i="25"/>
  <c r="G1123" i="25"/>
  <c r="G1124" i="25"/>
  <c r="G1125" i="25"/>
  <c r="G1126" i="25"/>
  <c r="G1127" i="25"/>
  <c r="G1128" i="25"/>
  <c r="G1129" i="25"/>
  <c r="G1130" i="25"/>
  <c r="G1131" i="25"/>
  <c r="G1132" i="25"/>
  <c r="G1133" i="25"/>
  <c r="G1134" i="25"/>
  <c r="G1135" i="25"/>
  <c r="G1136" i="25"/>
  <c r="G1137" i="25"/>
  <c r="G1138" i="25"/>
  <c r="G1139" i="25"/>
  <c r="G1140" i="25"/>
  <c r="G1141" i="25"/>
  <c r="G1142" i="25"/>
  <c r="G1143" i="25"/>
  <c r="G1144" i="25"/>
  <c r="G1145" i="25"/>
  <c r="G1146" i="25"/>
  <c r="G1147" i="25"/>
  <c r="G1148" i="25"/>
  <c r="G1149" i="25"/>
  <c r="G1150" i="25"/>
  <c r="G1151" i="25"/>
  <c r="G1152" i="25"/>
  <c r="G1153" i="25"/>
  <c r="G1154" i="25"/>
  <c r="G1155" i="25"/>
  <c r="G1156" i="25"/>
  <c r="G1157" i="25"/>
  <c r="G1158" i="25"/>
  <c r="G1159" i="25"/>
  <c r="G1160" i="25"/>
  <c r="G1161" i="25"/>
  <c r="G1162" i="25"/>
  <c r="G1163" i="25"/>
  <c r="G1164" i="25"/>
  <c r="G1165" i="25"/>
  <c r="G1166" i="25"/>
  <c r="G1167" i="25"/>
  <c r="G1168" i="25"/>
  <c r="G1169" i="25"/>
  <c r="G1170" i="25"/>
  <c r="G1171" i="25"/>
  <c r="G1172" i="25"/>
  <c r="G1173" i="25"/>
  <c r="G1174" i="25"/>
  <c r="G1175" i="25"/>
  <c r="G1176" i="25"/>
  <c r="G1177" i="25"/>
  <c r="G1178" i="25"/>
  <c r="G1179" i="25"/>
  <c r="G1180" i="25"/>
  <c r="G1181" i="25"/>
  <c r="G1182" i="25"/>
  <c r="G1183" i="25"/>
  <c r="G1184" i="25"/>
  <c r="G1185" i="25"/>
  <c r="G1186" i="25"/>
  <c r="G1187" i="25"/>
  <c r="G1188" i="25"/>
  <c r="G1189" i="25"/>
  <c r="G1190" i="25"/>
  <c r="G1191" i="25"/>
  <c r="G1192" i="25"/>
  <c r="G1193" i="25"/>
  <c r="G1194" i="25"/>
  <c r="G1195" i="25"/>
  <c r="G1196" i="25"/>
  <c r="G1197" i="25"/>
  <c r="G1198" i="25"/>
  <c r="G1199" i="25"/>
  <c r="G1200" i="25"/>
  <c r="G1201" i="25"/>
  <c r="G1202" i="25"/>
  <c r="G1203" i="25"/>
  <c r="G1204" i="25"/>
  <c r="G1205" i="25"/>
  <c r="G1206" i="25"/>
  <c r="G1207" i="25"/>
  <c r="G1208" i="25"/>
  <c r="G1209" i="25"/>
  <c r="G1210" i="25"/>
  <c r="G1211" i="25"/>
  <c r="G1212" i="25"/>
  <c r="G1213" i="25"/>
  <c r="G1214" i="25"/>
  <c r="G1216" i="25"/>
  <c r="G1217" i="25"/>
  <c r="G1218" i="25"/>
  <c r="G1219" i="25"/>
  <c r="G1220" i="25"/>
  <c r="G1221" i="25"/>
  <c r="G1222" i="25"/>
  <c r="G1223" i="25"/>
  <c r="G1224" i="25"/>
  <c r="G1225" i="25"/>
  <c r="G1226" i="25"/>
  <c r="G1227" i="25"/>
  <c r="G1228" i="25"/>
  <c r="G1230" i="25"/>
  <c r="G1231" i="25"/>
  <c r="G1232" i="25"/>
  <c r="G1233" i="25"/>
  <c r="G1234" i="25"/>
  <c r="G1235" i="25"/>
  <c r="G1236" i="25"/>
  <c r="G1237" i="25"/>
  <c r="G1238" i="25"/>
  <c r="G1239" i="25"/>
  <c r="G1240" i="25"/>
  <c r="G1241" i="25"/>
  <c r="G1242" i="25"/>
  <c r="G1243" i="25"/>
  <c r="G1244" i="25"/>
  <c r="G1245" i="25"/>
  <c r="G1246" i="25"/>
  <c r="G1247" i="25"/>
  <c r="G1248" i="25"/>
  <c r="G1249" i="25"/>
  <c r="G1250" i="25"/>
  <c r="G1252" i="25"/>
  <c r="G1253" i="25"/>
  <c r="G1254" i="25"/>
  <c r="G1255" i="25"/>
  <c r="G1256" i="25"/>
  <c r="G1257" i="25"/>
  <c r="G1258" i="25"/>
  <c r="G1259" i="25"/>
  <c r="G1260" i="25"/>
  <c r="G1261" i="25"/>
  <c r="G1262" i="25"/>
  <c r="G1263" i="25"/>
  <c r="G1264" i="25"/>
  <c r="G1265" i="25"/>
  <c r="G1267" i="25"/>
  <c r="G1269" i="25" s="1"/>
  <c r="G1268" i="25"/>
  <c r="G1270" i="25"/>
  <c r="G1271" i="25"/>
  <c r="G1272" i="25"/>
  <c r="G1273" i="25"/>
  <c r="G1274" i="25"/>
  <c r="G1275" i="25"/>
  <c r="G1276" i="25"/>
  <c r="G1277" i="25"/>
  <c r="G1278" i="25"/>
  <c r="G1280" i="25"/>
  <c r="G1281" i="25"/>
  <c r="G1282" i="25"/>
  <c r="G1283" i="25"/>
  <c r="G1284" i="25"/>
  <c r="G1285" i="25"/>
  <c r="G1286" i="25"/>
  <c r="G1287" i="25"/>
  <c r="G1288" i="25"/>
  <c r="G1289" i="25"/>
  <c r="G1290" i="25"/>
  <c r="G1291" i="25"/>
  <c r="G1292" i="25"/>
  <c r="G1293" i="25"/>
  <c r="G1295" i="25"/>
  <c r="G1296" i="25"/>
  <c r="G1297" i="25"/>
  <c r="G1298" i="25"/>
  <c r="G1299" i="25"/>
  <c r="G1300" i="25"/>
  <c r="G1301" i="25"/>
  <c r="G1302" i="25"/>
  <c r="G1303" i="25"/>
  <c r="G1304" i="25"/>
  <c r="G1305" i="25"/>
  <c r="G1306" i="25"/>
  <c r="G1307" i="25"/>
  <c r="G1308" i="25"/>
  <c r="G1309" i="25"/>
  <c r="G1310" i="25"/>
  <c r="G1311" i="25"/>
  <c r="G1312" i="25"/>
  <c r="G1313" i="25"/>
  <c r="G1314" i="25"/>
  <c r="G1315" i="25"/>
  <c r="G1316" i="25"/>
  <c r="G1317" i="25"/>
  <c r="G1318" i="25"/>
  <c r="G1319" i="25"/>
  <c r="G1320" i="25"/>
  <c r="G1321" i="25"/>
  <c r="G1322" i="25"/>
  <c r="G1323" i="25"/>
  <c r="G1324" i="25"/>
  <c r="G1325" i="25"/>
  <c r="G1326" i="25"/>
  <c r="G1327" i="25"/>
  <c r="G1328" i="25"/>
  <c r="G1329" i="25"/>
  <c r="G1330" i="25"/>
  <c r="G1331" i="25"/>
  <c r="G1332" i="25"/>
  <c r="G1333" i="25"/>
  <c r="G1334" i="25"/>
  <c r="G1335" i="25"/>
  <c r="G1336" i="25"/>
  <c r="G1337" i="25"/>
  <c r="G1338" i="25"/>
  <c r="G1339" i="25"/>
  <c r="G1340" i="25"/>
  <c r="G1341" i="25"/>
  <c r="G1342" i="25"/>
  <c r="G1343" i="25"/>
  <c r="G1344" i="25"/>
  <c r="G1345" i="25"/>
  <c r="G1346" i="25"/>
  <c r="G1347" i="25"/>
  <c r="G1348" i="25"/>
  <c r="G1349" i="25"/>
  <c r="G1350" i="25"/>
  <c r="G1351" i="25"/>
  <c r="G1352" i="25"/>
  <c r="G1353" i="25"/>
  <c r="G1354" i="25"/>
  <c r="G1355" i="25"/>
  <c r="G1356" i="25"/>
  <c r="G1357" i="25"/>
  <c r="G1358" i="25"/>
  <c r="G1359" i="25"/>
  <c r="G1360" i="25"/>
  <c r="G1361" i="25"/>
  <c r="G1362" i="25"/>
  <c r="G1363" i="25"/>
  <c r="G1364" i="25"/>
  <c r="G1365" i="25"/>
  <c r="G1366" i="25"/>
  <c r="G1367" i="25"/>
  <c r="G1368" i="25"/>
  <c r="G1369" i="25"/>
  <c r="G1370" i="25"/>
  <c r="G1371" i="25"/>
  <c r="G1372" i="25"/>
  <c r="G1373" i="25"/>
  <c r="G1374" i="25"/>
  <c r="G1375" i="25"/>
  <c r="G1376" i="25"/>
  <c r="G1377" i="25"/>
  <c r="G1378" i="25"/>
  <c r="G1379" i="25"/>
  <c r="G1380" i="25"/>
  <c r="G1381" i="25"/>
  <c r="G1382" i="25"/>
  <c r="G1383" i="25"/>
  <c r="G1384" i="25"/>
  <c r="G1385" i="25"/>
  <c r="G1386" i="25"/>
  <c r="G1387" i="25"/>
  <c r="G1388" i="25"/>
  <c r="G1389" i="25"/>
  <c r="G1390" i="25"/>
  <c r="G1391" i="25"/>
  <c r="G1392" i="25"/>
  <c r="G1393" i="25"/>
  <c r="G1394" i="25"/>
  <c r="G1395" i="25"/>
  <c r="G1396" i="25"/>
  <c r="G1397" i="25"/>
  <c r="G1398" i="25"/>
  <c r="G1399" i="25"/>
  <c r="G1400" i="25"/>
  <c r="G1401" i="25"/>
  <c r="G1402" i="25"/>
  <c r="G1403" i="25"/>
  <c r="G1404" i="25"/>
  <c r="G1406" i="25"/>
  <c r="G1407" i="25"/>
  <c r="G1408" i="25"/>
  <c r="G1409" i="25"/>
  <c r="G1410" i="25"/>
  <c r="G1411" i="25"/>
  <c r="G1412" i="25"/>
  <c r="G1413" i="25"/>
  <c r="G1414" i="25"/>
  <c r="G1416" i="25"/>
  <c r="G1417" i="25"/>
  <c r="G1418" i="25"/>
  <c r="G1419" i="25"/>
  <c r="G1420" i="25"/>
  <c r="G1421" i="25"/>
  <c r="G1422" i="25"/>
  <c r="G1423" i="25"/>
  <c r="G1424" i="25"/>
  <c r="G1426" i="25"/>
  <c r="G1427" i="25"/>
  <c r="G1428" i="25"/>
  <c r="G1429" i="25"/>
  <c r="G1430" i="25"/>
  <c r="G1431" i="25"/>
  <c r="G1432" i="25"/>
  <c r="G1433" i="25"/>
  <c r="G1434" i="25"/>
  <c r="G1435" i="25"/>
  <c r="G1436" i="25"/>
  <c r="G1438" i="25"/>
  <c r="G1439" i="25"/>
  <c r="G1440" i="25"/>
  <c r="G1441" i="25"/>
  <c r="G1442" i="25"/>
  <c r="G1443" i="25"/>
  <c r="G1444" i="25"/>
  <c r="G1445" i="25"/>
  <c r="G1446" i="25"/>
  <c r="G1447" i="25"/>
  <c r="G1448" i="25"/>
  <c r="G1449" i="25"/>
  <c r="G1450" i="25"/>
  <c r="G1451" i="25"/>
  <c r="G1452" i="25"/>
  <c r="G1453" i="25"/>
  <c r="G1454" i="25"/>
  <c r="G1455" i="25"/>
  <c r="G1456" i="25"/>
  <c r="G1457" i="25"/>
  <c r="G1458" i="25"/>
  <c r="G1459" i="25"/>
  <c r="G1460" i="25"/>
  <c r="G1461" i="25"/>
  <c r="G1462" i="25"/>
  <c r="G1463" i="25"/>
  <c r="G1464" i="25"/>
  <c r="G1465" i="25"/>
  <c r="G1466" i="25"/>
  <c r="G1467" i="25"/>
  <c r="G1468" i="25"/>
  <c r="G1469" i="25"/>
  <c r="G1470" i="25"/>
  <c r="G1472" i="25"/>
  <c r="G1473" i="25"/>
  <c r="G1474" i="25"/>
  <c r="G1475" i="25"/>
  <c r="G1476" i="25"/>
  <c r="G1478" i="25"/>
  <c r="G1480" i="25" s="1"/>
  <c r="G1479" i="25"/>
  <c r="G1481" i="25"/>
  <c r="G1482" i="25"/>
  <c r="G1483" i="25"/>
  <c r="G1485" i="25"/>
  <c r="G1486" i="25"/>
  <c r="G1487" i="25"/>
  <c r="G1489" i="25"/>
  <c r="G1493" i="25" s="1"/>
  <c r="G1490" i="25"/>
  <c r="G1491" i="25"/>
  <c r="G1492" i="25"/>
  <c r="G1494" i="25"/>
  <c r="G1495" i="25" s="1"/>
  <c r="G1496" i="25"/>
  <c r="G1497" i="25" s="1"/>
  <c r="G1498" i="25"/>
  <c r="G1499" i="25" s="1"/>
  <c r="G1500" i="25"/>
  <c r="G1501" i="25"/>
  <c r="G1502" i="25"/>
  <c r="G1503" i="25"/>
  <c r="G1504" i="25"/>
  <c r="G1505" i="25"/>
  <c r="G1506" i="25"/>
  <c r="G1507" i="25"/>
  <c r="G1509" i="25"/>
  <c r="G1510" i="25"/>
  <c r="G1511" i="25"/>
  <c r="G1512" i="25"/>
  <c r="G1513" i="25"/>
  <c r="G1514" i="25"/>
  <c r="G1515" i="25"/>
  <c r="G1516" i="25"/>
  <c r="G1517" i="25"/>
  <c r="G1518" i="25"/>
  <c r="G1519" i="25"/>
  <c r="G1520" i="25"/>
  <c r="G1521" i="25"/>
  <c r="G1522" i="25"/>
  <c r="G1523" i="25"/>
  <c r="G1524" i="25"/>
  <c r="G1525" i="25"/>
  <c r="G1526" i="25"/>
  <c r="G1527" i="25"/>
  <c r="G1528" i="25"/>
  <c r="G1529" i="25"/>
  <c r="G1530" i="25"/>
  <c r="G1531" i="25"/>
  <c r="G1533" i="25"/>
  <c r="G1534" i="25"/>
  <c r="G1535" i="25"/>
  <c r="G1536" i="25"/>
  <c r="G1538" i="25"/>
  <c r="G1539" i="25" s="1"/>
  <c r="G1540" i="25"/>
  <c r="G1541" i="25"/>
  <c r="G1542" i="25"/>
  <c r="G1543" i="25"/>
  <c r="G1544" i="25"/>
  <c r="G1545" i="25"/>
  <c r="G1547" i="25"/>
  <c r="G1548" i="25"/>
  <c r="G1549" i="25"/>
  <c r="G1551" i="25"/>
  <c r="G1553" i="25" s="1"/>
  <c r="G1552" i="25"/>
  <c r="G1554" i="25"/>
  <c r="G1555" i="25"/>
  <c r="G1556" i="25"/>
  <c r="G1557" i="25"/>
  <c r="G1558" i="25"/>
  <c r="G1559" i="25"/>
  <c r="G1560" i="25"/>
  <c r="G1561" i="25"/>
  <c r="G1562" i="25"/>
  <c r="G1563" i="25"/>
  <c r="G1564" i="25"/>
  <c r="G1565" i="25"/>
  <c r="G1566" i="25"/>
  <c r="G1567" i="25"/>
  <c r="G1568" i="25"/>
  <c r="G1569" i="25"/>
  <c r="G1570" i="25"/>
  <c r="G1571" i="25"/>
  <c r="G1573" i="25"/>
  <c r="G1576" i="25" s="1"/>
  <c r="G1574" i="25"/>
  <c r="G1575" i="25"/>
  <c r="G1577" i="25"/>
  <c r="G1578" i="25" s="1"/>
  <c r="G1579" i="25"/>
  <c r="G1581" i="25" s="1"/>
  <c r="G1580" i="25"/>
  <c r="G1582" i="25"/>
  <c r="G1583" i="25" s="1"/>
  <c r="G1584" i="25"/>
  <c r="G1585" i="25"/>
  <c r="G1586" i="25"/>
  <c r="G1587" i="25"/>
  <c r="G1588" i="25"/>
  <c r="G1589" i="25"/>
  <c r="G1590" i="25"/>
  <c r="G1591" i="25"/>
  <c r="G1592" i="25"/>
  <c r="G1593" i="25"/>
  <c r="G1594" i="25"/>
  <c r="G1595" i="25"/>
  <c r="G1596" i="25"/>
  <c r="G1597" i="25"/>
  <c r="G1599" i="25"/>
  <c r="G1600" i="25"/>
  <c r="G1601" i="25"/>
  <c r="G1602" i="25"/>
  <c r="G1604" i="25"/>
  <c r="G1605" i="25" s="1"/>
  <c r="G1606" i="25"/>
  <c r="G1607" i="25"/>
  <c r="G1608" i="25"/>
  <c r="G1609" i="25"/>
  <c r="G1610" i="25"/>
  <c r="G1611" i="25"/>
  <c r="G1612" i="25"/>
  <c r="G1613" i="25"/>
  <c r="G1614" i="25"/>
  <c r="G1615" i="25"/>
  <c r="G1616" i="25"/>
  <c r="G1617" i="25"/>
  <c r="G1618" i="25"/>
  <c r="G1619" i="25"/>
  <c r="G1620" i="25"/>
  <c r="G1621" i="25"/>
  <c r="G1623" i="25"/>
  <c r="G1624" i="25" s="1"/>
  <c r="G1625" i="25"/>
  <c r="G1626" i="25"/>
  <c r="G1627" i="25"/>
  <c r="G1629" i="25"/>
  <c r="G1630" i="25"/>
  <c r="G1631" i="25"/>
  <c r="G1632" i="25"/>
  <c r="G1633" i="25"/>
  <c r="G1634" i="25"/>
  <c r="G1636" i="25"/>
  <c r="G1639" i="25" s="1"/>
  <c r="G1637" i="25"/>
  <c r="G1638" i="25"/>
  <c r="G1640" i="25"/>
  <c r="G1641" i="25"/>
  <c r="G1642" i="25"/>
  <c r="G1644" i="25"/>
  <c r="G1645" i="25"/>
  <c r="G1646" i="25"/>
  <c r="G1648" i="25"/>
  <c r="G1649" i="25"/>
  <c r="G1651" i="25"/>
  <c r="G1652" i="25"/>
  <c r="G1653" i="25"/>
  <c r="G1654" i="25"/>
  <c r="G1655" i="25"/>
  <c r="G1656" i="25"/>
  <c r="G1657" i="25"/>
  <c r="G1658" i="25"/>
  <c r="G1659" i="25"/>
  <c r="G1660" i="25"/>
  <c r="G1661" i="25"/>
  <c r="G1662" i="25"/>
  <c r="G1663" i="25"/>
  <c r="G1664" i="25"/>
  <c r="G1665" i="25"/>
  <c r="G1666" i="25"/>
  <c r="G1667" i="25"/>
  <c r="G1668" i="25"/>
  <c r="G1669" i="25"/>
  <c r="G1670" i="25"/>
  <c r="G1671" i="25"/>
  <c r="G1672" i="25"/>
  <c r="G1673" i="25"/>
  <c r="G1674" i="25"/>
  <c r="G1675" i="25"/>
  <c r="G1676" i="25"/>
  <c r="G1677" i="25"/>
  <c r="G1678" i="25"/>
  <c r="G1680" i="25"/>
  <c r="G1681" i="25" s="1"/>
  <c r="G1682" i="25"/>
  <c r="G1696" i="25" s="1"/>
  <c r="G1683" i="25"/>
  <c r="G1684" i="25"/>
  <c r="G1685" i="25"/>
  <c r="G1686" i="25"/>
  <c r="G1687" i="25"/>
  <c r="G1688" i="25"/>
  <c r="G1689" i="25"/>
  <c r="G1690" i="25"/>
  <c r="G1691" i="25"/>
  <c r="G1692" i="25"/>
  <c r="G1693" i="25"/>
  <c r="G1694" i="25"/>
  <c r="G1695" i="25"/>
  <c r="G1697" i="25"/>
  <c r="G1698" i="25"/>
  <c r="G1699" i="25"/>
  <c r="G1701" i="25"/>
  <c r="G1702" i="25"/>
  <c r="G1703" i="25"/>
  <c r="G1704" i="25"/>
  <c r="G1705" i="25"/>
  <c r="G1706" i="25"/>
  <c r="G1707" i="25"/>
  <c r="G1708" i="25"/>
  <c r="G1710" i="25"/>
  <c r="G1711" i="25" s="1"/>
  <c r="G1712" i="25"/>
  <c r="G1713" i="25" s="1"/>
  <c r="G1714" i="25"/>
  <c r="G1715" i="25"/>
  <c r="G1717" i="25"/>
  <c r="G1718" i="25" s="1"/>
  <c r="G1719" i="25"/>
  <c r="G1720" i="25" s="1"/>
  <c r="G1721" i="25"/>
  <c r="G1722" i="25"/>
  <c r="G1723" i="25"/>
  <c r="G1724" i="25"/>
  <c r="G1725" i="25"/>
  <c r="G1726" i="25"/>
  <c r="G1727" i="25"/>
  <c r="G1728" i="25"/>
  <c r="G1729" i="25"/>
  <c r="G1730" i="25"/>
  <c r="G1731" i="25"/>
  <c r="G1732" i="25"/>
  <c r="G1733" i="25"/>
  <c r="G1734" i="25"/>
  <c r="G1735" i="25"/>
  <c r="G1736" i="25"/>
  <c r="G1737" i="25"/>
  <c r="G1738" i="25"/>
  <c r="G1739" i="25"/>
  <c r="G1740" i="25"/>
  <c r="G1741" i="25"/>
  <c r="G1742" i="25"/>
  <c r="G1743" i="25"/>
  <c r="G1744" i="25"/>
  <c r="G1745" i="25"/>
  <c r="G1746" i="25"/>
  <c r="G1747" i="25"/>
  <c r="G1748" i="25"/>
  <c r="G1749" i="25"/>
  <c r="G1750" i="25"/>
  <c r="G1751" i="25"/>
  <c r="G1752" i="25"/>
  <c r="G1754" i="25"/>
  <c r="G1755" i="25"/>
  <c r="G1756" i="25"/>
  <c r="G1757" i="25"/>
  <c r="G1758" i="25"/>
  <c r="G1759" i="25"/>
  <c r="G1760" i="25"/>
  <c r="G1761" i="25"/>
  <c r="G1762" i="25"/>
  <c r="G1763" i="25"/>
  <c r="G1764" i="25"/>
  <c r="G1765" i="25"/>
  <c r="G1766" i="25"/>
  <c r="G1767" i="25"/>
  <c r="G1768" i="25"/>
  <c r="G1769" i="25"/>
  <c r="G1770" i="25"/>
  <c r="G1771" i="25"/>
  <c r="G1773" i="25"/>
  <c r="G1774" i="25"/>
  <c r="G1775" i="25"/>
  <c r="G1776" i="25"/>
  <c r="G1777" i="25"/>
  <c r="G1778" i="25"/>
  <c r="G1779" i="25"/>
  <c r="G1780" i="25"/>
  <c r="G1781" i="25"/>
  <c r="G1782" i="25"/>
  <c r="G1784" i="25"/>
  <c r="G1785" i="25"/>
  <c r="G1787" i="25"/>
  <c r="G1788" i="25"/>
  <c r="G1789" i="25"/>
  <c r="G1790" i="25"/>
  <c r="G1791" i="25"/>
  <c r="G1792" i="25"/>
  <c r="G1793" i="25"/>
  <c r="G1794" i="25"/>
  <c r="G1795" i="25"/>
  <c r="G1796" i="25"/>
  <c r="G1797" i="25"/>
  <c r="G1798" i="25"/>
  <c r="G1799" i="25"/>
  <c r="G1800" i="25"/>
  <c r="G1801" i="25"/>
  <c r="G1802" i="25"/>
  <c r="G1803" i="25"/>
  <c r="G1804" i="25"/>
  <c r="G1805" i="25"/>
  <c r="G1806" i="25"/>
  <c r="G1807" i="25"/>
  <c r="G1808" i="25"/>
  <c r="G1809" i="25"/>
  <c r="G1810" i="25"/>
  <c r="G1811" i="25"/>
  <c r="G1812" i="25"/>
  <c r="G1813" i="25"/>
  <c r="G1814" i="25"/>
  <c r="G1815" i="25"/>
  <c r="G1816" i="25"/>
  <c r="G1817" i="25"/>
  <c r="G1818" i="25"/>
  <c r="G1819" i="25"/>
  <c r="G1820" i="25"/>
  <c r="G1821" i="25"/>
  <c r="G1822" i="25"/>
  <c r="G1823" i="25"/>
  <c r="G1824" i="25"/>
  <c r="G1825" i="25"/>
  <c r="G1826" i="25"/>
  <c r="G1827" i="25"/>
  <c r="G1828" i="25"/>
  <c r="G1829" i="25"/>
  <c r="G1830" i="25"/>
  <c r="G1831" i="25"/>
  <c r="G1832" i="25"/>
  <c r="G1833" i="25"/>
  <c r="G1834" i="25"/>
  <c r="G1835" i="25"/>
  <c r="G1836" i="25"/>
  <c r="G1837" i="25"/>
  <c r="G1838" i="25"/>
  <c r="G1839" i="25"/>
  <c r="G1840" i="25"/>
  <c r="G1841" i="25"/>
  <c r="G1842" i="25"/>
  <c r="G1843" i="25"/>
  <c r="G1844" i="25"/>
  <c r="G1845" i="25"/>
  <c r="G1846" i="25"/>
  <c r="G1847" i="25"/>
  <c r="G1848" i="25"/>
  <c r="G1849" i="25"/>
  <c r="G1850" i="25"/>
  <c r="G1851" i="25"/>
  <c r="G1852" i="25"/>
  <c r="G1853" i="25"/>
  <c r="G1854" i="25"/>
  <c r="G1855" i="25"/>
  <c r="G1856" i="25"/>
  <c r="G1857" i="25"/>
  <c r="G1858" i="25"/>
  <c r="G1859" i="25"/>
  <c r="G1860" i="25"/>
  <c r="G1861" i="25"/>
  <c r="G1862" i="25"/>
  <c r="G1863" i="25"/>
  <c r="G1864" i="25"/>
  <c r="G1865" i="25"/>
  <c r="G1866" i="25"/>
  <c r="G1867" i="25"/>
  <c r="G1868" i="25"/>
  <c r="G1869" i="25"/>
  <c r="G1870" i="25"/>
  <c r="G1871" i="25"/>
  <c r="G1872" i="25"/>
  <c r="G1873" i="25"/>
  <c r="G1874" i="25"/>
  <c r="G1875" i="25"/>
  <c r="G1876" i="25"/>
  <c r="G1877" i="25"/>
  <c r="G1878" i="25"/>
  <c r="G1879" i="25"/>
  <c r="G1880" i="25"/>
  <c r="G1881" i="25"/>
  <c r="G1882" i="25"/>
  <c r="G1883" i="25"/>
  <c r="G1884" i="25"/>
  <c r="G1885" i="25"/>
  <c r="G1886" i="25"/>
  <c r="G1887" i="25"/>
  <c r="G1888" i="25"/>
  <c r="G1889" i="25"/>
  <c r="G1890" i="25"/>
  <c r="G1891" i="25"/>
  <c r="G1892" i="25"/>
  <c r="G1893" i="25"/>
  <c r="G1894" i="25"/>
  <c r="G1895" i="25"/>
  <c r="G1896" i="25"/>
  <c r="G1897" i="25"/>
  <c r="G1898" i="25"/>
  <c r="G1899" i="25"/>
  <c r="G1900" i="25"/>
  <c r="G1901" i="25"/>
  <c r="G1902" i="25"/>
  <c r="G1903" i="25"/>
  <c r="G1904" i="25"/>
  <c r="G1905" i="25"/>
  <c r="G1906" i="25"/>
  <c r="G1907" i="25"/>
  <c r="G1908" i="25"/>
  <c r="G1909" i="25"/>
  <c r="G1910" i="25"/>
  <c r="G1911" i="25"/>
  <c r="G1912" i="25"/>
  <c r="G1913" i="25"/>
  <c r="G1914" i="25"/>
  <c r="G1915" i="25"/>
  <c r="G1916" i="25"/>
  <c r="G1917" i="25"/>
  <c r="G1918" i="25"/>
  <c r="G1919" i="25"/>
  <c r="G1920" i="25"/>
  <c r="G1921" i="25"/>
  <c r="G1922" i="25"/>
  <c r="G1923" i="25"/>
  <c r="G1924" i="25"/>
  <c r="G1925" i="25"/>
  <c r="G1926" i="25"/>
  <c r="G1927" i="25"/>
  <c r="G1928" i="25"/>
  <c r="G1929" i="25"/>
  <c r="G1931" i="25"/>
  <c r="G1932" i="25" s="1"/>
  <c r="G1933" i="25"/>
  <c r="G1934" i="25" s="1"/>
  <c r="G1935" i="25"/>
  <c r="G1936" i="25"/>
  <c r="G1937" i="25"/>
  <c r="G1938" i="25"/>
  <c r="G1940" i="25"/>
  <c r="G1941" i="25" s="1"/>
  <c r="G1942" i="25"/>
  <c r="G1943" i="25" s="1"/>
  <c r="G1944" i="25"/>
  <c r="G1946" i="25" s="1"/>
  <c r="G1945" i="25"/>
  <c r="G1947" i="25"/>
  <c r="G1948" i="25" s="1"/>
  <c r="G1949" i="25"/>
  <c r="G1950" i="25"/>
  <c r="G1951" i="25"/>
  <c r="G1952" i="25"/>
  <c r="G1953" i="25"/>
  <c r="G1954" i="25"/>
  <c r="G1955" i="25"/>
  <c r="G1956" i="25"/>
  <c r="G1957" i="25"/>
  <c r="G1958" i="25"/>
  <c r="G1959" i="25"/>
  <c r="G1960" i="25"/>
  <c r="G1961" i="25"/>
  <c r="G1962" i="25"/>
  <c r="G1963" i="25"/>
  <c r="G1964" i="25"/>
  <c r="G1965" i="25"/>
  <c r="G1966" i="25"/>
  <c r="G1967" i="25"/>
  <c r="G1968" i="25"/>
  <c r="G1969" i="25"/>
  <c r="G1970" i="25"/>
  <c r="G1971" i="25"/>
  <c r="G1972" i="25"/>
  <c r="G1973" i="25"/>
  <c r="G1974" i="25"/>
  <c r="G1975" i="25"/>
  <c r="G1976" i="25"/>
  <c r="G1977" i="25"/>
  <c r="G1978" i="25"/>
  <c r="G1979" i="25"/>
  <c r="G1980" i="25"/>
  <c r="G1981" i="25"/>
  <c r="G1982" i="25"/>
  <c r="G1983" i="25"/>
  <c r="G1985" i="25"/>
  <c r="G1986" i="25" s="1"/>
  <c r="G1987" i="25"/>
  <c r="G1988" i="25"/>
  <c r="G1989" i="25"/>
  <c r="G1990" i="25"/>
  <c r="G1991" i="25"/>
  <c r="G1992" i="25"/>
  <c r="G1993" i="25"/>
  <c r="G1994" i="25"/>
  <c r="G1995" i="25"/>
  <c r="G1996" i="25"/>
  <c r="G1997" i="25"/>
  <c r="G1998" i="25"/>
  <c r="G1999" i="25"/>
  <c r="G2000" i="25"/>
  <c r="G2001" i="25"/>
  <c r="G2002" i="25"/>
  <c r="G2003" i="25"/>
  <c r="G2004" i="25"/>
  <c r="G2005" i="25"/>
  <c r="G2006" i="25"/>
  <c r="G2007" i="25"/>
  <c r="G2008" i="25"/>
  <c r="G2009" i="25"/>
  <c r="G2010" i="25"/>
  <c r="G2011" i="25"/>
  <c r="G2012" i="25"/>
  <c r="G2013" i="25"/>
  <c r="G2014" i="25"/>
  <c r="G2015" i="25"/>
  <c r="G2016" i="25"/>
  <c r="G2017" i="25"/>
  <c r="G2018" i="25"/>
  <c r="G2019" i="25"/>
  <c r="G2020" i="25"/>
  <c r="G2021" i="25"/>
  <c r="G2022" i="25"/>
  <c r="G2023" i="25"/>
  <c r="G2024" i="25"/>
  <c r="G2025" i="25"/>
  <c r="G2026" i="25"/>
  <c r="G2027" i="25"/>
  <c r="G2028" i="25"/>
  <c r="G2029" i="25"/>
  <c r="G2030" i="25"/>
  <c r="G2031" i="25"/>
  <c r="G2032" i="25"/>
  <c r="G2033" i="25"/>
  <c r="G2035" i="25"/>
  <c r="G2036" i="25" s="1"/>
  <c r="G2037" i="25"/>
  <c r="G2038" i="25"/>
  <c r="G2039" i="25"/>
  <c r="G2040" i="25"/>
  <c r="G2041" i="25"/>
  <c r="G2042" i="25"/>
  <c r="G2043" i="25"/>
  <c r="G2044" i="25"/>
  <c r="G2046" i="25"/>
  <c r="G2047" i="25" s="1"/>
  <c r="G2048" i="25"/>
  <c r="G2049" i="25"/>
  <c r="G2050" i="25"/>
  <c r="G2051" i="25"/>
  <c r="G2052" i="25"/>
  <c r="G2053" i="25"/>
  <c r="G2054" i="25"/>
  <c r="G2055" i="25"/>
  <c r="G2056" i="25"/>
  <c r="G2057" i="25"/>
  <c r="G2058" i="25"/>
  <c r="G2059" i="25"/>
  <c r="G2060" i="25"/>
  <c r="G2061" i="25"/>
  <c r="G2062" i="25"/>
  <c r="G2063" i="25"/>
  <c r="G2064" i="25"/>
  <c r="G2065" i="25"/>
  <c r="G2066" i="25"/>
  <c r="G2067" i="25"/>
  <c r="G2068" i="25"/>
  <c r="G2069" i="25"/>
  <c r="G2071" i="25"/>
  <c r="G2072" i="25" s="1"/>
  <c r="G2073" i="25"/>
  <c r="G2074" i="25"/>
  <c r="G2076" i="25"/>
  <c r="G2077" i="25" s="1"/>
  <c r="G2078" i="25"/>
  <c r="G2079" i="25"/>
  <c r="G2080" i="25"/>
  <c r="G2081" i="25"/>
  <c r="G2082" i="25"/>
  <c r="G2083" i="25"/>
  <c r="G2084" i="25"/>
  <c r="G2085" i="25"/>
  <c r="G2086" i="25"/>
  <c r="G2087" i="25"/>
  <c r="G2088" i="25"/>
  <c r="G2089" i="25"/>
  <c r="G2090" i="25"/>
  <c r="G2091" i="25"/>
  <c r="G2092" i="25"/>
  <c r="G2093" i="25"/>
  <c r="G2094" i="25"/>
  <c r="G2095" i="25"/>
  <c r="G2096" i="25"/>
  <c r="G2097" i="25"/>
  <c r="G2098" i="25"/>
  <c r="G2099" i="25"/>
  <c r="G2100" i="25"/>
  <c r="G2101" i="25"/>
  <c r="G2102" i="25"/>
  <c r="G2103" i="25"/>
  <c r="G2104" i="25"/>
  <c r="G2105" i="25"/>
  <c r="G2107" i="25"/>
  <c r="G2108" i="25"/>
  <c r="G2109" i="25"/>
  <c r="G2110" i="25"/>
  <c r="G2111" i="25"/>
  <c r="G2112" i="25"/>
  <c r="G2113" i="25"/>
  <c r="G2114" i="25"/>
  <c r="G2115" i="25"/>
  <c r="G2116" i="25"/>
  <c r="G2117" i="25"/>
  <c r="G2118" i="25"/>
  <c r="G2119" i="25"/>
  <c r="G2120" i="25"/>
  <c r="G2121" i="25"/>
  <c r="G2122" i="25"/>
  <c r="G2123" i="25"/>
  <c r="G2124" i="25"/>
  <c r="G2125" i="25"/>
  <c r="G2126" i="25"/>
  <c r="G2127" i="25"/>
  <c r="G2128" i="25"/>
  <c r="G2129" i="25"/>
  <c r="G2130" i="25"/>
  <c r="G2131" i="25"/>
  <c r="G2133" i="25"/>
  <c r="G2134" i="25"/>
  <c r="G2136" i="25"/>
  <c r="G2137" i="25"/>
  <c r="G2138" i="25"/>
  <c r="G2139" i="25"/>
  <c r="G2140" i="25"/>
  <c r="G2141" i="25"/>
  <c r="G2142" i="25"/>
  <c r="G2143" i="25"/>
  <c r="G2144" i="25"/>
  <c r="G2145" i="25"/>
  <c r="G2146" i="25"/>
  <c r="G2147" i="25"/>
  <c r="G2148" i="25"/>
  <c r="G2149" i="25"/>
  <c r="G2150" i="25"/>
  <c r="G2151" i="25"/>
  <c r="G2152" i="25"/>
  <c r="G2154" i="25"/>
  <c r="G2155" i="25" s="1"/>
  <c r="G2156" i="25"/>
  <c r="G2157" i="25"/>
  <c r="G2158" i="25"/>
  <c r="G2159" i="25"/>
  <c r="G2161" i="25"/>
  <c r="G2162" i="25"/>
  <c r="G2163" i="25"/>
  <c r="G2164" i="25"/>
  <c r="G2165" i="25"/>
  <c r="G2167" i="25"/>
  <c r="G2168" i="25"/>
  <c r="G2169" i="25"/>
  <c r="G2170" i="25"/>
  <c r="G2171" i="25"/>
  <c r="G2172" i="25"/>
  <c r="G2173" i="25"/>
  <c r="G2174" i="25"/>
  <c r="G2175" i="25"/>
  <c r="G2176" i="25"/>
  <c r="G2177" i="25"/>
  <c r="G2178" i="25"/>
  <c r="G2179" i="25"/>
  <c r="G2180" i="25"/>
  <c r="G2181" i="25"/>
  <c r="G2182" i="25"/>
  <c r="G2183" i="25"/>
  <c r="G2184" i="25"/>
  <c r="G2185" i="25"/>
  <c r="G2186" i="25"/>
  <c r="G2187" i="25"/>
  <c r="G2188" i="25"/>
  <c r="G2189" i="25"/>
  <c r="G2190" i="25"/>
  <c r="G2191" i="25"/>
  <c r="G2192" i="25"/>
  <c r="G2193" i="25"/>
  <c r="G2194" i="25"/>
  <c r="G2195" i="25"/>
  <c r="G2196" i="25"/>
  <c r="G2197" i="25"/>
  <c r="G2198" i="25"/>
  <c r="G2199" i="25"/>
  <c r="G2200" i="25"/>
  <c r="G2201" i="25"/>
  <c r="G2202" i="25"/>
  <c r="G2203" i="25"/>
  <c r="G2204" i="25"/>
  <c r="G2205" i="25"/>
  <c r="G2206" i="25"/>
  <c r="G2207" i="25"/>
  <c r="G2208" i="25"/>
  <c r="G2209" i="25"/>
  <c r="G2210" i="25"/>
  <c r="G2211" i="25"/>
  <c r="G2212" i="25"/>
  <c r="G2213" i="25"/>
  <c r="G2214" i="25"/>
  <c r="G2215" i="25"/>
  <c r="G2216" i="25"/>
  <c r="G2217" i="25"/>
  <c r="G2218" i="25"/>
  <c r="G2219" i="25"/>
  <c r="G2220" i="25"/>
  <c r="G2221" i="25"/>
  <c r="G2223" i="25"/>
  <c r="G2224" i="25"/>
  <c r="G2225" i="25"/>
  <c r="G2227" i="25"/>
  <c r="G2228" i="25"/>
  <c r="G2229" i="25"/>
  <c r="G2230" i="25"/>
  <c r="G2231" i="25"/>
  <c r="G2232" i="25"/>
  <c r="G2233" i="25"/>
  <c r="G2234" i="25"/>
  <c r="G2235" i="25"/>
  <c r="G2237" i="25"/>
  <c r="G2238" i="25"/>
  <c r="G2239" i="25"/>
  <c r="G2240" i="25"/>
  <c r="G2241" i="25"/>
  <c r="G2242" i="25"/>
  <c r="G2243" i="25"/>
  <c r="G2244" i="25"/>
  <c r="G2246" i="25"/>
  <c r="G2247" i="25"/>
  <c r="G2248" i="25"/>
  <c r="G2250" i="25"/>
  <c r="G2251" i="25" s="1"/>
  <c r="G2252" i="25"/>
  <c r="G2253" i="25" s="1"/>
  <c r="G2254" i="25"/>
  <c r="G2255" i="25"/>
  <c r="G2256" i="25"/>
  <c r="G2257" i="25"/>
  <c r="G2258" i="25"/>
  <c r="G2259" i="25"/>
  <c r="G2260" i="25"/>
  <c r="G2261" i="25"/>
  <c r="G2262" i="25"/>
  <c r="G2263" i="25"/>
  <c r="G2264" i="25"/>
  <c r="G2265" i="25"/>
  <c r="G2266" i="25"/>
  <c r="G2267" i="25"/>
  <c r="G2268" i="25"/>
  <c r="G2269" i="25"/>
  <c r="G2270" i="25"/>
  <c r="G2271" i="25"/>
  <c r="G2272" i="25"/>
  <c r="G2273" i="25"/>
  <c r="G2274" i="25"/>
  <c r="G2275" i="25"/>
  <c r="G2276" i="25"/>
  <c r="G2277" i="25"/>
  <c r="G2278" i="25"/>
  <c r="G2279" i="25"/>
  <c r="G2280" i="25"/>
  <c r="G2281" i="25"/>
  <c r="G2282" i="25"/>
  <c r="G2283" i="25"/>
  <c r="G2284" i="25"/>
  <c r="G2285" i="25"/>
  <c r="G2286" i="25"/>
  <c r="G2287" i="25"/>
  <c r="G2288" i="25"/>
  <c r="G2289" i="25"/>
  <c r="G2290" i="25"/>
  <c r="G2291" i="25"/>
  <c r="G2292" i="25"/>
  <c r="G2293" i="25"/>
  <c r="G2294" i="25"/>
  <c r="G2295" i="25"/>
  <c r="G2296" i="25"/>
  <c r="G2297" i="25"/>
  <c r="G2299" i="25"/>
  <c r="G2300" i="25"/>
  <c r="G2301" i="25"/>
  <c r="G2302" i="25"/>
  <c r="G2303" i="25"/>
  <c r="G2304" i="25"/>
  <c r="G2305" i="25"/>
  <c r="G2307" i="25"/>
  <c r="G2308" i="25" s="1"/>
  <c r="G2309" i="25"/>
  <c r="G2310" i="25"/>
  <c r="G2311" i="25"/>
  <c r="G2312" i="25"/>
  <c r="G2313" i="25"/>
  <c r="G2314" i="25"/>
  <c r="G2315" i="25"/>
  <c r="G2316" i="25"/>
  <c r="G2318" i="25"/>
  <c r="G2319" i="25"/>
  <c r="G2320" i="25"/>
  <c r="G2321" i="25"/>
  <c r="G2322" i="25"/>
  <c r="G2323" i="25"/>
  <c r="G2324" i="25"/>
  <c r="G2325" i="25"/>
  <c r="G2326" i="25"/>
  <c r="G2327" i="25"/>
  <c r="G2328" i="25"/>
  <c r="G2329" i="25"/>
  <c r="G2330" i="25"/>
  <c r="G2331" i="25"/>
  <c r="G2332" i="25"/>
  <c r="G2334" i="25"/>
  <c r="G2335" i="25"/>
  <c r="G2336" i="25"/>
  <c r="G2337" i="25"/>
  <c r="G2338" i="25"/>
  <c r="G2339" i="25"/>
  <c r="G2341" i="25"/>
  <c r="G2342" i="25" s="1"/>
  <c r="G2343" i="25"/>
  <c r="G2344" i="25"/>
  <c r="G2345" i="25"/>
  <c r="G2346" i="25"/>
  <c r="G2347" i="25"/>
  <c r="G2348" i="25"/>
  <c r="G2349" i="25"/>
  <c r="G2351" i="25"/>
  <c r="G2352" i="25"/>
  <c r="G2353" i="25"/>
  <c r="G2354" i="25"/>
  <c r="G2355" i="25"/>
  <c r="G2356" i="25"/>
  <c r="G2358" i="25"/>
  <c r="G2359" i="25"/>
  <c r="G2360" i="25"/>
  <c r="G2361" i="25"/>
  <c r="G2362" i="25"/>
  <c r="G2363" i="25"/>
  <c r="G2364" i="25"/>
  <c r="G2365" i="25"/>
  <c r="G2366" i="25"/>
  <c r="G2367" i="25"/>
  <c r="G2368" i="25"/>
  <c r="G2369" i="25"/>
  <c r="G2371" i="25"/>
  <c r="G2372" i="25"/>
  <c r="G2373" i="25"/>
  <c r="G2374" i="25"/>
  <c r="G2375" i="25"/>
  <c r="G2377" i="25"/>
  <c r="G2385" i="25" s="1"/>
  <c r="G2378" i="25"/>
  <c r="G2379" i="25"/>
  <c r="G2380" i="25"/>
  <c r="G2381" i="25"/>
  <c r="G2382" i="25"/>
  <c r="G2383" i="25"/>
  <c r="G2384" i="25"/>
  <c r="G2386" i="25"/>
  <c r="G2387" i="25"/>
  <c r="G2388" i="25"/>
  <c r="G2389" i="25"/>
  <c r="G2390" i="25"/>
  <c r="G2391" i="25"/>
  <c r="G2392" i="25"/>
  <c r="G2393" i="25"/>
  <c r="G2394" i="25"/>
  <c r="G2395" i="25"/>
  <c r="G2396" i="25"/>
  <c r="G2397" i="25"/>
  <c r="G2398" i="25"/>
  <c r="G2399" i="25"/>
  <c r="G2400" i="25"/>
  <c r="G2401" i="25"/>
  <c r="G2402" i="25"/>
  <c r="G2403" i="25"/>
  <c r="G2404" i="25"/>
  <c r="G2405" i="25"/>
  <c r="G2406" i="25"/>
  <c r="G2407" i="25"/>
  <c r="G2408" i="25"/>
  <c r="G2409" i="25"/>
  <c r="G2410" i="25"/>
  <c r="G2411" i="25"/>
  <c r="G2412" i="25"/>
  <c r="G2413" i="25"/>
  <c r="G2414" i="25"/>
  <c r="G2415" i="25"/>
  <c r="G2416" i="25"/>
  <c r="G2417" i="25"/>
  <c r="G2418" i="25"/>
  <c r="G2419" i="25"/>
  <c r="G2421" i="25"/>
  <c r="G2422" i="25"/>
  <c r="G2423" i="25"/>
  <c r="G2424" i="25"/>
  <c r="G2425" i="25"/>
  <c r="G2426" i="25"/>
  <c r="G2427" i="25"/>
  <c r="G2428" i="25"/>
  <c r="G2429" i="25"/>
  <c r="G2430" i="25"/>
  <c r="G2431" i="25"/>
  <c r="G2432" i="25"/>
  <c r="G2433" i="25"/>
  <c r="G2434" i="25"/>
  <c r="G2435" i="25"/>
  <c r="G2437" i="25"/>
  <c r="G2438" i="25"/>
  <c r="G2439" i="25"/>
  <c r="G2441" i="25"/>
  <c r="G2442" i="25"/>
  <c r="G2443" i="25"/>
  <c r="G2444" i="25"/>
  <c r="G2445" i="25"/>
  <c r="G2446" i="25"/>
  <c r="G2447" i="25"/>
  <c r="G2448" i="25"/>
  <c r="G2449" i="25"/>
  <c r="G2450" i="25"/>
  <c r="G2451" i="25"/>
  <c r="G2452" i="25"/>
  <c r="G2453" i="25"/>
  <c r="G2454" i="25"/>
  <c r="G2456" i="25"/>
  <c r="G2457" i="25"/>
  <c r="G2458" i="25"/>
  <c r="G2459" i="25"/>
  <c r="G2460" i="25"/>
  <c r="G2461" i="25"/>
  <c r="G2462" i="25"/>
  <c r="G2463" i="25"/>
  <c r="G2464" i="25"/>
  <c r="G2465" i="25"/>
  <c r="G2466" i="25"/>
  <c r="G2467" i="25"/>
  <c r="G2469" i="25"/>
  <c r="G2470" i="25"/>
  <c r="G2471" i="25"/>
  <c r="G2472" i="25"/>
  <c r="G2473" i="25"/>
  <c r="G2474" i="25"/>
  <c r="G2475" i="25"/>
  <c r="G2476" i="25"/>
  <c r="G2477" i="25"/>
  <c r="G2478" i="25"/>
  <c r="G2479" i="25"/>
  <c r="G2480" i="25"/>
  <c r="G2481" i="25"/>
  <c r="G2482" i="25"/>
  <c r="G2483" i="25"/>
  <c r="G2484" i="25"/>
  <c r="G2485" i="25"/>
  <c r="G2486" i="25"/>
  <c r="G2487" i="25"/>
  <c r="G2488" i="25"/>
  <c r="G2489" i="25"/>
  <c r="G2490" i="25"/>
  <c r="G2491" i="25"/>
  <c r="G2492" i="25"/>
  <c r="G2493" i="25"/>
  <c r="G2494" i="25"/>
  <c r="G2495" i="25"/>
  <c r="G2496" i="25"/>
  <c r="G2497" i="25"/>
  <c r="G2498" i="25"/>
  <c r="G2499" i="25"/>
  <c r="G2500" i="25"/>
  <c r="G2501" i="25"/>
  <c r="G2502" i="25"/>
  <c r="G2503" i="25"/>
  <c r="G2504" i="25"/>
  <c r="G2505" i="25"/>
  <c r="G2506" i="25"/>
  <c r="G2507" i="25"/>
  <c r="G2508" i="25"/>
  <c r="G2509" i="25"/>
  <c r="G2510" i="25"/>
  <c r="G2511" i="25"/>
  <c r="G2513" i="25"/>
  <c r="G2514" i="25"/>
  <c r="G2515" i="25"/>
  <c r="G2516" i="25"/>
  <c r="G2517" i="25"/>
  <c r="G2518" i="25"/>
  <c r="G2519" i="25"/>
  <c r="G2520" i="25"/>
  <c r="G2521" i="25"/>
  <c r="G2522" i="25"/>
  <c r="G2523" i="25"/>
  <c r="G2524" i="25"/>
  <c r="G2525" i="25"/>
  <c r="G2526" i="25"/>
  <c r="G2527" i="25"/>
  <c r="G2528" i="25"/>
  <c r="G2529" i="25"/>
  <c r="G2530" i="25"/>
  <c r="G2531" i="25"/>
  <c r="G2532" i="25"/>
  <c r="G2533" i="25"/>
  <c r="G2534" i="25"/>
  <c r="G2535" i="25"/>
  <c r="G2536" i="25"/>
  <c r="G2537" i="25"/>
  <c r="G2538" i="25"/>
  <c r="G2539" i="25"/>
  <c r="G2540" i="25"/>
  <c r="G2541" i="25"/>
  <c r="G2542" i="25"/>
  <c r="G2543" i="25"/>
  <c r="G2544" i="25"/>
  <c r="G2545" i="25"/>
  <c r="G2546" i="25"/>
  <c r="G2547" i="25"/>
  <c r="G2548" i="25"/>
  <c r="G2549" i="25"/>
  <c r="G2550" i="25"/>
  <c r="G2551" i="25"/>
  <c r="G2552" i="25"/>
  <c r="G2553" i="25"/>
  <c r="G2554" i="25"/>
  <c r="G2555" i="25"/>
  <c r="G2556" i="25"/>
  <c r="G2557" i="25"/>
  <c r="G2558" i="25"/>
  <c r="G2559" i="25"/>
  <c r="G2560" i="25"/>
  <c r="G2561" i="25"/>
  <c r="G2562" i="25"/>
  <c r="G2563" i="25"/>
  <c r="G2564" i="25"/>
  <c r="G2565" i="25"/>
  <c r="G2566" i="25"/>
  <c r="G2567" i="25"/>
  <c r="G2568" i="25"/>
  <c r="G2569" i="25"/>
  <c r="G2570" i="25"/>
  <c r="G2571" i="25"/>
  <c r="G2572" i="25"/>
  <c r="G2573" i="25"/>
  <c r="G2574" i="25"/>
  <c r="G2575" i="25"/>
  <c r="G2576" i="25"/>
  <c r="G2577" i="25"/>
  <c r="G2578" i="25"/>
  <c r="G2579" i="25"/>
  <c r="G2580" i="25"/>
  <c r="G2581" i="25"/>
  <c r="G2582" i="25"/>
  <c r="G2583" i="25"/>
  <c r="G2584" i="25"/>
  <c r="G2586" i="25"/>
  <c r="G2587" i="25"/>
  <c r="G2588" i="25"/>
  <c r="G2589" i="25"/>
  <c r="G2590" i="25"/>
  <c r="G2591" i="25"/>
  <c r="G2592" i="25"/>
  <c r="G2593" i="25"/>
  <c r="G2594" i="25"/>
  <c r="G2595" i="25"/>
  <c r="G2596" i="25"/>
  <c r="G2597" i="25"/>
  <c r="G2598" i="25"/>
  <c r="G2599" i="25"/>
  <c r="G2600" i="25"/>
  <c r="G2602" i="25"/>
  <c r="G2603" i="25"/>
  <c r="G2604" i="25"/>
  <c r="G2605" i="25"/>
  <c r="G2606" i="25"/>
  <c r="G2607" i="25"/>
  <c r="G2608" i="25"/>
  <c r="G2609" i="25"/>
  <c r="G2610" i="25"/>
  <c r="G2611" i="25"/>
  <c r="G2612" i="25"/>
  <c r="G2613" i="25"/>
  <c r="G2614" i="25"/>
  <c r="G2615" i="25"/>
  <c r="G2616" i="25"/>
  <c r="G2617" i="25"/>
  <c r="G2618" i="25"/>
  <c r="G2619" i="25"/>
  <c r="G2620" i="25"/>
  <c r="G2621" i="25"/>
  <c r="G2622" i="25"/>
  <c r="G2623" i="25"/>
  <c r="G2624" i="25"/>
  <c r="G2625" i="25"/>
  <c r="G2626" i="25"/>
  <c r="G2627" i="25"/>
  <c r="G2628" i="25"/>
  <c r="G2629" i="25"/>
  <c r="G2630" i="25"/>
  <c r="G2631" i="25"/>
  <c r="G2632" i="25"/>
  <c r="G2633" i="25"/>
  <c r="G2634" i="25"/>
  <c r="G2635" i="25"/>
  <c r="G2636" i="25"/>
  <c r="G2637" i="25"/>
  <c r="G2638" i="25"/>
  <c r="G2639" i="25"/>
  <c r="G2640" i="25"/>
  <c r="G2641" i="25"/>
  <c r="G2642" i="25"/>
  <c r="G2643" i="25"/>
  <c r="G2644" i="25"/>
  <c r="G2645" i="25"/>
  <c r="G2646" i="25"/>
  <c r="G2647" i="25"/>
  <c r="G2648" i="25"/>
  <c r="G2649" i="25"/>
  <c r="G2650" i="25"/>
  <c r="G2651" i="25"/>
  <c r="G2652" i="25"/>
  <c r="G2653" i="25"/>
  <c r="G2654" i="25"/>
  <c r="G2655" i="25"/>
  <c r="G2656" i="25"/>
  <c r="G2657" i="25"/>
  <c r="G2658" i="25"/>
  <c r="G2659" i="25"/>
  <c r="G2660" i="25"/>
  <c r="G2661" i="25"/>
  <c r="G2662" i="25"/>
  <c r="G2663" i="25"/>
  <c r="G2664" i="25"/>
  <c r="G2665" i="25"/>
  <c r="G2666" i="25"/>
  <c r="G2667" i="25"/>
  <c r="G2668" i="25"/>
  <c r="G2669" i="25"/>
  <c r="G2670" i="25"/>
  <c r="G2671" i="25"/>
  <c r="G2672" i="25"/>
  <c r="G2673" i="25"/>
  <c r="G2674" i="25"/>
  <c r="G2675" i="25"/>
  <c r="G2676" i="25"/>
  <c r="G2677" i="25"/>
  <c r="G2678" i="25"/>
  <c r="G2679" i="25"/>
  <c r="G2680" i="25"/>
  <c r="G2681" i="25"/>
  <c r="G2682" i="25"/>
  <c r="G2683" i="25"/>
  <c r="G2684" i="25"/>
  <c r="G2685" i="25"/>
  <c r="G2686" i="25"/>
  <c r="G2687" i="25"/>
  <c r="G2688" i="25"/>
  <c r="G2689" i="25"/>
  <c r="G2690" i="25"/>
  <c r="G2691" i="25"/>
  <c r="G2692" i="25"/>
  <c r="G2693" i="25"/>
  <c r="G2694" i="25"/>
  <c r="G2695" i="25"/>
  <c r="G2696" i="25"/>
  <c r="G2697" i="25"/>
  <c r="G2698" i="25"/>
  <c r="G2699" i="25"/>
  <c r="G2700" i="25"/>
  <c r="G2701" i="25"/>
  <c r="G2702" i="25"/>
  <c r="G2703" i="25"/>
  <c r="G2704" i="25"/>
  <c r="G2705" i="25"/>
  <c r="G2706" i="25"/>
  <c r="G2707" i="25"/>
  <c r="G2708" i="25"/>
  <c r="G2709" i="25"/>
  <c r="G2710" i="25"/>
  <c r="G2711" i="25"/>
  <c r="G2712" i="25"/>
  <c r="G2713" i="25"/>
  <c r="G2714" i="25"/>
  <c r="G2715" i="25"/>
  <c r="G2716" i="25"/>
  <c r="G2717" i="25"/>
  <c r="G2718" i="25"/>
  <c r="G2719" i="25"/>
  <c r="G2720" i="25"/>
  <c r="G2721" i="25"/>
  <c r="G2722" i="25"/>
  <c r="G2723" i="25"/>
  <c r="G2724" i="25"/>
  <c r="G2725" i="25"/>
  <c r="G2726" i="25"/>
  <c r="G2727" i="25"/>
  <c r="G2728" i="25"/>
  <c r="G2729" i="25"/>
  <c r="G2730" i="25"/>
  <c r="G2731" i="25"/>
  <c r="G2732" i="25"/>
  <c r="G2733" i="25"/>
  <c r="G2734" i="25"/>
  <c r="G2735" i="25"/>
  <c r="G2736" i="25"/>
  <c r="G2737" i="25"/>
  <c r="G2738" i="25"/>
  <c r="G2739" i="25"/>
  <c r="G2740" i="25"/>
  <c r="G2741" i="25"/>
  <c r="G2742" i="25"/>
  <c r="G2743" i="25"/>
  <c r="G2744" i="25"/>
  <c r="G2745" i="25"/>
  <c r="G2746" i="25"/>
  <c r="G2747" i="25"/>
  <c r="G2748" i="25"/>
  <c r="G2749" i="25"/>
  <c r="G2750" i="25"/>
  <c r="G2751" i="25"/>
  <c r="G2752" i="25"/>
  <c r="G2753" i="25"/>
  <c r="G2754" i="25"/>
  <c r="G2755" i="25"/>
  <c r="G2756" i="25"/>
  <c r="G2757" i="25"/>
  <c r="G2758" i="25"/>
  <c r="G2759" i="25"/>
  <c r="G2760" i="25"/>
  <c r="G2761" i="25"/>
  <c r="G2762" i="25"/>
  <c r="G2763" i="25"/>
  <c r="G2764" i="25"/>
  <c r="G2765" i="25"/>
  <c r="G2766" i="25"/>
  <c r="G2767" i="25"/>
  <c r="G2768" i="25"/>
  <c r="G2769" i="25"/>
  <c r="G2770" i="25"/>
  <c r="G2771" i="25"/>
  <c r="G2772" i="25"/>
  <c r="G2773" i="25"/>
  <c r="G2774" i="25"/>
  <c r="G2775" i="25"/>
  <c r="G2776" i="25"/>
  <c r="G2777" i="25"/>
  <c r="G2778" i="25"/>
  <c r="G2779" i="25"/>
  <c r="G2780" i="25"/>
  <c r="G2781" i="25"/>
  <c r="G2782" i="25"/>
  <c r="G2783" i="25"/>
  <c r="G2784" i="25"/>
  <c r="G2785" i="25"/>
  <c r="G2786" i="25"/>
  <c r="G2787" i="25"/>
  <c r="G2788" i="25"/>
  <c r="G2789" i="25"/>
  <c r="G2790" i="25"/>
  <c r="G2791" i="25"/>
  <c r="G2792" i="25"/>
  <c r="G2793" i="25"/>
  <c r="G2794" i="25"/>
  <c r="G2795" i="25"/>
  <c r="G2796" i="25"/>
  <c r="G2797" i="25"/>
  <c r="G2798" i="25"/>
  <c r="G2799" i="25"/>
  <c r="G2800" i="25"/>
  <c r="G2801" i="25"/>
  <c r="G2802" i="25"/>
  <c r="G2803" i="25"/>
  <c r="G2804" i="25"/>
  <c r="G2805" i="25"/>
  <c r="G2806" i="25"/>
  <c r="G2807" i="25"/>
  <c r="G2808" i="25"/>
  <c r="G2809" i="25"/>
  <c r="G2810" i="25"/>
  <c r="G2811" i="25"/>
  <c r="G2812" i="25"/>
  <c r="G2813" i="25"/>
  <c r="G2814" i="25"/>
  <c r="G2815" i="25"/>
  <c r="G2816" i="25"/>
  <c r="G2817" i="25"/>
  <c r="G2818" i="25"/>
  <c r="G2819" i="25"/>
  <c r="G2820" i="25"/>
  <c r="G2821" i="25"/>
  <c r="G2822" i="25"/>
  <c r="G2823" i="25"/>
  <c r="G2824" i="25"/>
  <c r="G2825" i="25"/>
  <c r="G2826" i="25"/>
  <c r="G2827" i="25"/>
  <c r="G2828" i="25"/>
  <c r="G2829" i="25"/>
  <c r="G2830" i="25"/>
  <c r="G2831" i="25"/>
  <c r="G2832" i="25"/>
  <c r="G2833" i="25"/>
  <c r="G2834" i="25"/>
  <c r="G2835" i="25"/>
  <c r="G2836" i="25"/>
  <c r="G2837" i="25"/>
  <c r="G2838" i="25"/>
  <c r="G2839" i="25"/>
  <c r="G2840" i="25"/>
  <c r="G2841" i="25"/>
  <c r="G2842" i="25"/>
  <c r="G2843" i="25"/>
  <c r="G2844" i="25"/>
  <c r="G2845" i="25"/>
  <c r="G2846" i="25"/>
  <c r="G2847" i="25"/>
  <c r="G2848" i="25"/>
  <c r="G2849" i="25"/>
  <c r="G2850" i="25"/>
  <c r="G2851" i="25"/>
  <c r="G2852" i="25"/>
  <c r="G2853" i="25"/>
  <c r="G2854" i="25"/>
  <c r="G2855" i="25"/>
  <c r="G2856" i="25"/>
  <c r="G2857" i="25"/>
  <c r="G2858" i="25"/>
  <c r="G2859" i="25"/>
  <c r="G2860" i="25"/>
  <c r="G2861" i="25"/>
  <c r="G2862" i="25"/>
  <c r="G2863" i="25"/>
  <c r="G2864" i="25"/>
  <c r="G2865" i="25"/>
  <c r="G2866" i="25"/>
  <c r="G2867" i="25"/>
  <c r="G2868" i="25"/>
  <c r="G2869" i="25"/>
  <c r="G2870" i="25"/>
  <c r="G2871" i="25"/>
  <c r="G2872" i="25"/>
  <c r="G2873" i="25"/>
  <c r="G2874" i="25"/>
  <c r="G2875" i="25"/>
  <c r="G2876" i="25"/>
  <c r="G2878" i="25"/>
  <c r="G2879" i="25"/>
  <c r="G2880" i="25"/>
  <c r="G2881" i="25"/>
  <c r="G2883" i="25"/>
  <c r="G2884" i="25"/>
  <c r="G2885" i="25"/>
  <c r="G2886" i="25"/>
  <c r="G2887" i="25"/>
  <c r="G2888" i="25"/>
  <c r="G2889" i="25"/>
  <c r="G2890" i="25"/>
  <c r="G2891" i="25"/>
  <c r="G2893" i="25"/>
  <c r="G2895" i="25" s="1"/>
  <c r="G2894" i="25"/>
  <c r="G2896" i="25"/>
  <c r="G2897" i="25"/>
  <c r="G2898" i="25"/>
  <c r="G2900" i="25"/>
  <c r="G2901" i="25"/>
  <c r="G2902" i="25"/>
  <c r="G2903" i="25"/>
  <c r="G2904" i="25"/>
  <c r="G2905" i="25"/>
  <c r="G2906" i="25"/>
  <c r="G2907" i="25"/>
  <c r="G2908" i="25"/>
  <c r="G2909" i="25"/>
  <c r="G2910" i="25"/>
  <c r="G2911" i="25"/>
  <c r="G2912" i="25"/>
  <c r="G2913" i="25"/>
  <c r="G2914" i="25"/>
  <c r="G2915" i="25"/>
  <c r="G2916" i="25"/>
  <c r="G2917" i="25"/>
  <c r="G2918" i="25"/>
  <c r="G2919" i="25"/>
  <c r="G2920" i="25"/>
  <c r="G2921" i="25"/>
  <c r="G2922" i="25"/>
  <c r="G2923" i="25"/>
  <c r="G2924" i="25"/>
  <c r="G2925" i="25"/>
  <c r="G2926" i="25"/>
  <c r="G2927" i="25"/>
  <c r="G2928" i="25"/>
  <c r="G2929" i="25"/>
  <c r="G2930" i="25"/>
  <c r="G2931" i="25"/>
  <c r="G2932" i="25"/>
  <c r="G2933" i="25"/>
  <c r="G2934" i="25"/>
  <c r="G2935" i="25"/>
  <c r="G2936" i="25"/>
  <c r="G2937" i="25"/>
  <c r="G2938" i="25"/>
  <c r="G2939" i="25"/>
  <c r="G2940" i="25"/>
  <c r="G2941" i="25"/>
  <c r="G2942" i="25"/>
  <c r="G2943" i="25"/>
  <c r="G2944" i="25"/>
  <c r="G2945" i="25"/>
  <c r="G2946" i="25"/>
  <c r="G2947" i="25"/>
  <c r="G2948" i="25"/>
  <c r="G2949" i="25"/>
  <c r="G2950" i="25"/>
  <c r="G2951" i="25"/>
  <c r="G2952" i="25"/>
  <c r="G2953" i="25"/>
  <c r="G2954" i="25"/>
  <c r="G2955" i="25"/>
  <c r="G2956" i="25"/>
  <c r="G2957" i="25"/>
  <c r="G2958" i="25"/>
  <c r="G2959" i="25"/>
  <c r="G2960" i="25"/>
  <c r="G2961" i="25"/>
  <c r="G2962" i="25"/>
  <c r="G2963" i="25"/>
  <c r="G2964" i="25"/>
  <c r="G2965" i="25"/>
  <c r="G2966" i="25"/>
  <c r="G2967" i="25"/>
  <c r="G2968" i="25"/>
  <c r="G2969" i="25"/>
  <c r="G2970" i="25"/>
  <c r="G2971" i="25"/>
  <c r="G2972" i="25"/>
  <c r="G2973" i="25"/>
  <c r="G2974" i="25"/>
  <c r="G2975" i="25"/>
  <c r="G2976" i="25"/>
  <c r="G2977" i="25"/>
  <c r="G2978" i="25"/>
  <c r="G2979" i="25"/>
  <c r="G2980" i="25"/>
  <c r="G2981" i="25"/>
  <c r="G2982" i="25"/>
  <c r="G2983" i="25"/>
  <c r="G2984" i="25"/>
  <c r="G2985" i="25"/>
  <c r="G2986" i="25"/>
  <c r="G2987" i="25"/>
  <c r="G2988" i="25"/>
  <c r="G2989" i="25"/>
  <c r="G2990" i="25"/>
  <c r="G2991" i="25"/>
  <c r="G2992" i="25"/>
  <c r="G2993" i="25"/>
  <c r="G2994" i="25"/>
  <c r="G2995" i="25"/>
  <c r="G2996" i="25"/>
  <c r="G2997" i="25"/>
  <c r="G2998" i="25"/>
  <c r="G2999" i="25"/>
  <c r="G3000" i="25"/>
  <c r="G3001" i="25"/>
  <c r="G3002" i="25"/>
  <c r="G3003" i="25"/>
  <c r="G3004" i="25"/>
  <c r="G3005" i="25"/>
  <c r="G3006" i="25"/>
  <c r="G3007" i="25"/>
  <c r="G3008" i="25"/>
  <c r="G3009" i="25"/>
  <c r="G3010" i="25"/>
  <c r="G3011" i="25"/>
  <c r="G3012" i="25"/>
  <c r="G3013" i="25"/>
  <c r="G3014" i="25"/>
  <c r="G3015" i="25"/>
  <c r="G3016" i="25"/>
  <c r="G3017" i="25"/>
  <c r="G3018" i="25"/>
  <c r="G3020" i="25"/>
  <c r="G3021" i="25"/>
  <c r="G3022" i="25"/>
  <c r="G3023" i="25"/>
  <c r="G3024" i="25"/>
  <c r="G3025" i="25"/>
  <c r="G3026" i="25"/>
  <c r="G3027" i="25"/>
  <c r="G3028" i="25"/>
  <c r="G3029" i="25"/>
  <c r="G3030" i="25"/>
  <c r="G3031" i="25"/>
  <c r="G3032" i="25"/>
  <c r="G3033" i="25"/>
  <c r="G3034" i="25"/>
  <c r="G3035" i="25"/>
  <c r="G3036" i="25"/>
  <c r="G3037" i="25"/>
  <c r="G3038" i="25"/>
  <c r="G3039" i="25"/>
  <c r="G3040" i="25"/>
  <c r="G3041" i="25"/>
  <c r="G3042" i="25"/>
  <c r="G3044" i="25"/>
  <c r="G3045" i="25" s="1"/>
  <c r="G3046" i="25"/>
  <c r="G3047" i="25"/>
  <c r="G3048" i="25"/>
  <c r="G3049" i="25"/>
  <c r="G3050" i="25"/>
  <c r="G3051" i="25"/>
  <c r="G3053" i="25"/>
  <c r="G3054" i="25"/>
  <c r="G3056" i="25"/>
  <c r="G3057" i="25"/>
  <c r="G3058" i="25"/>
  <c r="G3059" i="25"/>
  <c r="G3060" i="25"/>
  <c r="G3061" i="25"/>
  <c r="G3062" i="25"/>
  <c r="G3063" i="25"/>
  <c r="G3064" i="25"/>
  <c r="G3065" i="25"/>
  <c r="G3066" i="25"/>
  <c r="G3067" i="25"/>
  <c r="G3068" i="25"/>
  <c r="G3069" i="25"/>
  <c r="G3070" i="25"/>
  <c r="G3071" i="25"/>
  <c r="G3072" i="25"/>
  <c r="G3073" i="25"/>
  <c r="G3074" i="25"/>
  <c r="G3075" i="25"/>
  <c r="G3076" i="25"/>
  <c r="G3077" i="25"/>
  <c r="G3078" i="25"/>
  <c r="G3079" i="25"/>
  <c r="G3080" i="25"/>
  <c r="G3081" i="25"/>
  <c r="G3082" i="25"/>
  <c r="G3083" i="25"/>
  <c r="G3084" i="25"/>
  <c r="G3085" i="25"/>
  <c r="G3086" i="25"/>
  <c r="G3087" i="25"/>
  <c r="G3088" i="25"/>
  <c r="G3089" i="25"/>
  <c r="G3090" i="25"/>
  <c r="G3091" i="25"/>
  <c r="G3092" i="25"/>
  <c r="G3093" i="25"/>
  <c r="G3094" i="25"/>
  <c r="G3095" i="25"/>
  <c r="G3096" i="25"/>
  <c r="G3097" i="25"/>
  <c r="G3098" i="25"/>
  <c r="G3099" i="25"/>
  <c r="G3101" i="25"/>
  <c r="G3119" i="25" s="1"/>
  <c r="G3102" i="25"/>
  <c r="G3103" i="25"/>
  <c r="G3104" i="25"/>
  <c r="G3105" i="25"/>
  <c r="G3106" i="25"/>
  <c r="G3107" i="25"/>
  <c r="G3108" i="25"/>
  <c r="G3109" i="25"/>
  <c r="G3110" i="25"/>
  <c r="G3111" i="25"/>
  <c r="G3112" i="25"/>
  <c r="G3113" i="25"/>
  <c r="G3114" i="25"/>
  <c r="G3115" i="25"/>
  <c r="G3116" i="25"/>
  <c r="G3117" i="25"/>
  <c r="G3118" i="25"/>
  <c r="G3120" i="25"/>
  <c r="G3121" i="25"/>
  <c r="G3122" i="25"/>
  <c r="G3123" i="25"/>
  <c r="G3124" i="25"/>
  <c r="G3125" i="25"/>
  <c r="G3126" i="25"/>
  <c r="G3127" i="25"/>
  <c r="G3128" i="25"/>
  <c r="G3129" i="25"/>
  <c r="G3130" i="25"/>
  <c r="G3131" i="25"/>
  <c r="G3132" i="25"/>
  <c r="G3133" i="25"/>
  <c r="G3134" i="25"/>
  <c r="G3135" i="25"/>
  <c r="G3136" i="25"/>
  <c r="G3137" i="25"/>
  <c r="G3138" i="25"/>
  <c r="G3139" i="25"/>
  <c r="G3140" i="25"/>
  <c r="G3141" i="25"/>
  <c r="G3142" i="25"/>
  <c r="G3143" i="25"/>
  <c r="G3144" i="25"/>
  <c r="G3145" i="25"/>
  <c r="G3146" i="25"/>
  <c r="G3147" i="25"/>
  <c r="G3148" i="25"/>
  <c r="G3149" i="25"/>
  <c r="G3150" i="25"/>
  <c r="G3151" i="25"/>
  <c r="G3152" i="25"/>
  <c r="G3153" i="25"/>
  <c r="G3154" i="25"/>
  <c r="G3155" i="25"/>
  <c r="G3156" i="25"/>
  <c r="G3157" i="25"/>
  <c r="G3158" i="25"/>
  <c r="G3159" i="25"/>
  <c r="G3160" i="25"/>
  <c r="G3161" i="25"/>
  <c r="G3162" i="25"/>
  <c r="G3163" i="25"/>
  <c r="G3164" i="25"/>
  <c r="G3165" i="25"/>
  <c r="G3166" i="25"/>
  <c r="G3167" i="25"/>
  <c r="G3168" i="25"/>
  <c r="G3169" i="25"/>
  <c r="G3170" i="25"/>
  <c r="G3171" i="25"/>
  <c r="G3172" i="25"/>
  <c r="G3173" i="25"/>
  <c r="G3174" i="25"/>
  <c r="G3175" i="25"/>
  <c r="G3176" i="25"/>
  <c r="G3177" i="25"/>
  <c r="G3178" i="25"/>
  <c r="G3179" i="25"/>
  <c r="G3180" i="25"/>
  <c r="G3181" i="25"/>
  <c r="G3182" i="25"/>
  <c r="G3183" i="25"/>
  <c r="G3184" i="25"/>
  <c r="G3185" i="25"/>
  <c r="G3186" i="25"/>
  <c r="G3187" i="25"/>
  <c r="G3188" i="25"/>
  <c r="G3189" i="25"/>
  <c r="G3190" i="25"/>
  <c r="G3191" i="25"/>
  <c r="G3192" i="25"/>
  <c r="G3193" i="25"/>
  <c r="G3194" i="25"/>
  <c r="G3195" i="25"/>
  <c r="G3196" i="25"/>
  <c r="G3197" i="25"/>
  <c r="G3198" i="25"/>
  <c r="G3199" i="25"/>
  <c r="G3200" i="25"/>
  <c r="G3201" i="25"/>
  <c r="G3202" i="25"/>
  <c r="G3203" i="25"/>
  <c r="G3204" i="25"/>
  <c r="G3205" i="25"/>
  <c r="G3206" i="25"/>
  <c r="G3207" i="25"/>
  <c r="G3208" i="25"/>
  <c r="G3209" i="25"/>
  <c r="G3210" i="25"/>
  <c r="G3211" i="25"/>
  <c r="G3212" i="25"/>
  <c r="G3213" i="25"/>
  <c r="G3214" i="25"/>
  <c r="G3215" i="25"/>
  <c r="G3216" i="25"/>
  <c r="G3218" i="25"/>
  <c r="G3220" i="25" s="1"/>
  <c r="G3219" i="25"/>
  <c r="G3221" i="25"/>
  <c r="G3222" i="25"/>
  <c r="G3223" i="25"/>
  <c r="G3224" i="25"/>
  <c r="G3225" i="25"/>
  <c r="G3226" i="25"/>
  <c r="G3228" i="25"/>
  <c r="G3232" i="25" s="1"/>
  <c r="G3229" i="25"/>
  <c r="G3230" i="25"/>
  <c r="G3231" i="25"/>
  <c r="G2" i="25"/>
  <c r="F3251" i="18"/>
  <c r="F3249" i="18"/>
  <c r="F3247" i="18"/>
  <c r="F3241" i="18"/>
  <c r="F3111" i="18"/>
  <c r="F3101" i="18"/>
  <c r="F3098" i="18"/>
  <c r="F3084" i="18"/>
  <c r="F3058" i="18"/>
  <c r="F3014" i="18"/>
  <c r="F3012" i="18"/>
  <c r="F2773" i="18"/>
  <c r="F2763" i="18"/>
  <c r="F2754" i="18"/>
  <c r="F2739" i="18"/>
  <c r="F2690" i="18"/>
  <c r="F2673" i="18"/>
  <c r="F2668" i="18"/>
  <c r="F2665" i="18"/>
  <c r="F2663" i="18"/>
  <c r="F2612" i="18"/>
  <c r="F2610" i="18"/>
  <c r="F2604" i="18"/>
  <c r="F2602" i="18"/>
  <c r="F2541" i="18"/>
  <c r="F2535" i="18"/>
  <c r="F2526" i="18"/>
  <c r="F2491" i="18"/>
  <c r="F2489" i="18"/>
  <c r="F2484" i="18"/>
  <c r="F2325" i="18"/>
  <c r="F2318" i="18"/>
  <c r="F2313" i="18"/>
  <c r="F2311" i="18"/>
  <c r="F2306" i="18"/>
  <c r="F2292" i="18"/>
  <c r="F2290" i="18"/>
  <c r="F2276" i="18"/>
  <c r="F2273" i="18"/>
  <c r="F2251" i="18"/>
  <c r="F2245" i="18"/>
  <c r="F2239" i="18"/>
  <c r="F2237" i="18"/>
  <c r="F2216" i="18"/>
  <c r="F2205" i="18"/>
  <c r="F2192" i="18"/>
  <c r="F2187" i="18"/>
  <c r="F2137" i="18"/>
  <c r="F2029" i="18"/>
  <c r="F2026" i="18"/>
  <c r="F2017" i="18"/>
  <c r="F2015" i="18"/>
  <c r="F2005" i="18"/>
  <c r="F2002" i="18"/>
  <c r="F2000" i="18"/>
  <c r="F1998" i="18"/>
  <c r="F1991" i="18"/>
  <c r="F1960" i="18"/>
  <c r="F1950" i="18"/>
  <c r="F1945" i="18"/>
  <c r="F1937" i="18"/>
  <c r="F1930" i="18"/>
  <c r="F1926" i="18"/>
  <c r="F1924" i="18"/>
  <c r="F1910" i="18"/>
  <c r="F1877" i="18"/>
  <c r="F1859" i="18"/>
  <c r="F1815" i="18"/>
  <c r="F1813" i="18"/>
  <c r="F1694" i="18"/>
  <c r="F1690" i="18"/>
  <c r="F1688" i="18"/>
  <c r="F1686" i="18"/>
  <c r="F1682" i="18"/>
  <c r="F1678" i="18"/>
  <c r="F1676" i="18"/>
  <c r="F1648" i="18"/>
  <c r="F1644" i="18"/>
  <c r="F1641" i="18"/>
  <c r="F1630" i="18"/>
  <c r="F1626" i="18"/>
  <c r="F1621" i="18"/>
  <c r="F1581" i="18"/>
  <c r="F1573" i="18"/>
  <c r="F1523" i="18"/>
  <c r="F1516" i="18"/>
  <c r="F1513" i="18"/>
  <c r="F1507" i="18"/>
  <c r="F1493" i="18"/>
  <c r="F1491" i="18"/>
  <c r="F1343" i="18"/>
  <c r="F1306" i="18"/>
  <c r="F1300" i="18"/>
  <c r="F1297" i="18"/>
  <c r="F1291" i="18"/>
  <c r="F1247" i="18"/>
  <c r="F1235" i="18"/>
  <c r="F1216" i="18"/>
  <c r="F1211" i="18"/>
  <c r="F1186" i="18"/>
  <c r="F1182" i="18"/>
  <c r="F1164" i="18"/>
  <c r="F1125" i="18"/>
  <c r="F1113" i="18"/>
  <c r="F1111" i="18"/>
  <c r="F1109" i="18"/>
  <c r="F1106" i="18"/>
  <c r="F1083" i="18"/>
  <c r="F1081" i="18"/>
  <c r="F1076" i="18"/>
  <c r="F1048" i="18"/>
  <c r="F942" i="18"/>
  <c r="F911" i="18"/>
  <c r="F868" i="18"/>
  <c r="F856" i="18"/>
  <c r="F854" i="18"/>
  <c r="F851" i="18"/>
  <c r="F842" i="18"/>
  <c r="F838" i="18"/>
  <c r="F836" i="18"/>
  <c r="F812" i="18"/>
  <c r="F767" i="18"/>
  <c r="F735" i="18"/>
  <c r="F732" i="18"/>
  <c r="F727" i="18"/>
  <c r="F725" i="18"/>
  <c r="F720" i="18"/>
  <c r="F718" i="18"/>
  <c r="F714" i="18"/>
  <c r="F687" i="18"/>
  <c r="F685" i="18"/>
  <c r="F683" i="18"/>
  <c r="F679" i="18"/>
  <c r="F664" i="18"/>
  <c r="F615" i="18"/>
  <c r="F433" i="18"/>
  <c r="F425" i="18"/>
  <c r="F423" i="18"/>
  <c r="F420" i="18"/>
  <c r="F414" i="18"/>
  <c r="F406" i="18"/>
  <c r="F400" i="18"/>
  <c r="F397" i="18"/>
  <c r="F341" i="18"/>
  <c r="F336" i="18"/>
  <c r="F334" i="18"/>
  <c r="F332" i="18"/>
  <c r="F329" i="18"/>
  <c r="F233" i="18"/>
  <c r="F129" i="18"/>
  <c r="F77" i="18"/>
  <c r="F73" i="18"/>
  <c r="F23" i="18"/>
  <c r="F13" i="18"/>
  <c r="F8" i="18"/>
  <c r="F4" i="18"/>
  <c r="G2308" i="18"/>
  <c r="G2309" i="18"/>
  <c r="G2345" i="18"/>
  <c r="G2346" i="18"/>
  <c r="G2347" i="18"/>
  <c r="G2348" i="18"/>
  <c r="G2349" i="18"/>
  <c r="G2350" i="18"/>
  <c r="G2351" i="18"/>
  <c r="G2352" i="18"/>
  <c r="G875" i="18"/>
  <c r="G876" i="18"/>
  <c r="G877" i="18"/>
  <c r="G878" i="18"/>
  <c r="G879" i="18"/>
  <c r="G880" i="18"/>
  <c r="G881" i="18"/>
  <c r="G2196" i="18"/>
  <c r="G2197" i="18"/>
  <c r="G2198" i="18"/>
  <c r="G913" i="18"/>
  <c r="G914" i="18"/>
  <c r="G915" i="18"/>
  <c r="G916" i="18"/>
  <c r="G917" i="18"/>
  <c r="G918" i="18"/>
  <c r="G919" i="18"/>
  <c r="G920" i="18"/>
  <c r="G921" i="18"/>
  <c r="G1701" i="18"/>
  <c r="G1702" i="18"/>
  <c r="G2745" i="18"/>
  <c r="G2746" i="18"/>
  <c r="G2747" i="18"/>
  <c r="G2748" i="18"/>
  <c r="G2749" i="18"/>
  <c r="G2750" i="18"/>
  <c r="G2751" i="18"/>
  <c r="G2752" i="18"/>
  <c r="G2753" i="18"/>
  <c r="G2043" i="18"/>
  <c r="G2044" i="18"/>
  <c r="G2045" i="18"/>
  <c r="G2046" i="18"/>
  <c r="G2047" i="18"/>
  <c r="G2048" i="18"/>
  <c r="G2049" i="18"/>
  <c r="G347" i="18"/>
  <c r="G348" i="18"/>
  <c r="G349" i="18"/>
  <c r="G350" i="18"/>
  <c r="G351" i="18"/>
  <c r="G1931" i="18"/>
  <c r="G1932" i="18"/>
  <c r="G1933" i="18"/>
  <c r="G1934" i="18"/>
  <c r="G1935" i="18"/>
  <c r="G1936" i="18"/>
  <c r="G1632" i="18"/>
  <c r="G1633" i="18"/>
  <c r="G1634" i="18"/>
  <c r="G1635" i="18"/>
  <c r="G1636" i="18"/>
  <c r="G1637" i="18"/>
  <c r="G1294" i="18"/>
  <c r="G1382" i="18"/>
  <c r="G1383" i="18"/>
  <c r="G1384" i="18"/>
  <c r="G2296" i="18"/>
  <c r="G2297" i="18"/>
  <c r="G2298" i="18"/>
  <c r="G1691" i="18"/>
  <c r="G1692" i="18"/>
  <c r="G770" i="18"/>
  <c r="G771" i="18"/>
  <c r="G772" i="18"/>
  <c r="G773" i="18"/>
  <c r="G774" i="18"/>
  <c r="G775" i="18"/>
  <c r="G776" i="18"/>
  <c r="G777" i="18"/>
  <c r="G271" i="18"/>
  <c r="G272" i="18"/>
  <c r="G273" i="18"/>
  <c r="G274" i="18"/>
  <c r="G275" i="18"/>
  <c r="G276" i="18"/>
  <c r="G2217" i="18"/>
  <c r="G2218" i="18"/>
  <c r="G1129" i="18"/>
  <c r="G1130" i="18"/>
  <c r="G1131" i="18"/>
  <c r="G1132" i="18"/>
  <c r="G1133" i="18"/>
  <c r="G1134" i="18"/>
  <c r="G1135" i="18"/>
  <c r="G1136" i="18"/>
  <c r="G1137" i="18"/>
  <c r="G1584" i="18"/>
  <c r="G1585" i="18"/>
  <c r="G858" i="18"/>
  <c r="G859" i="18"/>
  <c r="G860" i="18"/>
  <c r="G728" i="18"/>
  <c r="G729" i="18"/>
  <c r="G730" i="18"/>
  <c r="G421" i="18"/>
  <c r="G422" i="18"/>
  <c r="G1262" i="18"/>
  <c r="G1263" i="18"/>
  <c r="G1264" i="18"/>
  <c r="G1265" i="18"/>
  <c r="G1266" i="18"/>
  <c r="G1267" i="18"/>
  <c r="G1268" i="18"/>
  <c r="G1269" i="18"/>
  <c r="G2527" i="18"/>
  <c r="G2528" i="18"/>
  <c r="G2529" i="18"/>
  <c r="G2530" i="18"/>
  <c r="G3250" i="18"/>
  <c r="G3251" i="18" s="1"/>
  <c r="G3248" i="18"/>
  <c r="G3249" i="18" s="1"/>
  <c r="G3246" i="18"/>
  <c r="G3245" i="18"/>
  <c r="G3244" i="18"/>
  <c r="G3243" i="18"/>
  <c r="G3242" i="18"/>
  <c r="G3240" i="18"/>
  <c r="G3239" i="18"/>
  <c r="G3238" i="18"/>
  <c r="G3237" i="18"/>
  <c r="G3236" i="18"/>
  <c r="G3235" i="18"/>
  <c r="G3234" i="18"/>
  <c r="G3233" i="18"/>
  <c r="G3232" i="18"/>
  <c r="G3231" i="18"/>
  <c r="G3230" i="18"/>
  <c r="G3229" i="18"/>
  <c r="G3228" i="18"/>
  <c r="G3227" i="18"/>
  <c r="G3226" i="18"/>
  <c r="G3225" i="18"/>
  <c r="G3224" i="18"/>
  <c r="G3223" i="18"/>
  <c r="G3222" i="18"/>
  <c r="G3221" i="18"/>
  <c r="G3220" i="18"/>
  <c r="G3219" i="18"/>
  <c r="G3218" i="18"/>
  <c r="G3217" i="18"/>
  <c r="G3216" i="18"/>
  <c r="G3215" i="18"/>
  <c r="G3214" i="18"/>
  <c r="G3213" i="18"/>
  <c r="G3212" i="18"/>
  <c r="G3211" i="18"/>
  <c r="G3210" i="18"/>
  <c r="G3209" i="18"/>
  <c r="G3208" i="18"/>
  <c r="G3207" i="18"/>
  <c r="G3206" i="18"/>
  <c r="G3205" i="18"/>
  <c r="G3204" i="18"/>
  <c r="G3203" i="18"/>
  <c r="G3202" i="18"/>
  <c r="G3201" i="18"/>
  <c r="G3200" i="18"/>
  <c r="G3199" i="18"/>
  <c r="G3198" i="18"/>
  <c r="G3197" i="18"/>
  <c r="G3196" i="18"/>
  <c r="G3195" i="18"/>
  <c r="G3194" i="18"/>
  <c r="G3193" i="18"/>
  <c r="G3192" i="18"/>
  <c r="G3191" i="18"/>
  <c r="G3190" i="18"/>
  <c r="G3189" i="18"/>
  <c r="G3188" i="18"/>
  <c r="G3187" i="18"/>
  <c r="G3186" i="18"/>
  <c r="G3185" i="18"/>
  <c r="G3184" i="18"/>
  <c r="G3183" i="18"/>
  <c r="G3182" i="18"/>
  <c r="G3181" i="18"/>
  <c r="G3180" i="18"/>
  <c r="G3179" i="18"/>
  <c r="G3178" i="18"/>
  <c r="G3177" i="18"/>
  <c r="G3176" i="18"/>
  <c r="G3175" i="18"/>
  <c r="G3174" i="18"/>
  <c r="G3173" i="18"/>
  <c r="G3172" i="18"/>
  <c r="G3171" i="18"/>
  <c r="G3170" i="18"/>
  <c r="G3169" i="18"/>
  <c r="G3168" i="18"/>
  <c r="G3167" i="18"/>
  <c r="G3166" i="18"/>
  <c r="G3165" i="18"/>
  <c r="G3164" i="18"/>
  <c r="G3163" i="18"/>
  <c r="G3162" i="18"/>
  <c r="G3161" i="18"/>
  <c r="G3160" i="18"/>
  <c r="G3159" i="18"/>
  <c r="G3158" i="18"/>
  <c r="G3157" i="18"/>
  <c r="G3156" i="18"/>
  <c r="G3155" i="18"/>
  <c r="G3154" i="18"/>
  <c r="G3153" i="18"/>
  <c r="G3152" i="18"/>
  <c r="G3151" i="18"/>
  <c r="G3150" i="18"/>
  <c r="G3149" i="18"/>
  <c r="G3148" i="18"/>
  <c r="G3147" i="18"/>
  <c r="G3146" i="18"/>
  <c r="G3145" i="18"/>
  <c r="G3144" i="18"/>
  <c r="G3143" i="18"/>
  <c r="G3142" i="18"/>
  <c r="G3141" i="18"/>
  <c r="G3140" i="18"/>
  <c r="G3139" i="18"/>
  <c r="G3138" i="18"/>
  <c r="G3137" i="18"/>
  <c r="G3136" i="18"/>
  <c r="G3135" i="18"/>
  <c r="G3134" i="18"/>
  <c r="G3133" i="18"/>
  <c r="G3132" i="18"/>
  <c r="G3131" i="18"/>
  <c r="G3130" i="18"/>
  <c r="G3129" i="18"/>
  <c r="G3128" i="18"/>
  <c r="G3127" i="18"/>
  <c r="G3126" i="18"/>
  <c r="G3125" i="18"/>
  <c r="G3124" i="18"/>
  <c r="G3123" i="18"/>
  <c r="G3122" i="18"/>
  <c r="G3121" i="18"/>
  <c r="G3120" i="18"/>
  <c r="G3119" i="18"/>
  <c r="G3118" i="18"/>
  <c r="G3117" i="18"/>
  <c r="G3116" i="18"/>
  <c r="G3115" i="18"/>
  <c r="G3114" i="18"/>
  <c r="G3113" i="18"/>
  <c r="G3112" i="18"/>
  <c r="G3110" i="18"/>
  <c r="G3109" i="18"/>
  <c r="G3108" i="18"/>
  <c r="G3107" i="18"/>
  <c r="G3106" i="18"/>
  <c r="G3105" i="18"/>
  <c r="G3104" i="18"/>
  <c r="G3103" i="18"/>
  <c r="G3102" i="18"/>
  <c r="G3100" i="18"/>
  <c r="G3099" i="18"/>
  <c r="G3097" i="18"/>
  <c r="G3096" i="18"/>
  <c r="G3095" i="18"/>
  <c r="G3094" i="18"/>
  <c r="G3093" i="18"/>
  <c r="G3092" i="18"/>
  <c r="G3091" i="18"/>
  <c r="G3090" i="18"/>
  <c r="G3089" i="18"/>
  <c r="G3088" i="18"/>
  <c r="G3087" i="18"/>
  <c r="G3086" i="18"/>
  <c r="G3085" i="18"/>
  <c r="G3083" i="18"/>
  <c r="G3082" i="18"/>
  <c r="G3081" i="18"/>
  <c r="G3080" i="18"/>
  <c r="G3079" i="18"/>
  <c r="G3078" i="18"/>
  <c r="G3077" i="18"/>
  <c r="G3076" i="18"/>
  <c r="G3075" i="18"/>
  <c r="G3074" i="18"/>
  <c r="G3073" i="18"/>
  <c r="G3072" i="18"/>
  <c r="G3071" i="18"/>
  <c r="G3070" i="18"/>
  <c r="G3069" i="18"/>
  <c r="G3068" i="18"/>
  <c r="G3067" i="18"/>
  <c r="G3066" i="18"/>
  <c r="G3065" i="18"/>
  <c r="G3064" i="18"/>
  <c r="G3063" i="18"/>
  <c r="G3062" i="18"/>
  <c r="G3061" i="18"/>
  <c r="G3060" i="18"/>
  <c r="G3059" i="18"/>
  <c r="G3057" i="18"/>
  <c r="G3056" i="18"/>
  <c r="G3055" i="18"/>
  <c r="G3054" i="18"/>
  <c r="G3053" i="18"/>
  <c r="G3052" i="18"/>
  <c r="G3051" i="18"/>
  <c r="G3050" i="18"/>
  <c r="G3049" i="18"/>
  <c r="G3048" i="18"/>
  <c r="G3047" i="18"/>
  <c r="G3046" i="18"/>
  <c r="G3045" i="18"/>
  <c r="G3044" i="18"/>
  <c r="G3043" i="18"/>
  <c r="G3042" i="18"/>
  <c r="G3041" i="18"/>
  <c r="G3040" i="18"/>
  <c r="G3039" i="18"/>
  <c r="G3038" i="18"/>
  <c r="G3037" i="18"/>
  <c r="G3036" i="18"/>
  <c r="G3035" i="18"/>
  <c r="G3034" i="18"/>
  <c r="G3033" i="18"/>
  <c r="G3032" i="18"/>
  <c r="G3031" i="18"/>
  <c r="G3030" i="18"/>
  <c r="G3029" i="18"/>
  <c r="G3028" i="18"/>
  <c r="G3027" i="18"/>
  <c r="G3026" i="18"/>
  <c r="G3025" i="18"/>
  <c r="G3024" i="18"/>
  <c r="G3023" i="18"/>
  <c r="G3022" i="18"/>
  <c r="G3021" i="18"/>
  <c r="G3020" i="18"/>
  <c r="G3019" i="18"/>
  <c r="G3018" i="18"/>
  <c r="G3017" i="18"/>
  <c r="G3016" i="18"/>
  <c r="G3015" i="18"/>
  <c r="G3013" i="18"/>
  <c r="G3014" i="18" s="1"/>
  <c r="G3011" i="18"/>
  <c r="G3010" i="18"/>
  <c r="G3009" i="18"/>
  <c r="G3008" i="18"/>
  <c r="G3007" i="18"/>
  <c r="G3006" i="18"/>
  <c r="G3005" i="18"/>
  <c r="G3004" i="18"/>
  <c r="G3003" i="18"/>
  <c r="G3002" i="18"/>
  <c r="G3001" i="18"/>
  <c r="G3000" i="18"/>
  <c r="G2999" i="18"/>
  <c r="G2998" i="18"/>
  <c r="G2997" i="18"/>
  <c r="G2996" i="18"/>
  <c r="G2995" i="18"/>
  <c r="G2994" i="18"/>
  <c r="G2993" i="18"/>
  <c r="G2992" i="18"/>
  <c r="G2991" i="18"/>
  <c r="G2990" i="18"/>
  <c r="G2989" i="18"/>
  <c r="G2988" i="18"/>
  <c r="G2987" i="18"/>
  <c r="G2986" i="18"/>
  <c r="G2985" i="18"/>
  <c r="G2984" i="18"/>
  <c r="G2983" i="18"/>
  <c r="G2982" i="18"/>
  <c r="G2981" i="18"/>
  <c r="G2980" i="18"/>
  <c r="G2979" i="18"/>
  <c r="G2978" i="18"/>
  <c r="G2977" i="18"/>
  <c r="G2976" i="18"/>
  <c r="G2975" i="18"/>
  <c r="G2974" i="18"/>
  <c r="G2973" i="18"/>
  <c r="G2972" i="18"/>
  <c r="G2971" i="18"/>
  <c r="G2970" i="18"/>
  <c r="G2969" i="18"/>
  <c r="G2968" i="18"/>
  <c r="G2967" i="18"/>
  <c r="G2966" i="18"/>
  <c r="G2965" i="18"/>
  <c r="G2964" i="18"/>
  <c r="G2963" i="18"/>
  <c r="G2962" i="18"/>
  <c r="G2961" i="18"/>
  <c r="G2960" i="18"/>
  <c r="G2959" i="18"/>
  <c r="G2958" i="18"/>
  <c r="G2957" i="18"/>
  <c r="G2956" i="18"/>
  <c r="G2955" i="18"/>
  <c r="G2954" i="18"/>
  <c r="G2953" i="18"/>
  <c r="G2952" i="18"/>
  <c r="G2951" i="18"/>
  <c r="G2950" i="18"/>
  <c r="G2949" i="18"/>
  <c r="G2948" i="18"/>
  <c r="G2947" i="18"/>
  <c r="G2946" i="18"/>
  <c r="G2945" i="18"/>
  <c r="G2944" i="18"/>
  <c r="G2943" i="18"/>
  <c r="G2942" i="18"/>
  <c r="G2941" i="18"/>
  <c r="G2940" i="18"/>
  <c r="G2939" i="18"/>
  <c r="G2938" i="18"/>
  <c r="G2937" i="18"/>
  <c r="G2936" i="18"/>
  <c r="G2935" i="18"/>
  <c r="G2934" i="18"/>
  <c r="G2933" i="18"/>
  <c r="G2932" i="18"/>
  <c r="G2931" i="18"/>
  <c r="G2930" i="18"/>
  <c r="G2929" i="18"/>
  <c r="G2928" i="18"/>
  <c r="G2927" i="18"/>
  <c r="G2926" i="18"/>
  <c r="G2925" i="18"/>
  <c r="G2924" i="18"/>
  <c r="G2923" i="18"/>
  <c r="G2922" i="18"/>
  <c r="G2921" i="18"/>
  <c r="G2920" i="18"/>
  <c r="G2919" i="18"/>
  <c r="G2918" i="18"/>
  <c r="G2917" i="18"/>
  <c r="G2916" i="18"/>
  <c r="G2915" i="18"/>
  <c r="G2914" i="18"/>
  <c r="G2913" i="18"/>
  <c r="G2912" i="18"/>
  <c r="G2911" i="18"/>
  <c r="G2910" i="18"/>
  <c r="G2909" i="18"/>
  <c r="G2908" i="18"/>
  <c r="G2907" i="18"/>
  <c r="G2906" i="18"/>
  <c r="G2905" i="18"/>
  <c r="G2904" i="18"/>
  <c r="G2903" i="18"/>
  <c r="G2902" i="18"/>
  <c r="G2901" i="18"/>
  <c r="G2900" i="18"/>
  <c r="G2899" i="18"/>
  <c r="G2898" i="18"/>
  <c r="G2897" i="18"/>
  <c r="G2896" i="18"/>
  <c r="G2895" i="18"/>
  <c r="G2894" i="18"/>
  <c r="G2893" i="18"/>
  <c r="G2892" i="18"/>
  <c r="G2891" i="18"/>
  <c r="G2890" i="18"/>
  <c r="G2889" i="18"/>
  <c r="G2888" i="18"/>
  <c r="G2887" i="18"/>
  <c r="G2886" i="18"/>
  <c r="G2885" i="18"/>
  <c r="G2884" i="18"/>
  <c r="G2883" i="18"/>
  <c r="G2882" i="18"/>
  <c r="G2881" i="18"/>
  <c r="G2880" i="18"/>
  <c r="G2879" i="18"/>
  <c r="G2878" i="18"/>
  <c r="G2877" i="18"/>
  <c r="G2876" i="18"/>
  <c r="G2875" i="18"/>
  <c r="G2874" i="18"/>
  <c r="G2873" i="18"/>
  <c r="G2872" i="18"/>
  <c r="G2871" i="18"/>
  <c r="G2870" i="18"/>
  <c r="G2869" i="18"/>
  <c r="G2868" i="18"/>
  <c r="G2867" i="18"/>
  <c r="G2866" i="18"/>
  <c r="G2865" i="18"/>
  <c r="G2864" i="18"/>
  <c r="G2863" i="18"/>
  <c r="G2862" i="18"/>
  <c r="G2861" i="18"/>
  <c r="G2860" i="18"/>
  <c r="G2859" i="18"/>
  <c r="G2858" i="18"/>
  <c r="G2857" i="18"/>
  <c r="G2856" i="18"/>
  <c r="G2855" i="18"/>
  <c r="G2854" i="18"/>
  <c r="G2853" i="18"/>
  <c r="G2852" i="18"/>
  <c r="G2851" i="18"/>
  <c r="G2850" i="18"/>
  <c r="G2849" i="18"/>
  <c r="G2848" i="18"/>
  <c r="G2847" i="18"/>
  <c r="G2846" i="18"/>
  <c r="G2845" i="18"/>
  <c r="G2844" i="18"/>
  <c r="G2843" i="18"/>
  <c r="G2842" i="18"/>
  <c r="G2841" i="18"/>
  <c r="G2840" i="18"/>
  <c r="G2839" i="18"/>
  <c r="G2838" i="18"/>
  <c r="G2837" i="18"/>
  <c r="G2836" i="18"/>
  <c r="G2835" i="18"/>
  <c r="G2834" i="18"/>
  <c r="G2833" i="18"/>
  <c r="G2832" i="18"/>
  <c r="G2831" i="18"/>
  <c r="G2830" i="18"/>
  <c r="G2829" i="18"/>
  <c r="G2828" i="18"/>
  <c r="G2827" i="18"/>
  <c r="G2826" i="18"/>
  <c r="G2825" i="18"/>
  <c r="G2824" i="18"/>
  <c r="G2823" i="18"/>
  <c r="G2822" i="18"/>
  <c r="G2821" i="18"/>
  <c r="G2820" i="18"/>
  <c r="G2819" i="18"/>
  <c r="G2818" i="18"/>
  <c r="G2817" i="18"/>
  <c r="G2816" i="18"/>
  <c r="G2815" i="18"/>
  <c r="G2814" i="18"/>
  <c r="G2813" i="18"/>
  <c r="G2812" i="18"/>
  <c r="G2811" i="18"/>
  <c r="G2810" i="18"/>
  <c r="G2809" i="18"/>
  <c r="G2808" i="18"/>
  <c r="G2807" i="18"/>
  <c r="G2806" i="18"/>
  <c r="G2805" i="18"/>
  <c r="G2804" i="18"/>
  <c r="G2803" i="18"/>
  <c r="G2802" i="18"/>
  <c r="G2801" i="18"/>
  <c r="G2800" i="18"/>
  <c r="G2799" i="18"/>
  <c r="G2798" i="18"/>
  <c r="G2797" i="18"/>
  <c r="G2796" i="18"/>
  <c r="G2795" i="18"/>
  <c r="G2794" i="18"/>
  <c r="G2793" i="18"/>
  <c r="G2792" i="18"/>
  <c r="G2791" i="18"/>
  <c r="G2790" i="18"/>
  <c r="G2789" i="18"/>
  <c r="G2788" i="18"/>
  <c r="G2787" i="18"/>
  <c r="G2786" i="18"/>
  <c r="G2785" i="18"/>
  <c r="G2784" i="18"/>
  <c r="G2783" i="18"/>
  <c r="G2782" i="18"/>
  <c r="G2781" i="18"/>
  <c r="G2780" i="18"/>
  <c r="G2779" i="18"/>
  <c r="G2778" i="18"/>
  <c r="G2777" i="18"/>
  <c r="G2776" i="18"/>
  <c r="G2775" i="18"/>
  <c r="G2774" i="18"/>
  <c r="G2772" i="18"/>
  <c r="G2771" i="18"/>
  <c r="G2770" i="18"/>
  <c r="G2769" i="18"/>
  <c r="G2768" i="18"/>
  <c r="G2767" i="18"/>
  <c r="G2766" i="18"/>
  <c r="G2765" i="18"/>
  <c r="G2764" i="18"/>
  <c r="G2762" i="18"/>
  <c r="G2761" i="18"/>
  <c r="G2760" i="18"/>
  <c r="G2759" i="18"/>
  <c r="G2758" i="18"/>
  <c r="G2757" i="18"/>
  <c r="G2756" i="18"/>
  <c r="G2755" i="18"/>
  <c r="G2744" i="18"/>
  <c r="G2743" i="18"/>
  <c r="G2742" i="18"/>
  <c r="G2741" i="18"/>
  <c r="G2740" i="18"/>
  <c r="G2738" i="18"/>
  <c r="G2737" i="18"/>
  <c r="G2736" i="18"/>
  <c r="G2735" i="18"/>
  <c r="G2734" i="18"/>
  <c r="G2733" i="18"/>
  <c r="G2732" i="18"/>
  <c r="G2731" i="18"/>
  <c r="G2730" i="18"/>
  <c r="G2729" i="18"/>
  <c r="G2728" i="18"/>
  <c r="G2727" i="18"/>
  <c r="G2726" i="18"/>
  <c r="G2725" i="18"/>
  <c r="G2724" i="18"/>
  <c r="G2723" i="18"/>
  <c r="G2722" i="18"/>
  <c r="G2721" i="18"/>
  <c r="G2720" i="18"/>
  <c r="G2719" i="18"/>
  <c r="G2718" i="18"/>
  <c r="G2717" i="18"/>
  <c r="G2716" i="18"/>
  <c r="G2715" i="18"/>
  <c r="G2714" i="18"/>
  <c r="G2713" i="18"/>
  <c r="G2712" i="18"/>
  <c r="G2711" i="18"/>
  <c r="G2710" i="18"/>
  <c r="G2709" i="18"/>
  <c r="G2708" i="18"/>
  <c r="G2707" i="18"/>
  <c r="G2706" i="18"/>
  <c r="G2705" i="18"/>
  <c r="G2704" i="18"/>
  <c r="G2703" i="18"/>
  <c r="G2702" i="18"/>
  <c r="G2701" i="18"/>
  <c r="G2700" i="18"/>
  <c r="G2699" i="18"/>
  <c r="G2698" i="18"/>
  <c r="G2697" i="18"/>
  <c r="G2696" i="18"/>
  <c r="G2695" i="18"/>
  <c r="G2694" i="18"/>
  <c r="G2693" i="18"/>
  <c r="G2692" i="18"/>
  <c r="G2691" i="18"/>
  <c r="G2689" i="18"/>
  <c r="G2688" i="18"/>
  <c r="G2687" i="18"/>
  <c r="G2686" i="18"/>
  <c r="G2685" i="18"/>
  <c r="G2684" i="18"/>
  <c r="G2683" i="18"/>
  <c r="G2682" i="18"/>
  <c r="G2681" i="18"/>
  <c r="G2680" i="18"/>
  <c r="G2679" i="18"/>
  <c r="G2678" i="18"/>
  <c r="G2677" i="18"/>
  <c r="G2676" i="18"/>
  <c r="G2675" i="18"/>
  <c r="G2674" i="18"/>
  <c r="G2672" i="18"/>
  <c r="G2671" i="18"/>
  <c r="G2670" i="18"/>
  <c r="G2669" i="18"/>
  <c r="G2667" i="18"/>
  <c r="G2666" i="18"/>
  <c r="G2664" i="18"/>
  <c r="G2665" i="18" s="1"/>
  <c r="G2662" i="18"/>
  <c r="G2661" i="18"/>
  <c r="G2660" i="18"/>
  <c r="G2659" i="18"/>
  <c r="G2658" i="18"/>
  <c r="G2657" i="18"/>
  <c r="G2656" i="18"/>
  <c r="G2655" i="18"/>
  <c r="G2654" i="18"/>
  <c r="G2653" i="18"/>
  <c r="G2652" i="18"/>
  <c r="G2651" i="18"/>
  <c r="G2650" i="18"/>
  <c r="G2649" i="18"/>
  <c r="G2648" i="18"/>
  <c r="G2647" i="18"/>
  <c r="G2646" i="18"/>
  <c r="G2645" i="18"/>
  <c r="G2644" i="18"/>
  <c r="G2643" i="18"/>
  <c r="G2642" i="18"/>
  <c r="G2641" i="18"/>
  <c r="G2640" i="18"/>
  <c r="G2639" i="18"/>
  <c r="G2638" i="18"/>
  <c r="G2637" i="18"/>
  <c r="G2636" i="18"/>
  <c r="G2635" i="18"/>
  <c r="G2634" i="18"/>
  <c r="G2633" i="18"/>
  <c r="G2632" i="18"/>
  <c r="G2631" i="18"/>
  <c r="G2630" i="18"/>
  <c r="G2629" i="18"/>
  <c r="G2628" i="18"/>
  <c r="G2627" i="18"/>
  <c r="G2626" i="18"/>
  <c r="G2625" i="18"/>
  <c r="G2624" i="18"/>
  <c r="G2623" i="18"/>
  <c r="G2622" i="18"/>
  <c r="G2621" i="18"/>
  <c r="G2620" i="18"/>
  <c r="G2619" i="18"/>
  <c r="G2618" i="18"/>
  <c r="G2617" i="18"/>
  <c r="G2616" i="18"/>
  <c r="G2615" i="18"/>
  <c r="G2614" i="18"/>
  <c r="G2613" i="18"/>
  <c r="G2611" i="18"/>
  <c r="G2612" i="18" s="1"/>
  <c r="G2609" i="18"/>
  <c r="G2608" i="18"/>
  <c r="G2607" i="18"/>
  <c r="G2606" i="18"/>
  <c r="G2605" i="18"/>
  <c r="G2603" i="18"/>
  <c r="G2604" i="18" s="1"/>
  <c r="G2601" i="18"/>
  <c r="G2600" i="18"/>
  <c r="G2599" i="18"/>
  <c r="G2598" i="18"/>
  <c r="G2597" i="18"/>
  <c r="G2596" i="18"/>
  <c r="G2595" i="18"/>
  <c r="G2594" i="18"/>
  <c r="G2593" i="18"/>
  <c r="G2592" i="18"/>
  <c r="G2591" i="18"/>
  <c r="G2590" i="18"/>
  <c r="G2589" i="18"/>
  <c r="G2588" i="18"/>
  <c r="G2587" i="18"/>
  <c r="G2586" i="18"/>
  <c r="G2585" i="18"/>
  <c r="G2584" i="18"/>
  <c r="G2583" i="18"/>
  <c r="G2582" i="18"/>
  <c r="G2581" i="18"/>
  <c r="G2580" i="18"/>
  <c r="G2579" i="18"/>
  <c r="G2578" i="18"/>
  <c r="G2577" i="18"/>
  <c r="G2576" i="18"/>
  <c r="G2575" i="18"/>
  <c r="G2574" i="18"/>
  <c r="G2573" i="18"/>
  <c r="G2572" i="18"/>
  <c r="G2571" i="18"/>
  <c r="G2570" i="18"/>
  <c r="G2569" i="18"/>
  <c r="G2568" i="18"/>
  <c r="G2567" i="18"/>
  <c r="G2566" i="18"/>
  <c r="G2565" i="18"/>
  <c r="G2564" i="18"/>
  <c r="G2563" i="18"/>
  <c r="G2562" i="18"/>
  <c r="G2561" i="18"/>
  <c r="G2560" i="18"/>
  <c r="G2559" i="18"/>
  <c r="G2558" i="18"/>
  <c r="G2557" i="18"/>
  <c r="G2556" i="18"/>
  <c r="G2555" i="18"/>
  <c r="G2554" i="18"/>
  <c r="G2553" i="18"/>
  <c r="G2552" i="18"/>
  <c r="G2551" i="18"/>
  <c r="G2550" i="18"/>
  <c r="G2549" i="18"/>
  <c r="G2548" i="18"/>
  <c r="G2547" i="18"/>
  <c r="G2546" i="18"/>
  <c r="G2545" i="18"/>
  <c r="G2544" i="18"/>
  <c r="G2543" i="18"/>
  <c r="G2542" i="18"/>
  <c r="G2540" i="18"/>
  <c r="G2539" i="18"/>
  <c r="G2538" i="18"/>
  <c r="G2537" i="18"/>
  <c r="G2536" i="18"/>
  <c r="G2534" i="18"/>
  <c r="G2533" i="18"/>
  <c r="G2532" i="18"/>
  <c r="G2531" i="18"/>
  <c r="G2525" i="18"/>
  <c r="G2524" i="18"/>
  <c r="G2523" i="18"/>
  <c r="G2522" i="18"/>
  <c r="G2521" i="18"/>
  <c r="G2520" i="18"/>
  <c r="G2519" i="18"/>
  <c r="G2518" i="18"/>
  <c r="G2517" i="18"/>
  <c r="G2516" i="18"/>
  <c r="G2515" i="18"/>
  <c r="G2514" i="18"/>
  <c r="G2513" i="18"/>
  <c r="G2512" i="18"/>
  <c r="G2511" i="18"/>
  <c r="G2510" i="18"/>
  <c r="G2509" i="18"/>
  <c r="G2508" i="18"/>
  <c r="G2507" i="18"/>
  <c r="G2506" i="18"/>
  <c r="G2505" i="18"/>
  <c r="G2504" i="18"/>
  <c r="G2503" i="18"/>
  <c r="G2502" i="18"/>
  <c r="G2501" i="18"/>
  <c r="G2500" i="18"/>
  <c r="G2499" i="18"/>
  <c r="G2498" i="18"/>
  <c r="G2497" i="18"/>
  <c r="G2496" i="18"/>
  <c r="G2495" i="18"/>
  <c r="G2494" i="18"/>
  <c r="G2493" i="18"/>
  <c r="G2492" i="18"/>
  <c r="G2490" i="18"/>
  <c r="G2491" i="18" s="1"/>
  <c r="G2488" i="18"/>
  <c r="G2487" i="18"/>
  <c r="G2486" i="18"/>
  <c r="G2485" i="18"/>
  <c r="G2483" i="18"/>
  <c r="G2482" i="18"/>
  <c r="G2481" i="18"/>
  <c r="G2480" i="18"/>
  <c r="G2479" i="18"/>
  <c r="G2478" i="18"/>
  <c r="G2477" i="18"/>
  <c r="G2476" i="18"/>
  <c r="G2475" i="18"/>
  <c r="G2474" i="18"/>
  <c r="G2473" i="18"/>
  <c r="G2472" i="18"/>
  <c r="G2471" i="18"/>
  <c r="G2470" i="18"/>
  <c r="G2469" i="18"/>
  <c r="G2468" i="18"/>
  <c r="G2467" i="18"/>
  <c r="G2466" i="18"/>
  <c r="G2465" i="18"/>
  <c r="G2464" i="18"/>
  <c r="G2463" i="18"/>
  <c r="G2462" i="18"/>
  <c r="G2461" i="18"/>
  <c r="G2460" i="18"/>
  <c r="G2459" i="18"/>
  <c r="G2458" i="18"/>
  <c r="G2457" i="18"/>
  <c r="G2456" i="18"/>
  <c r="G2455" i="18"/>
  <c r="G2454" i="18"/>
  <c r="G2453" i="18"/>
  <c r="G2452" i="18"/>
  <c r="G2451" i="18"/>
  <c r="G2450" i="18"/>
  <c r="G2449" i="18"/>
  <c r="G2448" i="18"/>
  <c r="G2447" i="18"/>
  <c r="G2446" i="18"/>
  <c r="G2445" i="18"/>
  <c r="G2444" i="18"/>
  <c r="G2443" i="18"/>
  <c r="G2442" i="18"/>
  <c r="G2441" i="18"/>
  <c r="G2440" i="18"/>
  <c r="G2439" i="18"/>
  <c r="G2438" i="18"/>
  <c r="G2437" i="18"/>
  <c r="G2436" i="18"/>
  <c r="G2435" i="18"/>
  <c r="G2434" i="18"/>
  <c r="G2433" i="18"/>
  <c r="G2432" i="18"/>
  <c r="G2431" i="18"/>
  <c r="G2430" i="18"/>
  <c r="G2429" i="18"/>
  <c r="G2428" i="18"/>
  <c r="G2427" i="18"/>
  <c r="G2426" i="18"/>
  <c r="G2425" i="18"/>
  <c r="G2424" i="18"/>
  <c r="G2423" i="18"/>
  <c r="G2422" i="18"/>
  <c r="G2421" i="18"/>
  <c r="G2420" i="18"/>
  <c r="G2419" i="18"/>
  <c r="G2418" i="18"/>
  <c r="G2417" i="18"/>
  <c r="G2416" i="18"/>
  <c r="G2415" i="18"/>
  <c r="G2414" i="18"/>
  <c r="G2413" i="18"/>
  <c r="G2412" i="18"/>
  <c r="G2411" i="18"/>
  <c r="G2410" i="18"/>
  <c r="G2409" i="18"/>
  <c r="G2408" i="18"/>
  <c r="G2407" i="18"/>
  <c r="G2406" i="18"/>
  <c r="G2405" i="18"/>
  <c r="G2404" i="18"/>
  <c r="G2403" i="18"/>
  <c r="G2402" i="18"/>
  <c r="G2401" i="18"/>
  <c r="G2400" i="18"/>
  <c r="G2399" i="18"/>
  <c r="G2398" i="18"/>
  <c r="G2397" i="18"/>
  <c r="G2396" i="18"/>
  <c r="G2395" i="18"/>
  <c r="G2394" i="18"/>
  <c r="G2393" i="18"/>
  <c r="G2392" i="18"/>
  <c r="G2391" i="18"/>
  <c r="G2390" i="18"/>
  <c r="G2389" i="18"/>
  <c r="G2388" i="18"/>
  <c r="G2387" i="18"/>
  <c r="G2386" i="18"/>
  <c r="G2385" i="18"/>
  <c r="G2384" i="18"/>
  <c r="G2383" i="18"/>
  <c r="G2382" i="18"/>
  <c r="G2381" i="18"/>
  <c r="G2380" i="18"/>
  <c r="G2379" i="18"/>
  <c r="G2378" i="18"/>
  <c r="G2377" i="18"/>
  <c r="G2376" i="18"/>
  <c r="G2375" i="18"/>
  <c r="G2374" i="18"/>
  <c r="G2373" i="18"/>
  <c r="G2372" i="18"/>
  <c r="G2371" i="18"/>
  <c r="G2370" i="18"/>
  <c r="G2369" i="18"/>
  <c r="G2368" i="18"/>
  <c r="G2367" i="18"/>
  <c r="G2366" i="18"/>
  <c r="G2365" i="18"/>
  <c r="G2364" i="18"/>
  <c r="G2363" i="18"/>
  <c r="G2362" i="18"/>
  <c r="G2361" i="18"/>
  <c r="G2360" i="18"/>
  <c r="G2359" i="18"/>
  <c r="G2358" i="18"/>
  <c r="G2357" i="18"/>
  <c r="G2356" i="18"/>
  <c r="G2355" i="18"/>
  <c r="G2354" i="18"/>
  <c r="G2353" i="18"/>
  <c r="G2344" i="18"/>
  <c r="G2343" i="18"/>
  <c r="G2342" i="18"/>
  <c r="G2341" i="18"/>
  <c r="G2340" i="18"/>
  <c r="G2339" i="18"/>
  <c r="G2338" i="18"/>
  <c r="G2337" i="18"/>
  <c r="G2336" i="18"/>
  <c r="G2335" i="18"/>
  <c r="G2334" i="18"/>
  <c r="G2333" i="18"/>
  <c r="G2332" i="18"/>
  <c r="G2331" i="18"/>
  <c r="G2330" i="18"/>
  <c r="G2329" i="18"/>
  <c r="G2328" i="18"/>
  <c r="G2327" i="18"/>
  <c r="G2326" i="18"/>
  <c r="G2324" i="18"/>
  <c r="G2323" i="18"/>
  <c r="G2322" i="18"/>
  <c r="G2321" i="18"/>
  <c r="G2320" i="18"/>
  <c r="G2319" i="18"/>
  <c r="G2317" i="18"/>
  <c r="G2316" i="18"/>
  <c r="G2315" i="18"/>
  <c r="G2314" i="18"/>
  <c r="G2312" i="18"/>
  <c r="G2313" i="18" s="1"/>
  <c r="G2310" i="18"/>
  <c r="G2307" i="18"/>
  <c r="G2305" i="18"/>
  <c r="G2304" i="18"/>
  <c r="G2303" i="18"/>
  <c r="G2302" i="18"/>
  <c r="G2301" i="18"/>
  <c r="G2300" i="18"/>
  <c r="G2299" i="18"/>
  <c r="G2293" i="18"/>
  <c r="G2291" i="18"/>
  <c r="G2292" i="18" s="1"/>
  <c r="G2289" i="18"/>
  <c r="G2288" i="18"/>
  <c r="G2287" i="18"/>
  <c r="G2286" i="18"/>
  <c r="G2285" i="18"/>
  <c r="G2284" i="18"/>
  <c r="G2283" i="18"/>
  <c r="G2282" i="18"/>
  <c r="G2281" i="18"/>
  <c r="G2280" i="18"/>
  <c r="G2279" i="18"/>
  <c r="G2278" i="18"/>
  <c r="G2277" i="18"/>
  <c r="G2275" i="18"/>
  <c r="G2274" i="18"/>
  <c r="G2272" i="18"/>
  <c r="G2271" i="18"/>
  <c r="G2270" i="18"/>
  <c r="G2269" i="18"/>
  <c r="G2268" i="18"/>
  <c r="G2267" i="18"/>
  <c r="G2266" i="18"/>
  <c r="G2265" i="18"/>
  <c r="G2264" i="18"/>
  <c r="G2263" i="18"/>
  <c r="G2262" i="18"/>
  <c r="G2261" i="18"/>
  <c r="G2260" i="18"/>
  <c r="G2259" i="18"/>
  <c r="G2258" i="18"/>
  <c r="G2257" i="18"/>
  <c r="G2256" i="18"/>
  <c r="G2255" i="18"/>
  <c r="G2254" i="18"/>
  <c r="G2253" i="18"/>
  <c r="G2252" i="18"/>
  <c r="G2250" i="18"/>
  <c r="G2249" i="18"/>
  <c r="G2248" i="18"/>
  <c r="G2247" i="18"/>
  <c r="G2246" i="18"/>
  <c r="G2244" i="18"/>
  <c r="G2243" i="18"/>
  <c r="G2242" i="18"/>
  <c r="G2241" i="18"/>
  <c r="G2240" i="18"/>
  <c r="G2238" i="18"/>
  <c r="G2239" i="18" s="1"/>
  <c r="G2236" i="18"/>
  <c r="G2235" i="18"/>
  <c r="G2234" i="18"/>
  <c r="G2233" i="18"/>
  <c r="G2232" i="18"/>
  <c r="G2231" i="18"/>
  <c r="G2230" i="18"/>
  <c r="G2229" i="18"/>
  <c r="G2228" i="18"/>
  <c r="G2227" i="18"/>
  <c r="G2226" i="18"/>
  <c r="G2225" i="18"/>
  <c r="G2224" i="18"/>
  <c r="G2223" i="18"/>
  <c r="G2222" i="18"/>
  <c r="G2221" i="18"/>
  <c r="G2220" i="18"/>
  <c r="G2219" i="18"/>
  <c r="G2215" i="18"/>
  <c r="G2214" i="18"/>
  <c r="G2213" i="18"/>
  <c r="G2212" i="18"/>
  <c r="G2211" i="18"/>
  <c r="G2210" i="18"/>
  <c r="G2209" i="18"/>
  <c r="G2208" i="18"/>
  <c r="G2207" i="18"/>
  <c r="G2206" i="18"/>
  <c r="G2204" i="18"/>
  <c r="G2203" i="18"/>
  <c r="G2202" i="18"/>
  <c r="G2201" i="18"/>
  <c r="G2200" i="18"/>
  <c r="G2199" i="18"/>
  <c r="G2195" i="18"/>
  <c r="G2194" i="18"/>
  <c r="G2193" i="18"/>
  <c r="G2191" i="18"/>
  <c r="G2190" i="18"/>
  <c r="G2189" i="18"/>
  <c r="G2188" i="18"/>
  <c r="G2186" i="18"/>
  <c r="G2185" i="18"/>
  <c r="G2184" i="18"/>
  <c r="G2183" i="18"/>
  <c r="G2182" i="18"/>
  <c r="G2181" i="18"/>
  <c r="G2180" i="18"/>
  <c r="G2179" i="18"/>
  <c r="G2178" i="18"/>
  <c r="G2177" i="18"/>
  <c r="G2176" i="18"/>
  <c r="G2175" i="18"/>
  <c r="G2174" i="18"/>
  <c r="G2173" i="18"/>
  <c r="G2172" i="18"/>
  <c r="G2171" i="18"/>
  <c r="G2170" i="18"/>
  <c r="G2169" i="18"/>
  <c r="G2168" i="18"/>
  <c r="G2167" i="18"/>
  <c r="G2166" i="18"/>
  <c r="G2165" i="18"/>
  <c r="G2164" i="18"/>
  <c r="G2163" i="18"/>
  <c r="G2162" i="18"/>
  <c r="G2161" i="18"/>
  <c r="G2160" i="18"/>
  <c r="G2159" i="18"/>
  <c r="G2158" i="18"/>
  <c r="G2157" i="18"/>
  <c r="G2156" i="18"/>
  <c r="G2155" i="18"/>
  <c r="G2154" i="18"/>
  <c r="G2153" i="18"/>
  <c r="G2152" i="18"/>
  <c r="G2151" i="18"/>
  <c r="G2150" i="18"/>
  <c r="G2149" i="18"/>
  <c r="G2148" i="18"/>
  <c r="G2147" i="18"/>
  <c r="G2146" i="18"/>
  <c r="G2145" i="18"/>
  <c r="G2144" i="18"/>
  <c r="G2143" i="18"/>
  <c r="G2142" i="18"/>
  <c r="G2141" i="18"/>
  <c r="G2140" i="18"/>
  <c r="G2139" i="18"/>
  <c r="G2138" i="18"/>
  <c r="G2136" i="18"/>
  <c r="G2135" i="18"/>
  <c r="G2134" i="18"/>
  <c r="G2133" i="18"/>
  <c r="G2132" i="18"/>
  <c r="G2131" i="18"/>
  <c r="G2130" i="18"/>
  <c r="G2129" i="18"/>
  <c r="G2128" i="18"/>
  <c r="G2127" i="18"/>
  <c r="G2126" i="18"/>
  <c r="G2125" i="18"/>
  <c r="G2124" i="18"/>
  <c r="G2123" i="18"/>
  <c r="G2122" i="18"/>
  <c r="G2121" i="18"/>
  <c r="G2120" i="18"/>
  <c r="G2119" i="18"/>
  <c r="G2118" i="18"/>
  <c r="G2117" i="18"/>
  <c r="G2116" i="18"/>
  <c r="G2115" i="18"/>
  <c r="G2114" i="18"/>
  <c r="G2113" i="18"/>
  <c r="G2112" i="18"/>
  <c r="G2111" i="18"/>
  <c r="G2110" i="18"/>
  <c r="G2109" i="18"/>
  <c r="G2108" i="18"/>
  <c r="G2107" i="18"/>
  <c r="G2106" i="18"/>
  <c r="G2105" i="18"/>
  <c r="G2104" i="18"/>
  <c r="G2103" i="18"/>
  <c r="G2102" i="18"/>
  <c r="G2101" i="18"/>
  <c r="G2100" i="18"/>
  <c r="G2099" i="18"/>
  <c r="G2098" i="18"/>
  <c r="G2097" i="18"/>
  <c r="G2096" i="18"/>
  <c r="G2095" i="18"/>
  <c r="G2094" i="18"/>
  <c r="G2093" i="18"/>
  <c r="G2092" i="18"/>
  <c r="G2091" i="18"/>
  <c r="G2090" i="18"/>
  <c r="G2089" i="18"/>
  <c r="G2088" i="18"/>
  <c r="G2087" i="18"/>
  <c r="G2086" i="18"/>
  <c r="G2085" i="18"/>
  <c r="G2084" i="18"/>
  <c r="G2083" i="18"/>
  <c r="G2082" i="18"/>
  <c r="G2081" i="18"/>
  <c r="G2080" i="18"/>
  <c r="G2079" i="18"/>
  <c r="G2078" i="18"/>
  <c r="G2077" i="18"/>
  <c r="G2076" i="18"/>
  <c r="G2075" i="18"/>
  <c r="G2074" i="18"/>
  <c r="G2073" i="18"/>
  <c r="G2072" i="18"/>
  <c r="G2071" i="18"/>
  <c r="G2070" i="18"/>
  <c r="G2069" i="18"/>
  <c r="G2068" i="18"/>
  <c r="G2067" i="18"/>
  <c r="G2066" i="18"/>
  <c r="G2065" i="18"/>
  <c r="G2064" i="18"/>
  <c r="G2063" i="18"/>
  <c r="G2062" i="18"/>
  <c r="G2061" i="18"/>
  <c r="G2060" i="18"/>
  <c r="G2059" i="18"/>
  <c r="G2058" i="18"/>
  <c r="G2057" i="18"/>
  <c r="G2056" i="18"/>
  <c r="G2055" i="18"/>
  <c r="G2054" i="18"/>
  <c r="G2053" i="18"/>
  <c r="G2052" i="18"/>
  <c r="G2051" i="18"/>
  <c r="G2050" i="18"/>
  <c r="G2042" i="18"/>
  <c r="G2041" i="18"/>
  <c r="G2040" i="18"/>
  <c r="G2039" i="18"/>
  <c r="G2038" i="18"/>
  <c r="G2037" i="18"/>
  <c r="G2036" i="18"/>
  <c r="G2035" i="18"/>
  <c r="G2034" i="18"/>
  <c r="G2033" i="18"/>
  <c r="G2032" i="18"/>
  <c r="G2031" i="18"/>
  <c r="G2030" i="18"/>
  <c r="G2028" i="18"/>
  <c r="G2027" i="18"/>
  <c r="G2025" i="18"/>
  <c r="G2024" i="18"/>
  <c r="G2023" i="18"/>
  <c r="G2022" i="18"/>
  <c r="G2021" i="18"/>
  <c r="G2020" i="18"/>
  <c r="G2019" i="18"/>
  <c r="G2018" i="18"/>
  <c r="G2016" i="18"/>
  <c r="G2017" i="18" s="1"/>
  <c r="G2014" i="18"/>
  <c r="G2013" i="18"/>
  <c r="G2012" i="18"/>
  <c r="G2011" i="18"/>
  <c r="G2010" i="18"/>
  <c r="G2009" i="18"/>
  <c r="G2008" i="18"/>
  <c r="G2007" i="18"/>
  <c r="G2006" i="18"/>
  <c r="G2004" i="18"/>
  <c r="G2003" i="18"/>
  <c r="G2001" i="18"/>
  <c r="G2002" i="18" s="1"/>
  <c r="G1999" i="18"/>
  <c r="G2000" i="18" s="1"/>
  <c r="G1997" i="18"/>
  <c r="G1996" i="18"/>
  <c r="G1995" i="18"/>
  <c r="G1994" i="18"/>
  <c r="G1993" i="18"/>
  <c r="G1992" i="18"/>
  <c r="G1990" i="18"/>
  <c r="G1989" i="18"/>
  <c r="G1988" i="18"/>
  <c r="G1987" i="18"/>
  <c r="G1986" i="18"/>
  <c r="G1985" i="18"/>
  <c r="G1984" i="18"/>
  <c r="G1983" i="18"/>
  <c r="G1982" i="18"/>
  <c r="G1981" i="18"/>
  <c r="G1980" i="18"/>
  <c r="G1979" i="18"/>
  <c r="G1978" i="18"/>
  <c r="G1977" i="18"/>
  <c r="G1976" i="18"/>
  <c r="G1975" i="18"/>
  <c r="G1974" i="18"/>
  <c r="G1973" i="18"/>
  <c r="G1972" i="18"/>
  <c r="G1971" i="18"/>
  <c r="G1970" i="18"/>
  <c r="G1969" i="18"/>
  <c r="G1968" i="18"/>
  <c r="G1967" i="18"/>
  <c r="G1966" i="18"/>
  <c r="G1965" i="18"/>
  <c r="G1964" i="18"/>
  <c r="G1963" i="18"/>
  <c r="G1962" i="18"/>
  <c r="G1961" i="18"/>
  <c r="G1959" i="18"/>
  <c r="G1958" i="18"/>
  <c r="G1957" i="18"/>
  <c r="G1956" i="18"/>
  <c r="G1955" i="18"/>
  <c r="G1954" i="18"/>
  <c r="G1953" i="18"/>
  <c r="G1952" i="18"/>
  <c r="G1951" i="18"/>
  <c r="G1949" i="18"/>
  <c r="G1948" i="18"/>
  <c r="G1947" i="18"/>
  <c r="G1946" i="18"/>
  <c r="G1944" i="18"/>
  <c r="G1943" i="18"/>
  <c r="G1942" i="18"/>
  <c r="G1941" i="18"/>
  <c r="G1940" i="18"/>
  <c r="G1939" i="18"/>
  <c r="G1938" i="18"/>
  <c r="G1929" i="18"/>
  <c r="G1928" i="18"/>
  <c r="G1927" i="18"/>
  <c r="G1925" i="18"/>
  <c r="G1926" i="18" s="1"/>
  <c r="G1923" i="18"/>
  <c r="G1922" i="18"/>
  <c r="G1921" i="18"/>
  <c r="G1920" i="18"/>
  <c r="G1919" i="18"/>
  <c r="G1918" i="18"/>
  <c r="G1917" i="18"/>
  <c r="G1916" i="18"/>
  <c r="G1915" i="18"/>
  <c r="G1914" i="18"/>
  <c r="G1913" i="18"/>
  <c r="G1912" i="18"/>
  <c r="G1911" i="18"/>
  <c r="G1909" i="18"/>
  <c r="G1908" i="18"/>
  <c r="G1907" i="18"/>
  <c r="G1906" i="18"/>
  <c r="G1905" i="18"/>
  <c r="G1904" i="18"/>
  <c r="G1903" i="18"/>
  <c r="G1902" i="18"/>
  <c r="G1901" i="18"/>
  <c r="G1900" i="18"/>
  <c r="G1899" i="18"/>
  <c r="G1898" i="18"/>
  <c r="G1897" i="18"/>
  <c r="G1896" i="18"/>
  <c r="G1895" i="18"/>
  <c r="G1894" i="18"/>
  <c r="G1893" i="18"/>
  <c r="G1892" i="18"/>
  <c r="G1891" i="18"/>
  <c r="G1890" i="18"/>
  <c r="G1889" i="18"/>
  <c r="G1888" i="18"/>
  <c r="G1887" i="18"/>
  <c r="G1886" i="18"/>
  <c r="G1885" i="18"/>
  <c r="G1884" i="18"/>
  <c r="G1883" i="18"/>
  <c r="G1882" i="18"/>
  <c r="G1881" i="18"/>
  <c r="G1880" i="18"/>
  <c r="G1879" i="18"/>
  <c r="G1878" i="18"/>
  <c r="G1876" i="18"/>
  <c r="G1875" i="18"/>
  <c r="G1874" i="18"/>
  <c r="G1873" i="18"/>
  <c r="G1872" i="18"/>
  <c r="G1871" i="18"/>
  <c r="G1870" i="18"/>
  <c r="G1869" i="18"/>
  <c r="G1868" i="18"/>
  <c r="G1867" i="18"/>
  <c r="G1866" i="18"/>
  <c r="G1865" i="18"/>
  <c r="G1864" i="18"/>
  <c r="G1863" i="18"/>
  <c r="G1862" i="18"/>
  <c r="G1861" i="18"/>
  <c r="G1860" i="18"/>
  <c r="G1858" i="18"/>
  <c r="G1857" i="18"/>
  <c r="G1856" i="18"/>
  <c r="G1855" i="18"/>
  <c r="G1854" i="18"/>
  <c r="G1853" i="18"/>
  <c r="G1852" i="18"/>
  <c r="G1851" i="18"/>
  <c r="G1850" i="18"/>
  <c r="G1849" i="18"/>
  <c r="G1848" i="18"/>
  <c r="G1847" i="18"/>
  <c r="G1846" i="18"/>
  <c r="G1845" i="18"/>
  <c r="G1844" i="18"/>
  <c r="G1843" i="18"/>
  <c r="G1842" i="18"/>
  <c r="G1841" i="18"/>
  <c r="G1840" i="18"/>
  <c r="G1839" i="18"/>
  <c r="G1838" i="18"/>
  <c r="G1837" i="18"/>
  <c r="G1836" i="18"/>
  <c r="G1835" i="18"/>
  <c r="G1834" i="18"/>
  <c r="G1833" i="18"/>
  <c r="G1832" i="18"/>
  <c r="G1831" i="18"/>
  <c r="G1830" i="18"/>
  <c r="G1829" i="18"/>
  <c r="G1828" i="18"/>
  <c r="G1827" i="18"/>
  <c r="G1826" i="18"/>
  <c r="G1825" i="18"/>
  <c r="G1824" i="18"/>
  <c r="G1823" i="18"/>
  <c r="G1822" i="18"/>
  <c r="G1821" i="18"/>
  <c r="G1820" i="18"/>
  <c r="G1819" i="18"/>
  <c r="G1818" i="18"/>
  <c r="G1817" i="18"/>
  <c r="G1816" i="18"/>
  <c r="G1814" i="18"/>
  <c r="G1815" i="18" s="1"/>
  <c r="G1812" i="18"/>
  <c r="G1811" i="18"/>
  <c r="G1810" i="18"/>
  <c r="G1809" i="18"/>
  <c r="G1808" i="18"/>
  <c r="G1807" i="18"/>
  <c r="G1806" i="18"/>
  <c r="G1805" i="18"/>
  <c r="G1804" i="18"/>
  <c r="G1803" i="18"/>
  <c r="G1802" i="18"/>
  <c r="G1801" i="18"/>
  <c r="G1800" i="18"/>
  <c r="G1799" i="18"/>
  <c r="G1798" i="18"/>
  <c r="G1797" i="18"/>
  <c r="G1796" i="18"/>
  <c r="G1795" i="18"/>
  <c r="G1794" i="18"/>
  <c r="G1793" i="18"/>
  <c r="G1792" i="18"/>
  <c r="G1791" i="18"/>
  <c r="G1790" i="18"/>
  <c r="G1789" i="18"/>
  <c r="G1788" i="18"/>
  <c r="G1787" i="18"/>
  <c r="G1786" i="18"/>
  <c r="G1785" i="18"/>
  <c r="G1784" i="18"/>
  <c r="G1783" i="18"/>
  <c r="G1782" i="18"/>
  <c r="G1781" i="18"/>
  <c r="G1780" i="18"/>
  <c r="G1779" i="18"/>
  <c r="G1778" i="18"/>
  <c r="G1777" i="18"/>
  <c r="G1776" i="18"/>
  <c r="G1775" i="18"/>
  <c r="G1774" i="18"/>
  <c r="G1773" i="18"/>
  <c r="G1772" i="18"/>
  <c r="G1771" i="18"/>
  <c r="G1770" i="18"/>
  <c r="G1769" i="18"/>
  <c r="G1768" i="18"/>
  <c r="G1767" i="18"/>
  <c r="G1766" i="18"/>
  <c r="G1765" i="18"/>
  <c r="G1764" i="18"/>
  <c r="G1763" i="18"/>
  <c r="G1762" i="18"/>
  <c r="G1761" i="18"/>
  <c r="G1760" i="18"/>
  <c r="G1759" i="18"/>
  <c r="G1758" i="18"/>
  <c r="G1757" i="18"/>
  <c r="G1756" i="18"/>
  <c r="G1755" i="18"/>
  <c r="G1754" i="18"/>
  <c r="G1753" i="18"/>
  <c r="G1752" i="18"/>
  <c r="G1751" i="18"/>
  <c r="G1750" i="18"/>
  <c r="G1749" i="18"/>
  <c r="G1748" i="18"/>
  <c r="G1747" i="18"/>
  <c r="G1746" i="18"/>
  <c r="G1745" i="18"/>
  <c r="G1744" i="18"/>
  <c r="G1743" i="18"/>
  <c r="G1742" i="18"/>
  <c r="G1741" i="18"/>
  <c r="G1740" i="18"/>
  <c r="G1739" i="18"/>
  <c r="G1738" i="18"/>
  <c r="G1737" i="18"/>
  <c r="G1736" i="18"/>
  <c r="G1735" i="18"/>
  <c r="G1734" i="18"/>
  <c r="G1733" i="18"/>
  <c r="G1732" i="18"/>
  <c r="G1731" i="18"/>
  <c r="G1730" i="18"/>
  <c r="G1729" i="18"/>
  <c r="G1728" i="18"/>
  <c r="G1727" i="18"/>
  <c r="G1726" i="18"/>
  <c r="G1725" i="18"/>
  <c r="G1724" i="18"/>
  <c r="G1723" i="18"/>
  <c r="G1722" i="18"/>
  <c r="G1721" i="18"/>
  <c r="G1720" i="18"/>
  <c r="G1719" i="18"/>
  <c r="G1718" i="18"/>
  <c r="G1717" i="18"/>
  <c r="G1716" i="18"/>
  <c r="G1715" i="18"/>
  <c r="G1714" i="18"/>
  <c r="G1713" i="18"/>
  <c r="G1712" i="18"/>
  <c r="G1711" i="18"/>
  <c r="G1710" i="18"/>
  <c r="G1709" i="18"/>
  <c r="G1708" i="18"/>
  <c r="G1707" i="18"/>
  <c r="G1706" i="18"/>
  <c r="G1705" i="18"/>
  <c r="G1704" i="18"/>
  <c r="G1703" i="18"/>
  <c r="G1700" i="18"/>
  <c r="G1699" i="18"/>
  <c r="G1698" i="18"/>
  <c r="G1697" i="18"/>
  <c r="G1696" i="18"/>
  <c r="G1695" i="18"/>
  <c r="G1693" i="18"/>
  <c r="G1689" i="18"/>
  <c r="G1690" i="18" s="1"/>
  <c r="G1687" i="18"/>
  <c r="G1688" i="18" s="1"/>
  <c r="G1685" i="18"/>
  <c r="G1684" i="18"/>
  <c r="G1683" i="18"/>
  <c r="G1681" i="18"/>
  <c r="G1680" i="18"/>
  <c r="G1679" i="18"/>
  <c r="G1677" i="18"/>
  <c r="G1678" i="18" s="1"/>
  <c r="G1675" i="18"/>
  <c r="G1674" i="18"/>
  <c r="G1673" i="18"/>
  <c r="G1672" i="18"/>
  <c r="G1671" i="18"/>
  <c r="G1670" i="18"/>
  <c r="G1669" i="18"/>
  <c r="G1668" i="18"/>
  <c r="G1667" i="18"/>
  <c r="G1666" i="18"/>
  <c r="G1665" i="18"/>
  <c r="G1664" i="18"/>
  <c r="G1663" i="18"/>
  <c r="G1662" i="18"/>
  <c r="G1661" i="18"/>
  <c r="G1660" i="18"/>
  <c r="G1659" i="18"/>
  <c r="G1658" i="18"/>
  <c r="G1657" i="18"/>
  <c r="G1656" i="18"/>
  <c r="G1655" i="18"/>
  <c r="G1654" i="18"/>
  <c r="G1653" i="18"/>
  <c r="G1652" i="18"/>
  <c r="G1651" i="18"/>
  <c r="G1650" i="18"/>
  <c r="G1649" i="18"/>
  <c r="G1647" i="18"/>
  <c r="G1646" i="18"/>
  <c r="G1645" i="18"/>
  <c r="G1643" i="18"/>
  <c r="G1642" i="18"/>
  <c r="G1640" i="18"/>
  <c r="G1639" i="18"/>
  <c r="G1638" i="18"/>
  <c r="G1631" i="18"/>
  <c r="G1629" i="18"/>
  <c r="G1628" i="18"/>
  <c r="G1627" i="18"/>
  <c r="G1625" i="18"/>
  <c r="G1624" i="18"/>
  <c r="G1623" i="18"/>
  <c r="G1622" i="18"/>
  <c r="G1620" i="18"/>
  <c r="G1619" i="18"/>
  <c r="G1618" i="18"/>
  <c r="G1617" i="18"/>
  <c r="G1616" i="18"/>
  <c r="G1615" i="18"/>
  <c r="G1614" i="18"/>
  <c r="G1613" i="18"/>
  <c r="G1612" i="18"/>
  <c r="G1611" i="18"/>
  <c r="G1610" i="18"/>
  <c r="G1609" i="18"/>
  <c r="G1608" i="18"/>
  <c r="G1607" i="18"/>
  <c r="G1606" i="18"/>
  <c r="G1605" i="18"/>
  <c r="G1604" i="18"/>
  <c r="G1603" i="18"/>
  <c r="G1602" i="18"/>
  <c r="G1601" i="18"/>
  <c r="G1600" i="18"/>
  <c r="G1599" i="18"/>
  <c r="G1598" i="18"/>
  <c r="G1597" i="18"/>
  <c r="G1596" i="18"/>
  <c r="G1595" i="18"/>
  <c r="G1594" i="18"/>
  <c r="G1593" i="18"/>
  <c r="G1592" i="18"/>
  <c r="G1591" i="18"/>
  <c r="G1590" i="18"/>
  <c r="G1589" i="18"/>
  <c r="G1588" i="18"/>
  <c r="G1587" i="18"/>
  <c r="G1586" i="18"/>
  <c r="G1583" i="18"/>
  <c r="G1582" i="18"/>
  <c r="G1580" i="18"/>
  <c r="G1579" i="18"/>
  <c r="G1578" i="18"/>
  <c r="G1577" i="18"/>
  <c r="G1576" i="18"/>
  <c r="G1575" i="18"/>
  <c r="G1574" i="18"/>
  <c r="G1572" i="18"/>
  <c r="G1571" i="18"/>
  <c r="G1570" i="18"/>
  <c r="G1569" i="18"/>
  <c r="G1568" i="18"/>
  <c r="G1567" i="18"/>
  <c r="G1566" i="18"/>
  <c r="G1565" i="18"/>
  <c r="G1564" i="18"/>
  <c r="G1563" i="18"/>
  <c r="G1562" i="18"/>
  <c r="G1561" i="18"/>
  <c r="G1560" i="18"/>
  <c r="G1559" i="18"/>
  <c r="G1558" i="18"/>
  <c r="G1557" i="18"/>
  <c r="G1556" i="18"/>
  <c r="G1555" i="18"/>
  <c r="G1554" i="18"/>
  <c r="G1553" i="18"/>
  <c r="G1552" i="18"/>
  <c r="G1551" i="18"/>
  <c r="G1550" i="18"/>
  <c r="G1549" i="18"/>
  <c r="G1548" i="18"/>
  <c r="G1547" i="18"/>
  <c r="G1546" i="18"/>
  <c r="G1545" i="18"/>
  <c r="G1544" i="18"/>
  <c r="G1543" i="18"/>
  <c r="G1542" i="18"/>
  <c r="G1541" i="18"/>
  <c r="G1540" i="18"/>
  <c r="G1539" i="18"/>
  <c r="G1538" i="18"/>
  <c r="G1537" i="18"/>
  <c r="G1536" i="18"/>
  <c r="G1535" i="18"/>
  <c r="G1534" i="18"/>
  <c r="G1533" i="18"/>
  <c r="G1532" i="18"/>
  <c r="G1531" i="18"/>
  <c r="G1530" i="18"/>
  <c r="G1529" i="18"/>
  <c r="G1528" i="18"/>
  <c r="G1527" i="18"/>
  <c r="G1526" i="18"/>
  <c r="G1525" i="18"/>
  <c r="G1524" i="18"/>
  <c r="G1522" i="18"/>
  <c r="G1521" i="18"/>
  <c r="G1520" i="18"/>
  <c r="G1519" i="18"/>
  <c r="G1518" i="18"/>
  <c r="G1517" i="18"/>
  <c r="G1515" i="18"/>
  <c r="G1514" i="18"/>
  <c r="G1512" i="18"/>
  <c r="G1511" i="18"/>
  <c r="G1510" i="18"/>
  <c r="G1509" i="18"/>
  <c r="G1508" i="18"/>
  <c r="G1506" i="18"/>
  <c r="G1505" i="18"/>
  <c r="G1504" i="18"/>
  <c r="G1503" i="18"/>
  <c r="G1502" i="18"/>
  <c r="G1501" i="18"/>
  <c r="G1500" i="18"/>
  <c r="G1499" i="18"/>
  <c r="G1498" i="18"/>
  <c r="G1497" i="18"/>
  <c r="G1496" i="18"/>
  <c r="G1495" i="18"/>
  <c r="G1494" i="18"/>
  <c r="G1492" i="18"/>
  <c r="G1493" i="18" s="1"/>
  <c r="G1490" i="18"/>
  <c r="G1489" i="18"/>
  <c r="G1488" i="18"/>
  <c r="G1487" i="18"/>
  <c r="G1486" i="18"/>
  <c r="G1485" i="18"/>
  <c r="G1484" i="18"/>
  <c r="G1483" i="18"/>
  <c r="G1482" i="18"/>
  <c r="G1481" i="18"/>
  <c r="G1480" i="18"/>
  <c r="G1479" i="18"/>
  <c r="G1478" i="18"/>
  <c r="G1477" i="18"/>
  <c r="G1476" i="18"/>
  <c r="G1475" i="18"/>
  <c r="G1474" i="18"/>
  <c r="G1473" i="18"/>
  <c r="G1472" i="18"/>
  <c r="G1471" i="18"/>
  <c r="G1470" i="18"/>
  <c r="G1469" i="18"/>
  <c r="G1468" i="18"/>
  <c r="G1467" i="18"/>
  <c r="G1466" i="18"/>
  <c r="G1465" i="18"/>
  <c r="G1464" i="18"/>
  <c r="G1463" i="18"/>
  <c r="G1462" i="18"/>
  <c r="G1461" i="18"/>
  <c r="G1460" i="18"/>
  <c r="G1459" i="18"/>
  <c r="G1458" i="18"/>
  <c r="G1457" i="18"/>
  <c r="G1456" i="18"/>
  <c r="G1455" i="18"/>
  <c r="G1454" i="18"/>
  <c r="G1453" i="18"/>
  <c r="G1452" i="18"/>
  <c r="G1451" i="18"/>
  <c r="G1450" i="18"/>
  <c r="G1449" i="18"/>
  <c r="G1448" i="18"/>
  <c r="G1447" i="18"/>
  <c r="G1446" i="18"/>
  <c r="G1445" i="18"/>
  <c r="G1444" i="18"/>
  <c r="G1443" i="18"/>
  <c r="G1442" i="18"/>
  <c r="G1441" i="18"/>
  <c r="G1440" i="18"/>
  <c r="G1439" i="18"/>
  <c r="G1438" i="18"/>
  <c r="G1437" i="18"/>
  <c r="G1436" i="18"/>
  <c r="G1435" i="18"/>
  <c r="G1434" i="18"/>
  <c r="G1433" i="18"/>
  <c r="G1432" i="18"/>
  <c r="G1431" i="18"/>
  <c r="G1430" i="18"/>
  <c r="G1429" i="18"/>
  <c r="G1428" i="18"/>
  <c r="G1427" i="18"/>
  <c r="G1426" i="18"/>
  <c r="G1425" i="18"/>
  <c r="G1424" i="18"/>
  <c r="G1423" i="18"/>
  <c r="G1422" i="18"/>
  <c r="G1421" i="18"/>
  <c r="G1420" i="18"/>
  <c r="G1419" i="18"/>
  <c r="G1418" i="18"/>
  <c r="G1417" i="18"/>
  <c r="G1416" i="18"/>
  <c r="G1415" i="18"/>
  <c r="G1414" i="18"/>
  <c r="G1413" i="18"/>
  <c r="G1412" i="18"/>
  <c r="G1411" i="18"/>
  <c r="G1410" i="18"/>
  <c r="G1409" i="18"/>
  <c r="G1408" i="18"/>
  <c r="G1407" i="18"/>
  <c r="G1406" i="18"/>
  <c r="G1405" i="18"/>
  <c r="G1404" i="18"/>
  <c r="G1403" i="18"/>
  <c r="G1402" i="18"/>
  <c r="G1401" i="18"/>
  <c r="G1400" i="18"/>
  <c r="G1399" i="18"/>
  <c r="G1398" i="18"/>
  <c r="G1397" i="18"/>
  <c r="G1396" i="18"/>
  <c r="G1395" i="18"/>
  <c r="G1394" i="18"/>
  <c r="G1393" i="18"/>
  <c r="G1392" i="18"/>
  <c r="G1391" i="18"/>
  <c r="G1390" i="18"/>
  <c r="G1389" i="18"/>
  <c r="G1388" i="18"/>
  <c r="G1387" i="18"/>
  <c r="G1386" i="18"/>
  <c r="G1385" i="18"/>
  <c r="G1381" i="18"/>
  <c r="G1380" i="18"/>
  <c r="G1379" i="18"/>
  <c r="G1378" i="18"/>
  <c r="G1377" i="18"/>
  <c r="G1376" i="18"/>
  <c r="G1375" i="18"/>
  <c r="G1374" i="18"/>
  <c r="G1373" i="18"/>
  <c r="G1372" i="18"/>
  <c r="G1371" i="18"/>
  <c r="G1370" i="18"/>
  <c r="G1369" i="18"/>
  <c r="G1368" i="18"/>
  <c r="G1367" i="18"/>
  <c r="G1366" i="18"/>
  <c r="G1365" i="18"/>
  <c r="G1364" i="18"/>
  <c r="G1363" i="18"/>
  <c r="G1362" i="18"/>
  <c r="G1361" i="18"/>
  <c r="G1360" i="18"/>
  <c r="G1359" i="18"/>
  <c r="G1358" i="18"/>
  <c r="G1357" i="18"/>
  <c r="G1356" i="18"/>
  <c r="G1355" i="18"/>
  <c r="G1354" i="18"/>
  <c r="G1353" i="18"/>
  <c r="G1352" i="18"/>
  <c r="G1351" i="18"/>
  <c r="G1350" i="18"/>
  <c r="G1349" i="18"/>
  <c r="G1348" i="18"/>
  <c r="G1347" i="18"/>
  <c r="G1346" i="18"/>
  <c r="G1345" i="18"/>
  <c r="G1344" i="18"/>
  <c r="G1342" i="18"/>
  <c r="G1341" i="18"/>
  <c r="G1340" i="18"/>
  <c r="G1339" i="18"/>
  <c r="G1338" i="18"/>
  <c r="G1337" i="18"/>
  <c r="G1336" i="18"/>
  <c r="G1335" i="18"/>
  <c r="G1334" i="18"/>
  <c r="G1333" i="18"/>
  <c r="G1332" i="18"/>
  <c r="G1331" i="18"/>
  <c r="G1330" i="18"/>
  <c r="G1329" i="18"/>
  <c r="G1328" i="18"/>
  <c r="G1327" i="18"/>
  <c r="G1326" i="18"/>
  <c r="G1325" i="18"/>
  <c r="G1324" i="18"/>
  <c r="G1323" i="18"/>
  <c r="G1322" i="18"/>
  <c r="G1321" i="18"/>
  <c r="G1320" i="18"/>
  <c r="G1319" i="18"/>
  <c r="G1318" i="18"/>
  <c r="G1317" i="18"/>
  <c r="G1316" i="18"/>
  <c r="G1315" i="18"/>
  <c r="G1314" i="18"/>
  <c r="G1313" i="18"/>
  <c r="G1312" i="18"/>
  <c r="G1311" i="18"/>
  <c r="G1310" i="18"/>
  <c r="G1309" i="18"/>
  <c r="G1308" i="18"/>
  <c r="G1307" i="18"/>
  <c r="G1305" i="18"/>
  <c r="G1304" i="18"/>
  <c r="G1303" i="18"/>
  <c r="G1302" i="18"/>
  <c r="G1301" i="18"/>
  <c r="G1299" i="18"/>
  <c r="G1298" i="18"/>
  <c r="G1296" i="18"/>
  <c r="G1295" i="18"/>
  <c r="G1293" i="18"/>
  <c r="G1292" i="18"/>
  <c r="G1290" i="18"/>
  <c r="G1289" i="18"/>
  <c r="G1288" i="18"/>
  <c r="G1287" i="18"/>
  <c r="G1286" i="18"/>
  <c r="G1285" i="18"/>
  <c r="G1284" i="18"/>
  <c r="G1283" i="18"/>
  <c r="G1282" i="18"/>
  <c r="G1281" i="18"/>
  <c r="G1280" i="18"/>
  <c r="G1279" i="18"/>
  <c r="G1278" i="18"/>
  <c r="G1277" i="18"/>
  <c r="G1276" i="18"/>
  <c r="G1275" i="18"/>
  <c r="G1274" i="18"/>
  <c r="G1273" i="18"/>
  <c r="G1272" i="18"/>
  <c r="G1271" i="18"/>
  <c r="G1270" i="18"/>
  <c r="G1261" i="18"/>
  <c r="G1260" i="18"/>
  <c r="G1259" i="18"/>
  <c r="G1258" i="18"/>
  <c r="G1257" i="18"/>
  <c r="G1256" i="18"/>
  <c r="G1255" i="18"/>
  <c r="G1254" i="18"/>
  <c r="G1253" i="18"/>
  <c r="G1252" i="18"/>
  <c r="G1251" i="18"/>
  <c r="G1250" i="18"/>
  <c r="G1249" i="18"/>
  <c r="G1248" i="18"/>
  <c r="G1246" i="18"/>
  <c r="G1245" i="18"/>
  <c r="G1244" i="18"/>
  <c r="G1243" i="18"/>
  <c r="G1242" i="18"/>
  <c r="G1241" i="18"/>
  <c r="G1240" i="18"/>
  <c r="G1239" i="18"/>
  <c r="G1238" i="18"/>
  <c r="G1237" i="18"/>
  <c r="G1236" i="18"/>
  <c r="G1234" i="18"/>
  <c r="G1233" i="18"/>
  <c r="G1232" i="18"/>
  <c r="G1231" i="18"/>
  <c r="G1230" i="18"/>
  <c r="G1229" i="18"/>
  <c r="G1228" i="18"/>
  <c r="G1227" i="18"/>
  <c r="G1226" i="18"/>
  <c r="G1225" i="18"/>
  <c r="G1224" i="18"/>
  <c r="G1223" i="18"/>
  <c r="G1222" i="18"/>
  <c r="G1221" i="18"/>
  <c r="G1220" i="18"/>
  <c r="G1219" i="18"/>
  <c r="G1218" i="18"/>
  <c r="G1217" i="18"/>
  <c r="G1215" i="18"/>
  <c r="G1214" i="18"/>
  <c r="G1213" i="18"/>
  <c r="G1212" i="18"/>
  <c r="G1210" i="18"/>
  <c r="G1209" i="18"/>
  <c r="G1208" i="18"/>
  <c r="G1207" i="18"/>
  <c r="G1206" i="18"/>
  <c r="G1205" i="18"/>
  <c r="G1204" i="18"/>
  <c r="G1203" i="18"/>
  <c r="G1202" i="18"/>
  <c r="G1201" i="18"/>
  <c r="G1200" i="18"/>
  <c r="G1199" i="18"/>
  <c r="G1198" i="18"/>
  <c r="G1197" i="18"/>
  <c r="G1196" i="18"/>
  <c r="G1195" i="18"/>
  <c r="G1194" i="18"/>
  <c r="G1193" i="18"/>
  <c r="G1192" i="18"/>
  <c r="G1191" i="18"/>
  <c r="G1190" i="18"/>
  <c r="G1189" i="18"/>
  <c r="G1188" i="18"/>
  <c r="G1187" i="18"/>
  <c r="G1185" i="18"/>
  <c r="G1184" i="18"/>
  <c r="G1183" i="18"/>
  <c r="G1181" i="18"/>
  <c r="G1180" i="18"/>
  <c r="G1179" i="18"/>
  <c r="G1178" i="18"/>
  <c r="G1177" i="18"/>
  <c r="G1176" i="18"/>
  <c r="G1175" i="18"/>
  <c r="G1174" i="18"/>
  <c r="G1173" i="18"/>
  <c r="G1172" i="18"/>
  <c r="G1171" i="18"/>
  <c r="G1170" i="18"/>
  <c r="G1169" i="18"/>
  <c r="G1168" i="18"/>
  <c r="G1167" i="18"/>
  <c r="G1166" i="18"/>
  <c r="G1165" i="18"/>
  <c r="G1163" i="18"/>
  <c r="G1162" i="18"/>
  <c r="G1161" i="18"/>
  <c r="G1160" i="18"/>
  <c r="G1159" i="18"/>
  <c r="G1158" i="18"/>
  <c r="G1157" i="18"/>
  <c r="G1156" i="18"/>
  <c r="G1155" i="18"/>
  <c r="G1154" i="18"/>
  <c r="G1153" i="18"/>
  <c r="G1152" i="18"/>
  <c r="G1151" i="18"/>
  <c r="G1150" i="18"/>
  <c r="G1149" i="18"/>
  <c r="G1148" i="18"/>
  <c r="G1147" i="18"/>
  <c r="G1146" i="18"/>
  <c r="G1145" i="18"/>
  <c r="G1144" i="18"/>
  <c r="G1143" i="18"/>
  <c r="G1142" i="18"/>
  <c r="G1141" i="18"/>
  <c r="G1140" i="18"/>
  <c r="G1139" i="18"/>
  <c r="G1138" i="18"/>
  <c r="G1128" i="18"/>
  <c r="G1127" i="18"/>
  <c r="G1126" i="18"/>
  <c r="G1124" i="18"/>
  <c r="G1123" i="18"/>
  <c r="G1122" i="18"/>
  <c r="G1121" i="18"/>
  <c r="G1120" i="18"/>
  <c r="G1119" i="18"/>
  <c r="G1118" i="18"/>
  <c r="G1117" i="18"/>
  <c r="G1116" i="18"/>
  <c r="G1115" i="18"/>
  <c r="G1114" i="18"/>
  <c r="G1112" i="18"/>
  <c r="G1113" i="18" s="1"/>
  <c r="G1110" i="18"/>
  <c r="G1111" i="18" s="1"/>
  <c r="G1108" i="18"/>
  <c r="G1107" i="18"/>
  <c r="G1105" i="18"/>
  <c r="G1104" i="18"/>
  <c r="G1103" i="18"/>
  <c r="G1102" i="18"/>
  <c r="G1101" i="18"/>
  <c r="G1100" i="18"/>
  <c r="G1099" i="18"/>
  <c r="G1098" i="18"/>
  <c r="G1097" i="18"/>
  <c r="G1096" i="18"/>
  <c r="G1095" i="18"/>
  <c r="G1094" i="18"/>
  <c r="G1093" i="18"/>
  <c r="G1092" i="18"/>
  <c r="G1091" i="18"/>
  <c r="G1090" i="18"/>
  <c r="G1089" i="18"/>
  <c r="G1088" i="18"/>
  <c r="G1087" i="18"/>
  <c r="G1086" i="18"/>
  <c r="G1085" i="18"/>
  <c r="G1084" i="18"/>
  <c r="G1082" i="18"/>
  <c r="G1083" i="18" s="1"/>
  <c r="G1080" i="18"/>
  <c r="G1079" i="18"/>
  <c r="G1078" i="18"/>
  <c r="G1077" i="18"/>
  <c r="G1075" i="18"/>
  <c r="G1074" i="18"/>
  <c r="G1073" i="18"/>
  <c r="G1072" i="18"/>
  <c r="G1071" i="18"/>
  <c r="G1070" i="18"/>
  <c r="G1069" i="18"/>
  <c r="G1068" i="18"/>
  <c r="G1067" i="18"/>
  <c r="G1066" i="18"/>
  <c r="G1065" i="18"/>
  <c r="G1064" i="18"/>
  <c r="G1063" i="18"/>
  <c r="G1062" i="18"/>
  <c r="G1061" i="18"/>
  <c r="G1060" i="18"/>
  <c r="G1059" i="18"/>
  <c r="G1058" i="18"/>
  <c r="G1057" i="18"/>
  <c r="G1056" i="18"/>
  <c r="G1055" i="18"/>
  <c r="G1054" i="18"/>
  <c r="G1053" i="18"/>
  <c r="G1052" i="18"/>
  <c r="G1051" i="18"/>
  <c r="G1050" i="18"/>
  <c r="G1049" i="18"/>
  <c r="G1047" i="18"/>
  <c r="G1046" i="18"/>
  <c r="G1045" i="18"/>
  <c r="G1044" i="18"/>
  <c r="G1043" i="18"/>
  <c r="G1042" i="18"/>
  <c r="G1041" i="18"/>
  <c r="G1040" i="18"/>
  <c r="G1039" i="18"/>
  <c r="G1038" i="18"/>
  <c r="G1037" i="18"/>
  <c r="G1036" i="18"/>
  <c r="G1035" i="18"/>
  <c r="G1034" i="18"/>
  <c r="G1033" i="18"/>
  <c r="G1032" i="18"/>
  <c r="G1031" i="18"/>
  <c r="G1030" i="18"/>
  <c r="G1029" i="18"/>
  <c r="G1028" i="18"/>
  <c r="G1027" i="18"/>
  <c r="G1026" i="18"/>
  <c r="G1025" i="18"/>
  <c r="G1024" i="18"/>
  <c r="G1023" i="18"/>
  <c r="G1022" i="18"/>
  <c r="G1021" i="18"/>
  <c r="G1020" i="18"/>
  <c r="G1019" i="18"/>
  <c r="G1018" i="18"/>
  <c r="G1017" i="18"/>
  <c r="G1016" i="18"/>
  <c r="G1015" i="18"/>
  <c r="G1014" i="18"/>
  <c r="G1013" i="18"/>
  <c r="G1012" i="18"/>
  <c r="G1011" i="18"/>
  <c r="G1010" i="18"/>
  <c r="G1009" i="18"/>
  <c r="G1008" i="18"/>
  <c r="G1007" i="18"/>
  <c r="G1006" i="18"/>
  <c r="G1005" i="18"/>
  <c r="G1004" i="18"/>
  <c r="G1003" i="18"/>
  <c r="G1002" i="18"/>
  <c r="G1001" i="18"/>
  <c r="G1000" i="18"/>
  <c r="G999" i="18"/>
  <c r="G998" i="18"/>
  <c r="G997" i="18"/>
  <c r="G996" i="18"/>
  <c r="G995" i="18"/>
  <c r="G994" i="18"/>
  <c r="G993" i="18"/>
  <c r="G992" i="18"/>
  <c r="G991" i="18"/>
  <c r="G990" i="18"/>
  <c r="G989" i="18"/>
  <c r="G988" i="18"/>
  <c r="G987" i="18"/>
  <c r="G986" i="18"/>
  <c r="G985" i="18"/>
  <c r="G984" i="18"/>
  <c r="G983" i="18"/>
  <c r="G982" i="18"/>
  <c r="G981" i="18"/>
  <c r="G980" i="18"/>
  <c r="G979" i="18"/>
  <c r="G978" i="18"/>
  <c r="G977" i="18"/>
  <c r="G976" i="18"/>
  <c r="G975" i="18"/>
  <c r="G974" i="18"/>
  <c r="G973" i="18"/>
  <c r="G972" i="18"/>
  <c r="G971" i="18"/>
  <c r="G970" i="18"/>
  <c r="G969" i="18"/>
  <c r="G968" i="18"/>
  <c r="G967" i="18"/>
  <c r="G966" i="18"/>
  <c r="G965" i="18"/>
  <c r="G964" i="18"/>
  <c r="G963" i="18"/>
  <c r="G962" i="18"/>
  <c r="G961" i="18"/>
  <c r="G960" i="18"/>
  <c r="G959" i="18"/>
  <c r="G958" i="18"/>
  <c r="G957" i="18"/>
  <c r="G956" i="18"/>
  <c r="G955" i="18"/>
  <c r="G954" i="18"/>
  <c r="G953" i="18"/>
  <c r="G952" i="18"/>
  <c r="G951" i="18"/>
  <c r="G950" i="18"/>
  <c r="G949" i="18"/>
  <c r="G948" i="18"/>
  <c r="G947" i="18"/>
  <c r="G946" i="18"/>
  <c r="G945" i="18"/>
  <c r="G944" i="18"/>
  <c r="G943" i="18"/>
  <c r="G941" i="18"/>
  <c r="G940" i="18"/>
  <c r="G939" i="18"/>
  <c r="G938" i="18"/>
  <c r="G937" i="18"/>
  <c r="G936" i="18"/>
  <c r="G935" i="18"/>
  <c r="G934" i="18"/>
  <c r="G933" i="18"/>
  <c r="G932" i="18"/>
  <c r="G931" i="18"/>
  <c r="G930" i="18"/>
  <c r="G929" i="18"/>
  <c r="G928" i="18"/>
  <c r="G927" i="18"/>
  <c r="G926" i="18"/>
  <c r="G925" i="18"/>
  <c r="G924" i="18"/>
  <c r="G923" i="18"/>
  <c r="G922" i="18"/>
  <c r="G912" i="18"/>
  <c r="G910" i="18"/>
  <c r="G909" i="18"/>
  <c r="G908" i="18"/>
  <c r="G907" i="18"/>
  <c r="G906" i="18"/>
  <c r="G905" i="18"/>
  <c r="G904" i="18"/>
  <c r="G903" i="18"/>
  <c r="G902" i="18"/>
  <c r="G901" i="18"/>
  <c r="G900" i="18"/>
  <c r="G899" i="18"/>
  <c r="G898" i="18"/>
  <c r="G897" i="18"/>
  <c r="G896" i="18"/>
  <c r="G895" i="18"/>
  <c r="G894" i="18"/>
  <c r="G893" i="18"/>
  <c r="G892" i="18"/>
  <c r="G891" i="18"/>
  <c r="G890" i="18"/>
  <c r="G889" i="18"/>
  <c r="G888" i="18"/>
  <c r="G887" i="18"/>
  <c r="G886" i="18"/>
  <c r="G885" i="18"/>
  <c r="G884" i="18"/>
  <c r="G883" i="18"/>
  <c r="G882" i="18"/>
  <c r="G874" i="18"/>
  <c r="G873" i="18"/>
  <c r="G872" i="18"/>
  <c r="G871" i="18"/>
  <c r="G870" i="18"/>
  <c r="G869" i="18"/>
  <c r="G867" i="18"/>
  <c r="G866" i="18"/>
  <c r="G865" i="18"/>
  <c r="G864" i="18"/>
  <c r="G863" i="18"/>
  <c r="G862" i="18"/>
  <c r="G861" i="18"/>
  <c r="G857" i="18"/>
  <c r="G855" i="18"/>
  <c r="G856" i="18" s="1"/>
  <c r="G853" i="18"/>
  <c r="G852" i="18"/>
  <c r="G850" i="18"/>
  <c r="G849" i="18"/>
  <c r="G848" i="18"/>
  <c r="G847" i="18"/>
  <c r="G846" i="18"/>
  <c r="G845" i="18"/>
  <c r="G844" i="18"/>
  <c r="G843" i="18"/>
  <c r="G841" i="18"/>
  <c r="G840" i="18"/>
  <c r="G839" i="18"/>
  <c r="G837" i="18"/>
  <c r="G838" i="18" s="1"/>
  <c r="G835" i="18"/>
  <c r="G834" i="18"/>
  <c r="G833" i="18"/>
  <c r="G832" i="18"/>
  <c r="G831" i="18"/>
  <c r="G830" i="18"/>
  <c r="G829" i="18"/>
  <c r="G828" i="18"/>
  <c r="G827" i="18"/>
  <c r="G826" i="18"/>
  <c r="G825" i="18"/>
  <c r="G824" i="18"/>
  <c r="G823" i="18"/>
  <c r="G822" i="18"/>
  <c r="G821" i="18"/>
  <c r="G820" i="18"/>
  <c r="G819" i="18"/>
  <c r="G818" i="18"/>
  <c r="G817" i="18"/>
  <c r="G816" i="18"/>
  <c r="G815" i="18"/>
  <c r="G814" i="18"/>
  <c r="G813" i="18"/>
  <c r="G811" i="18"/>
  <c r="G810" i="18"/>
  <c r="G809" i="18"/>
  <c r="G808" i="18"/>
  <c r="G807" i="18"/>
  <c r="G806" i="18"/>
  <c r="G805" i="18"/>
  <c r="G804" i="18"/>
  <c r="G803" i="18"/>
  <c r="G802" i="18"/>
  <c r="G801" i="18"/>
  <c r="G800" i="18"/>
  <c r="G799" i="18"/>
  <c r="G798" i="18"/>
  <c r="G797" i="18"/>
  <c r="G796" i="18"/>
  <c r="G795" i="18"/>
  <c r="G794" i="18"/>
  <c r="G793" i="18"/>
  <c r="G792" i="18"/>
  <c r="G791" i="18"/>
  <c r="G790" i="18"/>
  <c r="G789" i="18"/>
  <c r="G788" i="18"/>
  <c r="G787" i="18"/>
  <c r="G786" i="18"/>
  <c r="G785" i="18"/>
  <c r="G784" i="18"/>
  <c r="G783" i="18"/>
  <c r="G782" i="18"/>
  <c r="G781" i="18"/>
  <c r="G780" i="18"/>
  <c r="G779" i="18"/>
  <c r="G778" i="18"/>
  <c r="G769" i="18"/>
  <c r="G768" i="18"/>
  <c r="G766" i="18"/>
  <c r="G765" i="18"/>
  <c r="G764" i="18"/>
  <c r="G763" i="18"/>
  <c r="G762" i="18"/>
  <c r="G761" i="18"/>
  <c r="G760" i="18"/>
  <c r="G759" i="18"/>
  <c r="G758" i="18"/>
  <c r="G757" i="18"/>
  <c r="G756" i="18"/>
  <c r="G755" i="18"/>
  <c r="G754" i="18"/>
  <c r="G753" i="18"/>
  <c r="G752" i="18"/>
  <c r="G751" i="18"/>
  <c r="G750" i="18"/>
  <c r="G749" i="18"/>
  <c r="G748" i="18"/>
  <c r="G747" i="18"/>
  <c r="G746" i="18"/>
  <c r="G745" i="18"/>
  <c r="G744" i="18"/>
  <c r="G743" i="18"/>
  <c r="G742" i="18"/>
  <c r="G741" i="18"/>
  <c r="G740" i="18"/>
  <c r="G739" i="18"/>
  <c r="G738" i="18"/>
  <c r="G737" i="18"/>
  <c r="G736" i="18"/>
  <c r="G734" i="18"/>
  <c r="G733" i="18"/>
  <c r="G731" i="18"/>
  <c r="G726" i="18"/>
  <c r="G727" i="18" s="1"/>
  <c r="G724" i="18"/>
  <c r="G723" i="18"/>
  <c r="G722" i="18"/>
  <c r="G721" i="18"/>
  <c r="G719" i="18"/>
  <c r="G720" i="18" s="1"/>
  <c r="G717" i="18"/>
  <c r="G716" i="18"/>
  <c r="G715" i="18"/>
  <c r="G713" i="18"/>
  <c r="G712" i="18"/>
  <c r="G711" i="18"/>
  <c r="G710" i="18"/>
  <c r="G709" i="18"/>
  <c r="G708" i="18"/>
  <c r="G707" i="18"/>
  <c r="G706" i="18"/>
  <c r="G705" i="18"/>
  <c r="G704" i="18"/>
  <c r="G703" i="18"/>
  <c r="G702" i="18"/>
  <c r="G701" i="18"/>
  <c r="G700" i="18"/>
  <c r="G699" i="18"/>
  <c r="G698" i="18"/>
  <c r="G697" i="18"/>
  <c r="G696" i="18"/>
  <c r="G695" i="18"/>
  <c r="G694" i="18"/>
  <c r="G693" i="18"/>
  <c r="G692" i="18"/>
  <c r="G691" i="18"/>
  <c r="G690" i="18"/>
  <c r="G689" i="18"/>
  <c r="G688" i="18"/>
  <c r="G686" i="18"/>
  <c r="G687" i="18" s="1"/>
  <c r="G684" i="18"/>
  <c r="G685" i="18" s="1"/>
  <c r="G682" i="18"/>
  <c r="G681" i="18"/>
  <c r="G680" i="18"/>
  <c r="G678" i="18"/>
  <c r="G677" i="18"/>
  <c r="G676" i="18"/>
  <c r="G675" i="18"/>
  <c r="G674" i="18"/>
  <c r="G673" i="18"/>
  <c r="G672" i="18"/>
  <c r="G671" i="18"/>
  <c r="G670" i="18"/>
  <c r="G669" i="18"/>
  <c r="G668" i="18"/>
  <c r="G667" i="18"/>
  <c r="G666" i="18"/>
  <c r="G665" i="18"/>
  <c r="G663" i="18"/>
  <c r="G662" i="18"/>
  <c r="G661" i="18"/>
  <c r="G660" i="18"/>
  <c r="G659" i="18"/>
  <c r="G658" i="18"/>
  <c r="G657" i="18"/>
  <c r="G656" i="18"/>
  <c r="G655" i="18"/>
  <c r="G654" i="18"/>
  <c r="G653" i="18"/>
  <c r="G652" i="18"/>
  <c r="G651" i="18"/>
  <c r="G650" i="18"/>
  <c r="G649" i="18"/>
  <c r="G648" i="18"/>
  <c r="G647" i="18"/>
  <c r="G646" i="18"/>
  <c r="G645" i="18"/>
  <c r="G644" i="18"/>
  <c r="G643" i="18"/>
  <c r="G642" i="18"/>
  <c r="G641" i="18"/>
  <c r="G640" i="18"/>
  <c r="G639" i="18"/>
  <c r="G638" i="18"/>
  <c r="G637" i="18"/>
  <c r="G636" i="18"/>
  <c r="G635" i="18"/>
  <c r="G634" i="18"/>
  <c r="G633" i="18"/>
  <c r="G632" i="18"/>
  <c r="G631" i="18"/>
  <c r="G630" i="18"/>
  <c r="G629" i="18"/>
  <c r="G628" i="18"/>
  <c r="G627" i="18"/>
  <c r="G626" i="18"/>
  <c r="G625" i="18"/>
  <c r="G624" i="18"/>
  <c r="G623" i="18"/>
  <c r="G622" i="18"/>
  <c r="G620" i="18"/>
  <c r="G619" i="18"/>
  <c r="G618" i="18"/>
  <c r="G617" i="18"/>
  <c r="G616" i="18"/>
  <c r="G614" i="18"/>
  <c r="G613" i="18"/>
  <c r="G612" i="18"/>
  <c r="G611" i="18"/>
  <c r="G610" i="18"/>
  <c r="G609" i="18"/>
  <c r="G608" i="18"/>
  <c r="G607" i="18"/>
  <c r="G606" i="18"/>
  <c r="G605" i="18"/>
  <c r="G604" i="18"/>
  <c r="G603" i="18"/>
  <c r="G602" i="18"/>
  <c r="G601" i="18"/>
  <c r="G600" i="18"/>
  <c r="G599" i="18"/>
  <c r="G598" i="18"/>
  <c r="G597" i="18"/>
  <c r="G596" i="18"/>
  <c r="G595" i="18"/>
  <c r="G594" i="18"/>
  <c r="G593" i="18"/>
  <c r="G592" i="18"/>
  <c r="G591" i="18"/>
  <c r="G590" i="18"/>
  <c r="G589" i="18"/>
  <c r="G588" i="18"/>
  <c r="G587" i="18"/>
  <c r="G586" i="18"/>
  <c r="G585" i="18"/>
  <c r="G584" i="18"/>
  <c r="G583" i="18"/>
  <c r="G582" i="18"/>
  <c r="G581" i="18"/>
  <c r="G580" i="18"/>
  <c r="G579" i="18"/>
  <c r="G578" i="18"/>
  <c r="G577" i="18"/>
  <c r="G576" i="18"/>
  <c r="G575" i="18"/>
  <c r="G574" i="18"/>
  <c r="G573" i="18"/>
  <c r="G572" i="18"/>
  <c r="G571" i="18"/>
  <c r="G570" i="18"/>
  <c r="G569" i="18"/>
  <c r="G568" i="18"/>
  <c r="G567" i="18"/>
  <c r="G566" i="18"/>
  <c r="G565" i="18"/>
  <c r="G564" i="18"/>
  <c r="G563" i="18"/>
  <c r="G562" i="18"/>
  <c r="G561" i="18"/>
  <c r="G560" i="18"/>
  <c r="G559" i="18"/>
  <c r="G558" i="18"/>
  <c r="G557" i="18"/>
  <c r="G556" i="18"/>
  <c r="G555" i="18"/>
  <c r="G554" i="18"/>
  <c r="G553" i="18"/>
  <c r="G552" i="18"/>
  <c r="G551" i="18"/>
  <c r="G550" i="18"/>
  <c r="G549" i="18"/>
  <c r="G548" i="18"/>
  <c r="G547" i="18"/>
  <c r="G546" i="18"/>
  <c r="G545" i="18"/>
  <c r="G544" i="18"/>
  <c r="G543" i="18"/>
  <c r="G542" i="18"/>
  <c r="G541" i="18"/>
  <c r="G540" i="18"/>
  <c r="G539" i="18"/>
  <c r="G538" i="18"/>
  <c r="G537" i="18"/>
  <c r="G536" i="18"/>
  <c r="G535" i="18"/>
  <c r="G534" i="18"/>
  <c r="G533" i="18"/>
  <c r="G532" i="18"/>
  <c r="G531" i="18"/>
  <c r="G530" i="18"/>
  <c r="G529" i="18"/>
  <c r="G528" i="18"/>
  <c r="G527" i="18"/>
  <c r="G526" i="18"/>
  <c r="G525" i="18"/>
  <c r="G524" i="18"/>
  <c r="G523" i="18"/>
  <c r="G522" i="18"/>
  <c r="G521" i="18"/>
  <c r="G520" i="18"/>
  <c r="G519" i="18"/>
  <c r="G518" i="18"/>
  <c r="G517" i="18"/>
  <c r="G516" i="18"/>
  <c r="G515" i="18"/>
  <c r="G514" i="18"/>
  <c r="G513" i="18"/>
  <c r="G512" i="18"/>
  <c r="G511" i="18"/>
  <c r="G510" i="18"/>
  <c r="G509" i="18"/>
  <c r="G508" i="18"/>
  <c r="G507" i="18"/>
  <c r="G506" i="18"/>
  <c r="G505" i="18"/>
  <c r="G504" i="18"/>
  <c r="G503" i="18"/>
  <c r="G502" i="18"/>
  <c r="G501" i="18"/>
  <c r="G500" i="18"/>
  <c r="G499" i="18"/>
  <c r="G498" i="18"/>
  <c r="G497" i="18"/>
  <c r="G496" i="18"/>
  <c r="G495" i="18"/>
  <c r="G494" i="18"/>
  <c r="G493" i="18"/>
  <c r="G492" i="18"/>
  <c r="G491" i="18"/>
  <c r="G490" i="18"/>
  <c r="G489" i="18"/>
  <c r="G488" i="18"/>
  <c r="G487" i="18"/>
  <c r="G486" i="18"/>
  <c r="G485" i="18"/>
  <c r="G484" i="18"/>
  <c r="G483" i="18"/>
  <c r="G482" i="18"/>
  <c r="G481" i="18"/>
  <c r="G480" i="18"/>
  <c r="G479" i="18"/>
  <c r="G478" i="18"/>
  <c r="G477" i="18"/>
  <c r="G476" i="18"/>
  <c r="G475" i="18"/>
  <c r="G474" i="18"/>
  <c r="G473" i="18"/>
  <c r="G472" i="18"/>
  <c r="G471" i="18"/>
  <c r="G470" i="18"/>
  <c r="G469" i="18"/>
  <c r="G468" i="18"/>
  <c r="G467" i="18"/>
  <c r="G466" i="18"/>
  <c r="G465" i="18"/>
  <c r="G464" i="18"/>
  <c r="G463" i="18"/>
  <c r="G462" i="18"/>
  <c r="G461" i="18"/>
  <c r="G460" i="18"/>
  <c r="G459" i="18"/>
  <c r="G458" i="18"/>
  <c r="G457" i="18"/>
  <c r="G456" i="18"/>
  <c r="G455" i="18"/>
  <c r="G454" i="18"/>
  <c r="G453" i="18"/>
  <c r="G452" i="18"/>
  <c r="G451" i="18"/>
  <c r="G450" i="18"/>
  <c r="G449" i="18"/>
  <c r="G448" i="18"/>
  <c r="G447" i="18"/>
  <c r="G446" i="18"/>
  <c r="G445" i="18"/>
  <c r="G444" i="18"/>
  <c r="G443" i="18"/>
  <c r="G442" i="18"/>
  <c r="G441" i="18"/>
  <c r="G440" i="18"/>
  <c r="G439" i="18"/>
  <c r="G438" i="18"/>
  <c r="G437" i="18"/>
  <c r="G436" i="18"/>
  <c r="G435" i="18"/>
  <c r="G434" i="18"/>
  <c r="G432" i="18"/>
  <c r="G431" i="18"/>
  <c r="G430" i="18"/>
  <c r="G429" i="18"/>
  <c r="G428" i="18"/>
  <c r="G427" i="18"/>
  <c r="G426" i="18"/>
  <c r="G424" i="18"/>
  <c r="G425" i="18" s="1"/>
  <c r="G419" i="18"/>
  <c r="G418" i="18"/>
  <c r="G417" i="18"/>
  <c r="G416" i="18"/>
  <c r="G415" i="18"/>
  <c r="G413" i="18"/>
  <c r="G412" i="18"/>
  <c r="G411" i="18"/>
  <c r="G410" i="18"/>
  <c r="G409" i="18"/>
  <c r="G408" i="18"/>
  <c r="G407" i="18"/>
  <c r="G405" i="18"/>
  <c r="G404" i="18"/>
  <c r="G403" i="18"/>
  <c r="G402" i="18"/>
  <c r="G401" i="18"/>
  <c r="G399" i="18"/>
  <c r="G398" i="18"/>
  <c r="G396" i="18"/>
  <c r="G395" i="18"/>
  <c r="G394" i="18"/>
  <c r="G393" i="18"/>
  <c r="G392" i="18"/>
  <c r="G391" i="18"/>
  <c r="G390" i="18"/>
  <c r="G389" i="18"/>
  <c r="G388" i="18"/>
  <c r="G387" i="18"/>
  <c r="G386" i="18"/>
  <c r="G385" i="18"/>
  <c r="G384" i="18"/>
  <c r="G383" i="18"/>
  <c r="G382" i="18"/>
  <c r="G381" i="18"/>
  <c r="G380" i="18"/>
  <c r="G379" i="18"/>
  <c r="G378" i="18"/>
  <c r="G377" i="18"/>
  <c r="G376" i="18"/>
  <c r="G375" i="18"/>
  <c r="G374" i="18"/>
  <c r="G373" i="18"/>
  <c r="G372" i="18"/>
  <c r="G371" i="18"/>
  <c r="G370" i="18"/>
  <c r="G369" i="18"/>
  <c r="G368" i="18"/>
  <c r="G367" i="18"/>
  <c r="G366" i="18"/>
  <c r="G365" i="18"/>
  <c r="G364" i="18"/>
  <c r="G363" i="18"/>
  <c r="G362" i="18"/>
  <c r="G361" i="18"/>
  <c r="G360" i="18"/>
  <c r="G359" i="18"/>
  <c r="G358" i="18"/>
  <c r="G357" i="18"/>
  <c r="G356" i="18"/>
  <c r="G355" i="18"/>
  <c r="G354" i="18"/>
  <c r="G353" i="18"/>
  <c r="G352" i="18"/>
  <c r="G346" i="18"/>
  <c r="G345" i="18"/>
  <c r="G344" i="18"/>
  <c r="G343" i="18"/>
  <c r="G342" i="18"/>
  <c r="G340" i="18"/>
  <c r="G339" i="18"/>
  <c r="G338" i="18"/>
  <c r="G337" i="18"/>
  <c r="G335" i="18"/>
  <c r="G336" i="18" s="1"/>
  <c r="G333" i="18"/>
  <c r="G334" i="18" s="1"/>
  <c r="G331" i="18"/>
  <c r="G330" i="18"/>
  <c r="G328" i="18"/>
  <c r="G327" i="18"/>
  <c r="G326" i="18"/>
  <c r="G325" i="18"/>
  <c r="G324" i="18"/>
  <c r="G323" i="18"/>
  <c r="G322" i="18"/>
  <c r="G321" i="18"/>
  <c r="G320" i="18"/>
  <c r="G319" i="18"/>
  <c r="G318" i="18"/>
  <c r="G317" i="18"/>
  <c r="G316" i="18"/>
  <c r="G315" i="18"/>
  <c r="G314" i="18"/>
  <c r="G313" i="18"/>
  <c r="G312" i="18"/>
  <c r="G311" i="18"/>
  <c r="G310" i="18"/>
  <c r="G309" i="18"/>
  <c r="G308" i="18"/>
  <c r="G307" i="18"/>
  <c r="G306" i="18"/>
  <c r="G305" i="18"/>
  <c r="G304" i="18"/>
  <c r="G303" i="18"/>
  <c r="G302" i="18"/>
  <c r="G301" i="18"/>
  <c r="G300" i="18"/>
  <c r="G299" i="18"/>
  <c r="G298" i="18"/>
  <c r="G297" i="18"/>
  <c r="G296" i="18"/>
  <c r="G295" i="18"/>
  <c r="G294" i="18"/>
  <c r="G293" i="18"/>
  <c r="G292" i="18"/>
  <c r="G291" i="18"/>
  <c r="G290" i="18"/>
  <c r="G289" i="18"/>
  <c r="G288" i="18"/>
  <c r="G287" i="18"/>
  <c r="G286" i="18"/>
  <c r="G285" i="18"/>
  <c r="G284" i="18"/>
  <c r="G283" i="18"/>
  <c r="G282" i="18"/>
  <c r="G281" i="18"/>
  <c r="G280" i="18"/>
  <c r="G279" i="18"/>
  <c r="G278" i="18"/>
  <c r="G277" i="18"/>
  <c r="G270" i="18"/>
  <c r="G269" i="18"/>
  <c r="G268" i="18"/>
  <c r="G267" i="18"/>
  <c r="G266" i="18"/>
  <c r="G265" i="18"/>
  <c r="G264" i="18"/>
  <c r="G263" i="18"/>
  <c r="G262" i="18"/>
  <c r="G261" i="18"/>
  <c r="G260" i="18"/>
  <c r="G259" i="18"/>
  <c r="G258" i="18"/>
  <c r="G257" i="18"/>
  <c r="G256" i="18"/>
  <c r="G255" i="18"/>
  <c r="G254" i="18"/>
  <c r="G253" i="18"/>
  <c r="G252" i="18"/>
  <c r="G251" i="18"/>
  <c r="G250" i="18"/>
  <c r="G249" i="18"/>
  <c r="G248" i="18"/>
  <c r="G247" i="18"/>
  <c r="G246" i="18"/>
  <c r="G245" i="18"/>
  <c r="G244" i="18"/>
  <c r="G243" i="18"/>
  <c r="G242" i="18"/>
  <c r="G241" i="18"/>
  <c r="G240" i="18"/>
  <c r="G239" i="18"/>
  <c r="G238" i="18"/>
  <c r="G237" i="18"/>
  <c r="G236" i="18"/>
  <c r="G235" i="18"/>
  <c r="G234" i="18"/>
  <c r="G232" i="18"/>
  <c r="G231" i="18"/>
  <c r="G230" i="18"/>
  <c r="G229" i="18"/>
  <c r="G228" i="18"/>
  <c r="G227" i="18"/>
  <c r="G226" i="18"/>
  <c r="G225" i="18"/>
  <c r="G224" i="18"/>
  <c r="G223" i="18"/>
  <c r="G222" i="18"/>
  <c r="G221" i="18"/>
  <c r="G220" i="18"/>
  <c r="G219" i="18"/>
  <c r="G218" i="18"/>
  <c r="G217" i="18"/>
  <c r="G216" i="18"/>
  <c r="G215" i="18"/>
  <c r="G214" i="18"/>
  <c r="G213" i="18"/>
  <c r="G212" i="18"/>
  <c r="G211" i="18"/>
  <c r="G210" i="18"/>
  <c r="G209" i="18"/>
  <c r="G208" i="18"/>
  <c r="G207" i="18"/>
  <c r="G206" i="18"/>
  <c r="G205" i="18"/>
  <c r="G204" i="18"/>
  <c r="G203" i="18"/>
  <c r="G202" i="18"/>
  <c r="G201" i="18"/>
  <c r="G200" i="18"/>
  <c r="G199" i="18"/>
  <c r="G198" i="18"/>
  <c r="G197" i="18"/>
  <c r="G196" i="18"/>
  <c r="G195" i="18"/>
  <c r="G194" i="18"/>
  <c r="G193" i="18"/>
  <c r="G192" i="18"/>
  <c r="G191" i="18"/>
  <c r="G190" i="18"/>
  <c r="G189" i="18"/>
  <c r="G188" i="18"/>
  <c r="G187" i="18"/>
  <c r="G186" i="18"/>
  <c r="G185" i="18"/>
  <c r="G184" i="18"/>
  <c r="G183" i="18"/>
  <c r="G182" i="18"/>
  <c r="G181" i="18"/>
  <c r="G180" i="18"/>
  <c r="G179" i="18"/>
  <c r="G178" i="18"/>
  <c r="G177" i="18"/>
  <c r="G176" i="18"/>
  <c r="G175" i="18"/>
  <c r="G174" i="18"/>
  <c r="G173" i="18"/>
  <c r="G172" i="18"/>
  <c r="G171" i="18"/>
  <c r="G170" i="18"/>
  <c r="G169" i="18"/>
  <c r="G168" i="18"/>
  <c r="G167" i="18"/>
  <c r="G166" i="18"/>
  <c r="G165" i="18"/>
  <c r="G164" i="18"/>
  <c r="G163" i="18"/>
  <c r="G162" i="18"/>
  <c r="G161" i="18"/>
  <c r="G160" i="18"/>
  <c r="G159" i="18"/>
  <c r="G158" i="18"/>
  <c r="G157" i="18"/>
  <c r="G156" i="18"/>
  <c r="G155" i="18"/>
  <c r="G154" i="18"/>
  <c r="G153" i="18"/>
  <c r="G152" i="18"/>
  <c r="G151" i="18"/>
  <c r="G150" i="18"/>
  <c r="G149" i="18"/>
  <c r="G148" i="18"/>
  <c r="G147" i="18"/>
  <c r="G146" i="18"/>
  <c r="G145" i="18"/>
  <c r="G144" i="18"/>
  <c r="G143" i="18"/>
  <c r="G142" i="18"/>
  <c r="G141" i="18"/>
  <c r="G140" i="18"/>
  <c r="G139" i="18"/>
  <c r="G138" i="18"/>
  <c r="G137" i="18"/>
  <c r="G136" i="18"/>
  <c r="G135" i="18"/>
  <c r="G134" i="18"/>
  <c r="G133" i="18"/>
  <c r="G132" i="18"/>
  <c r="G131" i="18"/>
  <c r="G130" i="18"/>
  <c r="G128" i="18"/>
  <c r="G127" i="18"/>
  <c r="G126" i="18"/>
  <c r="G125" i="18"/>
  <c r="G124" i="18"/>
  <c r="G123" i="18"/>
  <c r="G122" i="18"/>
  <c r="G121" i="18"/>
  <c r="G120" i="18"/>
  <c r="G119" i="18"/>
  <c r="G118" i="18"/>
  <c r="G117" i="18"/>
  <c r="G116" i="18"/>
  <c r="G115" i="18"/>
  <c r="G114" i="18"/>
  <c r="G113" i="18"/>
  <c r="G112" i="18"/>
  <c r="G111" i="18"/>
  <c r="G110" i="18"/>
  <c r="G109" i="18"/>
  <c r="G108" i="18"/>
  <c r="G107" i="18"/>
  <c r="G106" i="18"/>
  <c r="G105" i="18"/>
  <c r="G104" i="18"/>
  <c r="G103" i="18"/>
  <c r="G102" i="18"/>
  <c r="G101" i="18"/>
  <c r="G100" i="18"/>
  <c r="G99" i="18"/>
  <c r="G98" i="18"/>
  <c r="G97" i="18"/>
  <c r="G96" i="18"/>
  <c r="G95" i="18"/>
  <c r="G94" i="18"/>
  <c r="G93" i="18"/>
  <c r="G92" i="18"/>
  <c r="G91" i="18"/>
  <c r="G90" i="18"/>
  <c r="G89" i="18"/>
  <c r="G88" i="18"/>
  <c r="G87" i="18"/>
  <c r="G86" i="18"/>
  <c r="G85" i="18"/>
  <c r="G84" i="18"/>
  <c r="G83" i="18"/>
  <c r="G82" i="18"/>
  <c r="G81" i="18"/>
  <c r="G80" i="18"/>
  <c r="G79" i="18"/>
  <c r="G78" i="18"/>
  <c r="G76" i="18"/>
  <c r="G75" i="18"/>
  <c r="G74" i="18"/>
  <c r="G72" i="18"/>
  <c r="G71" i="18"/>
  <c r="G70" i="18"/>
  <c r="G69" i="18"/>
  <c r="G68" i="18"/>
  <c r="G67" i="18"/>
  <c r="G66" i="18"/>
  <c r="G65" i="18"/>
  <c r="G64" i="18"/>
  <c r="G63" i="18"/>
  <c r="G62" i="18"/>
  <c r="G61" i="18"/>
  <c r="G60" i="18"/>
  <c r="G59" i="18"/>
  <c r="G58" i="18"/>
  <c r="G57" i="18"/>
  <c r="G56" i="18"/>
  <c r="G55" i="18"/>
  <c r="G54" i="18"/>
  <c r="G53" i="18"/>
  <c r="G52" i="18"/>
  <c r="G51" i="18"/>
  <c r="G50" i="18"/>
  <c r="G49" i="18"/>
  <c r="G48" i="18"/>
  <c r="G47" i="18"/>
  <c r="G46" i="18"/>
  <c r="G45" i="18"/>
  <c r="G44" i="18"/>
  <c r="G43" i="18"/>
  <c r="G42" i="18"/>
  <c r="G41" i="18"/>
  <c r="G40" i="18"/>
  <c r="G39" i="18"/>
  <c r="G38" i="18"/>
  <c r="G37" i="18"/>
  <c r="G36" i="18"/>
  <c r="G35" i="18"/>
  <c r="G34" i="18"/>
  <c r="G33" i="18"/>
  <c r="G32" i="18"/>
  <c r="G31" i="18"/>
  <c r="G30" i="18"/>
  <c r="G29" i="18"/>
  <c r="G28" i="18"/>
  <c r="G27" i="18"/>
  <c r="G26" i="18"/>
  <c r="G25" i="18"/>
  <c r="G24" i="18"/>
  <c r="G22" i="18"/>
  <c r="G21" i="18"/>
  <c r="G20" i="18"/>
  <c r="G19" i="18"/>
  <c r="G18" i="18"/>
  <c r="G17" i="18"/>
  <c r="G16" i="18"/>
  <c r="G15" i="18"/>
  <c r="G14" i="18"/>
  <c r="G12" i="18"/>
  <c r="G11" i="18"/>
  <c r="G10" i="18"/>
  <c r="G9" i="18"/>
  <c r="G7" i="18"/>
  <c r="G6" i="18"/>
  <c r="G5" i="18"/>
  <c r="G3" i="18"/>
  <c r="G2" i="18"/>
  <c r="G2420" i="25" l="1"/>
  <c r="G2882" i="25"/>
  <c r="G2376" i="25"/>
  <c r="G2249" i="25"/>
  <c r="G2166" i="25"/>
  <c r="G2135" i="25"/>
  <c r="G2075" i="25"/>
  <c r="G1786" i="25"/>
  <c r="G1716" i="25"/>
  <c r="G307" i="25"/>
  <c r="G204" i="25"/>
  <c r="G2668" i="18"/>
  <c r="G1937" i="18"/>
  <c r="G683" i="18"/>
  <c r="G423" i="18"/>
  <c r="G332" i="18"/>
  <c r="G1516" i="18"/>
  <c r="G1644" i="18"/>
  <c r="G433" i="18"/>
  <c r="G718" i="18"/>
  <c r="G942" i="18"/>
  <c r="G1125" i="18"/>
  <c r="G1182" i="18"/>
  <c r="G1235" i="18"/>
  <c r="G1297" i="18"/>
  <c r="G1507" i="18"/>
  <c r="G1998" i="18"/>
  <c r="G2005" i="18"/>
  <c r="G2216" i="18"/>
  <c r="G2763" i="18"/>
  <c r="G2773" i="18"/>
  <c r="G735" i="18"/>
  <c r="G854" i="18"/>
  <c r="G2541" i="18"/>
  <c r="G1930" i="18"/>
  <c r="G2192" i="18"/>
  <c r="G2029" i="18"/>
  <c r="G2276" i="18"/>
  <c r="G2311" i="18"/>
  <c r="G329" i="18"/>
  <c r="G1081" i="18"/>
  <c r="G1186" i="18"/>
  <c r="G1859" i="18"/>
  <c r="G1960" i="18"/>
  <c r="G2484" i="18"/>
  <c r="G3012" i="18"/>
  <c r="G3101" i="18"/>
  <c r="G23" i="18"/>
  <c r="G233" i="18"/>
  <c r="G397" i="18"/>
  <c r="G420" i="18"/>
  <c r="G851" i="18"/>
  <c r="G1247" i="18"/>
  <c r="G1573" i="18"/>
  <c r="G1621" i="18"/>
  <c r="G1991" i="18"/>
  <c r="G2015" i="18"/>
  <c r="G2187" i="18"/>
  <c r="G2251" i="18"/>
  <c r="G2663" i="18"/>
  <c r="G73" i="18"/>
  <c r="G414" i="18"/>
  <c r="G679" i="18"/>
  <c r="G812" i="18"/>
  <c r="G1164" i="18"/>
  <c r="G1343" i="18"/>
  <c r="G1581" i="18"/>
  <c r="G1630" i="18"/>
  <c r="G1682" i="18"/>
  <c r="G2325" i="18"/>
  <c r="G2690" i="18"/>
  <c r="G2739" i="18"/>
  <c r="G2754" i="18"/>
  <c r="G3084" i="18"/>
  <c r="G3111" i="18"/>
  <c r="G8" i="18"/>
  <c r="G77" i="18"/>
  <c r="G400" i="18"/>
  <c r="G664" i="18"/>
  <c r="G725" i="18"/>
  <c r="G767" i="18"/>
  <c r="G1109" i="18"/>
  <c r="G1211" i="18"/>
  <c r="G1216" i="18"/>
  <c r="G1300" i="18"/>
  <c r="G1523" i="18"/>
  <c r="G1648" i="18"/>
  <c r="G1813" i="18"/>
  <c r="G1877" i="18"/>
  <c r="G2026" i="18"/>
  <c r="G2306" i="18"/>
  <c r="G2526" i="18"/>
  <c r="G2610" i="18"/>
  <c r="G3098" i="18"/>
  <c r="G3241" i="18"/>
  <c r="G868" i="18"/>
  <c r="G911" i="18"/>
  <c r="G1048" i="18"/>
  <c r="G1291" i="18"/>
  <c r="G1513" i="18"/>
  <c r="G1910" i="18"/>
  <c r="G1924" i="18"/>
  <c r="G1950" i="18"/>
  <c r="G2245" i="18"/>
  <c r="G3247" i="18"/>
  <c r="G732" i="18"/>
  <c r="G2237" i="18"/>
  <c r="G1694" i="18"/>
  <c r="F3254" i="18"/>
  <c r="G3058" i="18"/>
  <c r="G2535" i="18"/>
  <c r="G13" i="18"/>
  <c r="G341" i="18"/>
  <c r="G406" i="18"/>
  <c r="G714" i="18"/>
  <c r="G1076" i="18"/>
  <c r="G1106" i="18"/>
  <c r="G1306" i="18"/>
  <c r="G1641" i="18"/>
  <c r="G1686" i="18"/>
  <c r="G1945" i="18"/>
  <c r="G2137" i="18"/>
  <c r="G2290" i="18"/>
  <c r="G129" i="18"/>
  <c r="G615" i="18"/>
  <c r="G836" i="18"/>
  <c r="G842" i="18"/>
  <c r="G1491" i="18"/>
  <c r="G1626" i="18"/>
  <c r="G1676" i="18"/>
  <c r="G2205" i="18"/>
  <c r="G2273" i="18"/>
  <c r="G2318" i="18"/>
  <c r="G2489" i="18"/>
  <c r="G2602" i="18"/>
  <c r="G2673" i="18"/>
  <c r="G1643" i="25"/>
  <c r="G616" i="25"/>
  <c r="G3055" i="25"/>
  <c r="G2899" i="25"/>
  <c r="G1635" i="25"/>
  <c r="G1537" i="25"/>
  <c r="G255" i="25"/>
  <c r="F3238" i="25"/>
  <c r="G2892" i="25"/>
  <c r="G2370" i="25"/>
  <c r="G2226" i="25"/>
  <c r="G2160" i="25"/>
  <c r="G1984" i="25"/>
  <c r="G1772" i="25"/>
  <c r="G1753" i="25"/>
  <c r="G1628" i="25"/>
  <c r="G1546" i="25"/>
  <c r="G1477" i="25"/>
  <c r="G1251" i="25"/>
  <c r="G522" i="25"/>
  <c r="G327" i="25"/>
  <c r="G317" i="25"/>
  <c r="G292" i="25"/>
  <c r="G248" i="25"/>
  <c r="G201" i="25"/>
  <c r="G43" i="25"/>
  <c r="G2222" i="25"/>
  <c r="G289" i="25"/>
  <c r="G2512" i="25"/>
  <c r="G2106" i="25"/>
  <c r="G1939" i="25"/>
  <c r="G1700" i="25"/>
  <c r="G1647" i="25"/>
  <c r="G1622" i="25"/>
  <c r="G1484" i="25"/>
  <c r="G1471" i="25"/>
  <c r="G909" i="25"/>
  <c r="G818" i="25"/>
  <c r="G659" i="25"/>
  <c r="G572" i="25"/>
  <c r="G236" i="25"/>
  <c r="G18" i="25"/>
  <c r="G3227" i="25"/>
  <c r="G3019" i="25"/>
  <c r="G2153" i="25"/>
  <c r="G1930" i="25"/>
  <c r="G1550" i="25"/>
  <c r="G1294" i="25"/>
  <c r="G784" i="25"/>
  <c r="G681" i="25"/>
  <c r="G115" i="25"/>
  <c r="G58" i="25"/>
  <c r="G2298" i="25"/>
  <c r="G3100" i="25"/>
  <c r="G3052" i="25"/>
  <c r="G3043" i="25"/>
  <c r="G2455" i="25"/>
  <c r="G2333" i="25"/>
  <c r="G2317" i="25"/>
  <c r="G2306" i="25"/>
  <c r="G2070" i="25"/>
  <c r="G1279" i="25"/>
  <c r="G1266" i="25"/>
  <c r="G1215" i="25"/>
  <c r="G646" i="25"/>
  <c r="G322" i="25"/>
  <c r="G265" i="25"/>
  <c r="G244" i="25"/>
  <c r="G2340" i="25"/>
  <c r="G2245" i="25"/>
  <c r="G2045" i="25"/>
  <c r="G2034" i="25"/>
  <c r="G1679" i="25"/>
  <c r="G1598" i="25"/>
  <c r="G1532" i="25"/>
  <c r="G1508" i="25"/>
  <c r="G1437" i="25"/>
  <c r="G1405" i="25"/>
  <c r="G807" i="25"/>
  <c r="G801" i="25"/>
  <c r="G672" i="25"/>
  <c r="G625" i="25"/>
  <c r="G301" i="25"/>
  <c r="G197" i="25"/>
  <c r="G3217" i="25"/>
  <c r="G2468" i="25"/>
  <c r="G2436" i="25"/>
  <c r="G2350" i="25"/>
  <c r="G2236" i="25"/>
  <c r="G2132" i="25"/>
  <c r="G1572" i="25"/>
  <c r="G1425" i="25"/>
  <c r="G1229" i="25"/>
  <c r="G968" i="25"/>
  <c r="G537" i="25"/>
  <c r="G2877" i="25"/>
  <c r="G2601" i="25"/>
  <c r="G2585" i="25"/>
  <c r="G2440" i="25"/>
  <c r="G2357" i="25"/>
  <c r="G1783" i="25"/>
  <c r="G1709" i="25"/>
  <c r="G1650" i="25"/>
  <c r="G1603" i="25"/>
  <c r="G1488" i="25"/>
  <c r="G1415" i="25"/>
  <c r="G872" i="25"/>
  <c r="G335" i="25"/>
  <c r="G295" i="25"/>
  <c r="G240" i="25"/>
  <c r="G176" i="25"/>
  <c r="G103" i="25"/>
  <c r="G8" i="25"/>
  <c r="G3" i="25"/>
  <c r="G4" i="18"/>
  <c r="G3238" i="25" l="1"/>
  <c r="G3254" i="18"/>
</calcChain>
</file>

<file path=xl/sharedStrings.xml><?xml version="1.0" encoding="utf-8"?>
<sst xmlns="http://schemas.openxmlformats.org/spreadsheetml/2006/main" count="61184" uniqueCount="6445">
  <si>
    <t>Client</t>
  </si>
  <si>
    <t>Ref Code</t>
  </si>
  <si>
    <t>From Country</t>
  </si>
  <si>
    <t>From Company</t>
  </si>
  <si>
    <t>To Country</t>
  </si>
  <si>
    <t>To Company</t>
  </si>
  <si>
    <t>Amount in GBP</t>
  </si>
  <si>
    <t>Sent By</t>
  </si>
  <si>
    <t>Sent To</t>
  </si>
  <si>
    <t>Billing Service Type</t>
  </si>
  <si>
    <t>Industry Sector</t>
  </si>
  <si>
    <t>Source</t>
  </si>
  <si>
    <t>TJX Europe</t>
  </si>
  <si>
    <t>RC003010</t>
  </si>
  <si>
    <t>Germany</t>
  </si>
  <si>
    <t>Treuhand (HLB Germany)</t>
  </si>
  <si>
    <t>Austria</t>
  </si>
  <si>
    <t>HFP Steuerberatungs GmbH (HLB Austria)</t>
  </si>
  <si>
    <t>Roland Zacherl</t>
  </si>
  <si>
    <t>Accounting|Tax</t>
  </si>
  <si>
    <t>Wholesale, Retail</t>
  </si>
  <si>
    <t>Network referral</t>
  </si>
  <si>
    <t>Wessels Müller SE</t>
  </si>
  <si>
    <t>RC202010584</t>
  </si>
  <si>
    <t>HLB Klein Mönstermann (HLB Germany)</t>
  </si>
  <si>
    <t>Czech Republic</t>
  </si>
  <si>
    <t>HLB Proxy (HLB Czech Republic)</t>
  </si>
  <si>
    <t>Elke mahnken-vornhuelz</t>
  </si>
  <si>
    <t>Ladislav Dedecek</t>
  </si>
  <si>
    <t>Financial audit|Accounting|Tax|Payroll Services</t>
  </si>
  <si>
    <t>Wholesale &amp; retail</t>
  </si>
  <si>
    <t>Direct referral</t>
  </si>
  <si>
    <t>Incannex Healthcare Limited</t>
  </si>
  <si>
    <t>RC202116085</t>
  </si>
  <si>
    <t>Australia</t>
  </si>
  <si>
    <t>HLB Mann Judd Perth, Western Australia (HLB Australia)</t>
  </si>
  <si>
    <t>United States</t>
  </si>
  <si>
    <t>WithumSmith+Brown (HLB USA)</t>
  </si>
  <si>
    <t>Lucio Di Giallonardo</t>
  </si>
  <si>
    <t>Ed O'Connell</t>
  </si>
  <si>
    <t>Audit &amp; Assurance|Financial audit</t>
  </si>
  <si>
    <t>Healthcare</t>
  </si>
  <si>
    <t>Deka</t>
  </si>
  <si>
    <t>RC004069</t>
  </si>
  <si>
    <t>Portugal</t>
  </si>
  <si>
    <t>Conceito (HLB Portugal)</t>
  </si>
  <si>
    <t>Spain</t>
  </si>
  <si>
    <t>Bové Montero y Asociados (HLB Spain)</t>
  </si>
  <si>
    <t>Pedro José</t>
  </si>
  <si>
    <t>Jose Bove</t>
  </si>
  <si>
    <t>Real Estate</t>
  </si>
  <si>
    <t>Proactive Group Holdings Inc</t>
  </si>
  <si>
    <t>RC005825</t>
  </si>
  <si>
    <t>United Kingdom</t>
  </si>
  <si>
    <t>Menzies LLP (HLB UK)</t>
  </si>
  <si>
    <t>Canada</t>
  </si>
  <si>
    <t>Schwartz Levitsky Feldman LLP (HLB Canada)</t>
  </si>
  <si>
    <t>Brett Starkman</t>
  </si>
  <si>
    <t>Tax</t>
  </si>
  <si>
    <t>Technology</t>
  </si>
  <si>
    <t>Champion Sports</t>
  </si>
  <si>
    <t>RC202012956</t>
  </si>
  <si>
    <t>Lovewell Blake LLP (HLB UK)</t>
  </si>
  <si>
    <t>Ireland</t>
  </si>
  <si>
    <t>HLB Sheehan Quinn (HLB Ireland)</t>
  </si>
  <si>
    <t>Colin Fish</t>
  </si>
  <si>
    <t>Mark Butler</t>
  </si>
  <si>
    <t>Accounting</t>
  </si>
  <si>
    <t>ESAB Welding and Cutting GmbH</t>
  </si>
  <si>
    <t>RC005711</t>
  </si>
  <si>
    <t>Hungary</t>
  </si>
  <si>
    <t>HLB Hungary</t>
  </si>
  <si>
    <t>HLB Stückmann (HLB Germany)</t>
  </si>
  <si>
    <t>Financial audit</t>
  </si>
  <si>
    <t>Manufacture</t>
  </si>
  <si>
    <t>Cytosorbents Europe Gmbh</t>
  </si>
  <si>
    <t>RC202113793</t>
  </si>
  <si>
    <t>HLB Schumacher (HLB Germany)</t>
  </si>
  <si>
    <t>Hans-Hermann Schumacher</t>
  </si>
  <si>
    <t>Jennifer Pettersson</t>
  </si>
  <si>
    <t>Tax|Corporate and business tax|Audit &amp; Assurance|Financial audit</t>
  </si>
  <si>
    <t>Healthcare|Technology</t>
  </si>
  <si>
    <t>GE</t>
  </si>
  <si>
    <t>RC005179</t>
  </si>
  <si>
    <t>France</t>
  </si>
  <si>
    <t>DBA (HLB France)</t>
  </si>
  <si>
    <t>Italy</t>
  </si>
  <si>
    <t>Studio Triberti Colombo &amp; Associati (HLB Italy)</t>
  </si>
  <si>
    <t>Laurent Capbern</t>
  </si>
  <si>
    <t>Tax|Accounting|Corporate and business tax</t>
  </si>
  <si>
    <t>Financial Sector</t>
  </si>
  <si>
    <t>IBS</t>
  </si>
  <si>
    <t>Skywalker Holdings LLC</t>
  </si>
  <si>
    <t>RC202216395</t>
  </si>
  <si>
    <t>China</t>
  </si>
  <si>
    <t>Hexin LLP (HLB China)</t>
  </si>
  <si>
    <t>GHJ (HLB USA)</t>
  </si>
  <si>
    <t>Nancy Wang</t>
  </si>
  <si>
    <t>Tom Barry</t>
  </si>
  <si>
    <t>Audit &amp; assurance</t>
  </si>
  <si>
    <t>Rohde &amp; Schwarz USA, Inc.</t>
  </si>
  <si>
    <t>RC006923</t>
  </si>
  <si>
    <t>LKC (HLB Germany)</t>
  </si>
  <si>
    <t>Jim Bourke</t>
  </si>
  <si>
    <t>Audit &amp; Assurance|Financial audit|Accounting</t>
  </si>
  <si>
    <t>Financial Reporting</t>
  </si>
  <si>
    <t>Independent Vetcare Ltd</t>
  </si>
  <si>
    <t>RC006872</t>
  </si>
  <si>
    <t>Hazlewoods LLP (HLB UK)</t>
  </si>
  <si>
    <t>Other</t>
  </si>
  <si>
    <t>TAS</t>
  </si>
  <si>
    <t>HBL Holding Gmbh</t>
  </si>
  <si>
    <t>RC002597</t>
  </si>
  <si>
    <t>Russian Federation</t>
  </si>
  <si>
    <t>HLB Energy Consulting (HLB Russia)</t>
  </si>
  <si>
    <t>Mining, Petroleum, Gas and Oil</t>
  </si>
  <si>
    <t>Regis Investments SA/ Coroin Group</t>
  </si>
  <si>
    <t>RC202113783</t>
  </si>
  <si>
    <t>Caroline Milton</t>
  </si>
  <si>
    <t>Marina Gentile</t>
  </si>
  <si>
    <t>Tax|Corporate and business tax|Transfer pricing|Other services</t>
  </si>
  <si>
    <t>Hospitality</t>
  </si>
  <si>
    <t>SSF Imported Auto Parts</t>
  </si>
  <si>
    <t>RC202010579</t>
  </si>
  <si>
    <t>Anant Patel</t>
  </si>
  <si>
    <t>Epic Aircraft Holdings, Inc.</t>
  </si>
  <si>
    <t>RC003790</t>
  </si>
  <si>
    <t>Cyprus</t>
  </si>
  <si>
    <t>HLB Cyprus</t>
  </si>
  <si>
    <t>Polyvios Polyviou</t>
  </si>
  <si>
    <t>FAUN Environmental SAS</t>
  </si>
  <si>
    <t>RC00661</t>
  </si>
  <si>
    <t>HLB HUSSMANN (HLB Germany)</t>
  </si>
  <si>
    <t>GROUPE COFIME (HLB France)</t>
  </si>
  <si>
    <t>Roland Freund</t>
  </si>
  <si>
    <t>Fredy Fritzinger</t>
  </si>
  <si>
    <t>CCC</t>
  </si>
  <si>
    <t>RC006568</t>
  </si>
  <si>
    <t>Tax|Transfer pricing|Accounting|Other services</t>
  </si>
  <si>
    <t>Sinomax</t>
  </si>
  <si>
    <t>RC005694</t>
  </si>
  <si>
    <t>Hong Kong</t>
  </si>
  <si>
    <t>HLB Hodgson Impey Cheng Limited (HLB Hong Kong)</t>
  </si>
  <si>
    <t>jlai</t>
  </si>
  <si>
    <t>Audit &amp; Assurance|Financial audit|Tax|Corporate and business tax|Transfer pricing</t>
  </si>
  <si>
    <t>Scheidt &amp; Bachmann Group</t>
  </si>
  <si>
    <t>RC202115472</t>
  </si>
  <si>
    <t>Abstoß &amp; Wolters (HLB Germany)</t>
  </si>
  <si>
    <t>Markus Jansen</t>
  </si>
  <si>
    <t>Manufacturing|Transport &amp; logistics|Technology</t>
  </si>
  <si>
    <t>FELIX SAS</t>
  </si>
  <si>
    <t>RC202013256</t>
  </si>
  <si>
    <t>Luxembourg</t>
  </si>
  <si>
    <t>FIDUCIAIRE FERNAND FABER (HLB Luxembourg)</t>
  </si>
  <si>
    <t>Jean Faber</t>
  </si>
  <si>
    <t>Global accounting &amp; compliance services</t>
  </si>
  <si>
    <t>Real Estate &amp; construction</t>
  </si>
  <si>
    <t>Withum</t>
  </si>
  <si>
    <t>RC007423</t>
  </si>
  <si>
    <t>India</t>
  </si>
  <si>
    <t>Khimji Kunverji &amp; Co LLP (HLB India)</t>
  </si>
  <si>
    <t>Dave Springsteen</t>
  </si>
  <si>
    <t>Dharini Shah</t>
  </si>
  <si>
    <t>Others</t>
  </si>
  <si>
    <t>WestonWilliamson+Partners LLP</t>
  </si>
  <si>
    <t>RC007726</t>
  </si>
  <si>
    <t>HLB Mann Judd Melbourne, Victoria (HLB Australia)</t>
  </si>
  <si>
    <t>Nick Farmer</t>
  </si>
  <si>
    <t>Aaron Murden</t>
  </si>
  <si>
    <t>Advisory</t>
  </si>
  <si>
    <t>Construction</t>
  </si>
  <si>
    <t>Clearwater Analysis Limited</t>
  </si>
  <si>
    <t>RC00463</t>
  </si>
  <si>
    <t>Eide Bailly LLP (HLB USA)</t>
  </si>
  <si>
    <t>Utilities: Electricity, Gas, Water</t>
  </si>
  <si>
    <t>Haver Filling Systems Inc.</t>
  </si>
  <si>
    <t>RC003803</t>
  </si>
  <si>
    <t>HLB Gross Collins, P.C. (HLB USA)</t>
  </si>
  <si>
    <t>Audit &amp; Assurance|Tax</t>
  </si>
  <si>
    <t>GV/HERMINA-MAIER</t>
  </si>
  <si>
    <t>RC202013440</t>
  </si>
  <si>
    <t>Dr. Dienst &amp; Partner (HLB Germany)</t>
  </si>
  <si>
    <t>Julia Schneider</t>
  </si>
  <si>
    <t>Audit &amp; Assurance|Corporate and business tax</t>
  </si>
  <si>
    <t>Agriculture, food and beverages</t>
  </si>
  <si>
    <t>JF Hillebrand</t>
  </si>
  <si>
    <t>RC003649</t>
  </si>
  <si>
    <t>Inkipio (HLB France)</t>
  </si>
  <si>
    <t>Gerard Albrieux</t>
  </si>
  <si>
    <t>Transport</t>
  </si>
  <si>
    <t>Manazel</t>
  </si>
  <si>
    <t>RC202013321</t>
  </si>
  <si>
    <t>United Arab Emirates</t>
  </si>
  <si>
    <t>HLB Hamt (HLB UAE)</t>
  </si>
  <si>
    <t>Israel</t>
  </si>
  <si>
    <t>HLB Gai, Goffer, Yahav, Guilman, Udem &amp; Assoc (HLB Israel)</t>
  </si>
  <si>
    <t>Sumesh Krishna</t>
  </si>
  <si>
    <t>Mario Guilman</t>
  </si>
  <si>
    <t>Global accounting &amp; compliance services|Financial advisory</t>
  </si>
  <si>
    <t>Westfalen Medical BV</t>
  </si>
  <si>
    <t>RC003698</t>
  </si>
  <si>
    <t>Netherlands</t>
  </si>
  <si>
    <t>HLB Nannen (HLB Netherlands)</t>
  </si>
  <si>
    <t>Health Care</t>
  </si>
  <si>
    <t>Westfalen Gassen Nederland BV</t>
  </si>
  <si>
    <t>RC00685</t>
  </si>
  <si>
    <t>Garbe Industrial Real Estate</t>
  </si>
  <si>
    <t>RC202013564</t>
  </si>
  <si>
    <t>Oliver Middendorf</t>
  </si>
  <si>
    <t>90210 Surgery Center, LLC</t>
  </si>
  <si>
    <t>RC202114023</t>
  </si>
  <si>
    <t>HLB Global Office</t>
  </si>
  <si>
    <t>Lisa Benson</t>
  </si>
  <si>
    <t>Shant Bedrosian</t>
  </si>
  <si>
    <t>Cloudpay</t>
  </si>
  <si>
    <t>RC007748</t>
  </si>
  <si>
    <t>HLB Witlox Van den Boomen (HLB Netherlands)</t>
  </si>
  <si>
    <t>Sweden</t>
  </si>
  <si>
    <t>HLB Revisorsgruppen (HLB Sweden)</t>
  </si>
  <si>
    <t>Corney Versteden</t>
  </si>
  <si>
    <t>Mikael Landin</t>
  </si>
  <si>
    <t>Payroll Services</t>
  </si>
  <si>
    <t>Simba/ Jada</t>
  </si>
  <si>
    <t>RC202010644</t>
  </si>
  <si>
    <t>hlbhussmann@outlook.com hlbhussmann@outlook.com</t>
  </si>
  <si>
    <t>LAPITHUS</t>
  </si>
  <si>
    <t>RC006567</t>
  </si>
  <si>
    <t>Real estate and construction</t>
  </si>
  <si>
    <t>Sudatel</t>
  </si>
  <si>
    <t>RC202012765</t>
  </si>
  <si>
    <t>Saudi Arabia</t>
  </si>
  <si>
    <t>HLB SAUDI ARABIA INTERNATIONAL ACCOUNTANTS</t>
  </si>
  <si>
    <t>Khalid Otain</t>
  </si>
  <si>
    <t>John Varghese</t>
  </si>
  <si>
    <t>Telecommunications</t>
  </si>
  <si>
    <t>Trust for International Investment</t>
  </si>
  <si>
    <t>RC002501</t>
  </si>
  <si>
    <t>Egypt</t>
  </si>
  <si>
    <t>Safwat Ebeid &amp; Co. (HLB Egypt)</t>
  </si>
  <si>
    <t>Mossad Ebeid</t>
  </si>
  <si>
    <t>Uncategorized</t>
  </si>
  <si>
    <t>Regis Hotel OpCo</t>
  </si>
  <si>
    <t>RC202012833</t>
  </si>
  <si>
    <t>FAUN-ZOELLER UK Ltd.</t>
  </si>
  <si>
    <t>RC00663</t>
  </si>
  <si>
    <t>RC00639</t>
  </si>
  <si>
    <t>Rainforest Alliance, Inc.</t>
  </si>
  <si>
    <t>RC007797</t>
  </si>
  <si>
    <t>Erik van der Haar</t>
  </si>
  <si>
    <t>Not-for-profit</t>
  </si>
  <si>
    <t>Cradlepoint UK Limited</t>
  </si>
  <si>
    <t>RC003548</t>
  </si>
  <si>
    <t>HLB Mann Judd Sydney, New South Wales (HLB Australia)</t>
  </si>
  <si>
    <t>Neil Wickenden</t>
  </si>
  <si>
    <t>Corporate and business tax</t>
  </si>
  <si>
    <t>RC00631</t>
  </si>
  <si>
    <t>HLB Den Hartog Accountants &amp; Consultants (HLB Netherlands)</t>
  </si>
  <si>
    <t>Financial audit|Accounting</t>
  </si>
  <si>
    <t>JF Hillebrand Scotland Ltd.</t>
  </si>
  <si>
    <t>RC006204</t>
  </si>
  <si>
    <t>Wolford AG</t>
  </si>
  <si>
    <t>RC004318</t>
  </si>
  <si>
    <t>Marcus Kunert</t>
  </si>
  <si>
    <t>Liberty Retail Limited</t>
  </si>
  <si>
    <t>RC202113860</t>
  </si>
  <si>
    <t>Transfer pricing</t>
  </si>
  <si>
    <t>Parkshore Trading Corp.</t>
  </si>
  <si>
    <t>RC202010576</t>
  </si>
  <si>
    <t>DEKRA Arbeit GmbH</t>
  </si>
  <si>
    <t>RC007513</t>
  </si>
  <si>
    <t>Switzerland</t>
  </si>
  <si>
    <t>Ostschweizerische Treuhand Zürich AG (HLB Switzerland)</t>
  </si>
  <si>
    <t>r.schmidhauser</t>
  </si>
  <si>
    <t>Audit &amp; Assurance|Accounting|Tax</t>
  </si>
  <si>
    <t>Service Sector</t>
  </si>
  <si>
    <t>Plan.net Suiss AG</t>
  </si>
  <si>
    <t>RC001282</t>
  </si>
  <si>
    <t>Linn Goppold (HLB Germany)</t>
  </si>
  <si>
    <t>Audit &amp; Assurance|Advisory|Corporate finance and transactions</t>
  </si>
  <si>
    <t>Technogym Benelux BV</t>
  </si>
  <si>
    <t>RC202116102</t>
  </si>
  <si>
    <t>Fidital Revisione Srl (HLB Italy)</t>
  </si>
  <si>
    <t>Gianluca Pirola</t>
  </si>
  <si>
    <t>John Scheepens</t>
  </si>
  <si>
    <t>Candy Club</t>
  </si>
  <si>
    <t>RC007064</t>
  </si>
  <si>
    <t>Jude Lau</t>
  </si>
  <si>
    <t>Audit / Review</t>
  </si>
  <si>
    <t>Anytime fitness</t>
  </si>
  <si>
    <t>RC00529</t>
  </si>
  <si>
    <t>Redpath and Company (HLB USA)</t>
  </si>
  <si>
    <t>Accounting|Tax|Payroll Services</t>
  </si>
  <si>
    <t>Recticel Schlafcomfort</t>
  </si>
  <si>
    <t>RC001359</t>
  </si>
  <si>
    <t>Belgium</t>
  </si>
  <si>
    <t>HLB Belgium</t>
  </si>
  <si>
    <t>Auto Europe Deutschland</t>
  </si>
  <si>
    <t>RC00451</t>
  </si>
  <si>
    <t>Berry, Dunn, McNeil &amp; Parker</t>
  </si>
  <si>
    <t>Detlef Ortseifen</t>
  </si>
  <si>
    <t>Leasing, Rental</t>
  </si>
  <si>
    <t>Triplelift</t>
  </si>
  <si>
    <t>RC005343</t>
  </si>
  <si>
    <t>Chris DeMayo</t>
  </si>
  <si>
    <t>WiredScore UK Limited</t>
  </si>
  <si>
    <t>RC005050</t>
  </si>
  <si>
    <t>AG Ems</t>
  </si>
  <si>
    <t>RC202113951</t>
  </si>
  <si>
    <t>Birgit Ficht</t>
  </si>
  <si>
    <t>Bert Nannen</t>
  </si>
  <si>
    <t>Transport &amp; logistics</t>
  </si>
  <si>
    <t>Wilson Tool International</t>
  </si>
  <si>
    <t>RC00924</t>
  </si>
  <si>
    <t>Millard, Rouse &amp; Rosebrugh LLP (HLB Canada)</t>
  </si>
  <si>
    <t>John O. Carr</t>
  </si>
  <si>
    <t>Geolog Netherlands</t>
  </si>
  <si>
    <t>RC006508</t>
  </si>
  <si>
    <t>Manoj Kumar</t>
  </si>
  <si>
    <t>NA Jason Mariarathanam</t>
  </si>
  <si>
    <t>RC00621</t>
  </si>
  <si>
    <t>Denmark</t>
  </si>
  <si>
    <t>Beierholm (HLB Denmark)</t>
  </si>
  <si>
    <t>Jan Molin</t>
  </si>
  <si>
    <t>Financial audit|Accounting|Tax|Transfer pricing|Corporate and business tax|Financial advisory|Corporate finance and transactions</t>
  </si>
  <si>
    <t>CNT Deutschland Consulting GmbH</t>
  </si>
  <si>
    <t>RC0072</t>
  </si>
  <si>
    <t>REGIS IMMOBILIARE ITALY SRL</t>
  </si>
  <si>
    <t>RC202013257</t>
  </si>
  <si>
    <t>Accounting|Tax|Corporate and business tax|Corporate governance</t>
  </si>
  <si>
    <t>ZOELLER-KIPPER GmbH</t>
  </si>
  <si>
    <t>RC202010630</t>
  </si>
  <si>
    <t>Audit &amp; Assurance|Payroll Services|Accounting|Tax</t>
  </si>
  <si>
    <t>Automotive</t>
  </si>
  <si>
    <t>Miyachi Europe GmbH Puchheim</t>
  </si>
  <si>
    <t>RC0091</t>
  </si>
  <si>
    <t>HLB Intercontrol GmbH (HLB Austria)</t>
  </si>
  <si>
    <t>Maileg North America, Inc.</t>
  </si>
  <si>
    <t>RC202013054</t>
  </si>
  <si>
    <t>Ole Poulsen</t>
  </si>
  <si>
    <t>Michael Bohling</t>
  </si>
  <si>
    <t>Tax|Accounting|Audit &amp; Assurance|Financial audit</t>
  </si>
  <si>
    <t>RC00636</t>
  </si>
  <si>
    <t>Secundino Urcera</t>
  </si>
  <si>
    <t>Audit &amp; Assurance|Tax|Payroll Services</t>
  </si>
  <si>
    <t>SOL Group</t>
  </si>
  <si>
    <t>RC005590</t>
  </si>
  <si>
    <t>Greece</t>
  </si>
  <si>
    <t>HLB HELLAS (HLB Greece)</t>
  </si>
  <si>
    <t>Speedcast</t>
  </si>
  <si>
    <t>RC202113774</t>
  </si>
  <si>
    <t>Brazil</t>
  </si>
  <si>
    <t>HLB Brazil</t>
  </si>
  <si>
    <t>Costa Rica</t>
  </si>
  <si>
    <t>HLB GCI (HLB Costa Rica)</t>
  </si>
  <si>
    <t>Renato Sella</t>
  </si>
  <si>
    <t>Carlos Camacho</t>
  </si>
  <si>
    <t>Accounting|Corporate and business tax|VAT-Compliance|Payroll Services</t>
  </si>
  <si>
    <t>Technology|Telecommunications</t>
  </si>
  <si>
    <t>Skybound Games</t>
  </si>
  <si>
    <t>RC007501</t>
  </si>
  <si>
    <t>Hawsons (HLB UK)</t>
  </si>
  <si>
    <t>David Cairns</t>
  </si>
  <si>
    <t>Greenflex</t>
  </si>
  <si>
    <t>RC002968</t>
  </si>
  <si>
    <t>HLB Maupard Fiduciaire (HLB France)</t>
  </si>
  <si>
    <t>Patrick Maupard</t>
  </si>
  <si>
    <t>RC005533</t>
  </si>
  <si>
    <t>Deutsche Leasing Austria GmbH</t>
  </si>
  <si>
    <t>RC202011281</t>
  </si>
  <si>
    <t>NA HFP</t>
  </si>
  <si>
    <t>Financial services</t>
  </si>
  <si>
    <t>Northcoast Seafoods ltd</t>
  </si>
  <si>
    <t>RC001939</t>
  </si>
  <si>
    <t>Per Lindholt</t>
  </si>
  <si>
    <t>Food and Drink</t>
  </si>
  <si>
    <t>RC00630</t>
  </si>
  <si>
    <t>Zero-Max</t>
  </si>
  <si>
    <t>RC00334</t>
  </si>
  <si>
    <t>Tax|Accounting|Audit &amp; Assurance</t>
  </si>
  <si>
    <t>The Blueground</t>
  </si>
  <si>
    <t>RC202013538</t>
  </si>
  <si>
    <t>RC006832</t>
  </si>
  <si>
    <t>Herfurth Belgium</t>
  </si>
  <si>
    <t>RC00107</t>
  </si>
  <si>
    <t>Patrick van Impe</t>
  </si>
  <si>
    <t>WM Automaterialen B.V.</t>
  </si>
  <si>
    <t>RC00721</t>
  </si>
  <si>
    <t>Arroyo Grande PUrse CO LLC DBA Vintage Boho Bags</t>
  </si>
  <si>
    <t>RC202216274</t>
  </si>
  <si>
    <t>Puerto Rico</t>
  </si>
  <si>
    <t>HLB Puerto Rico</t>
  </si>
  <si>
    <t>Luis Lomba Saldaña</t>
  </si>
  <si>
    <t>Tax|Transfer pricing</t>
  </si>
  <si>
    <t>SinoHydro 5th division</t>
  </si>
  <si>
    <t>RC005277</t>
  </si>
  <si>
    <t>Sinohydro</t>
  </si>
  <si>
    <t>Serbia</t>
  </si>
  <si>
    <t>HLB T&amp;M Consulting d.o.o (HLB Serbia)</t>
  </si>
  <si>
    <t>milka.zivkovic</t>
  </si>
  <si>
    <t>Business channel</t>
  </si>
  <si>
    <t>Yondr Group Limited</t>
  </si>
  <si>
    <t>RC202113800</t>
  </si>
  <si>
    <t>Malaysia</t>
  </si>
  <si>
    <t>Cornerstone Equity LLP</t>
  </si>
  <si>
    <t>RC202013593</t>
  </si>
  <si>
    <t>Norway</t>
  </si>
  <si>
    <t>Revisorkollegiet AS (HLB Norway)</t>
  </si>
  <si>
    <t>Gro Dahl Larsen</t>
  </si>
  <si>
    <t>Manufacturing</t>
  </si>
  <si>
    <t>Dantherm</t>
  </si>
  <si>
    <t>RC202113801</t>
  </si>
  <si>
    <t>Henriette Møller</t>
  </si>
  <si>
    <t>Robin Hopkins</t>
  </si>
  <si>
    <t>Energy, utilities and resources</t>
  </si>
  <si>
    <t>Rohlig Logistics GmbH &amp; Co KG</t>
  </si>
  <si>
    <t>RC007603</t>
  </si>
  <si>
    <t>guenther</t>
  </si>
  <si>
    <t>Mark Muller</t>
  </si>
  <si>
    <t>Paragon 28, Inc.</t>
  </si>
  <si>
    <t>RC004121</t>
  </si>
  <si>
    <t>Shannon Lemmon</t>
  </si>
  <si>
    <t>mGage Europe Limited</t>
  </si>
  <si>
    <t>RC005025</t>
  </si>
  <si>
    <t>Hamlynn Williams</t>
  </si>
  <si>
    <t>RC002982</t>
  </si>
  <si>
    <t>Kimberlee Phelan</t>
  </si>
  <si>
    <t>Trans Ocean Distribution limited</t>
  </si>
  <si>
    <t>RC00623</t>
  </si>
  <si>
    <t>Passcon LLC</t>
  </si>
  <si>
    <t>RC202115798</t>
  </si>
  <si>
    <t>Schomerus (HLB Germany)</t>
  </si>
  <si>
    <t>Bolz, Jörg</t>
  </si>
  <si>
    <t>Peter Hilera</t>
  </si>
  <si>
    <t>Tax|Corporate and business tax|Payroll Services|Other services</t>
  </si>
  <si>
    <t>Professional services</t>
  </si>
  <si>
    <t>Acacia Technologies (UK) Limited</t>
  </si>
  <si>
    <t>RC006149</t>
  </si>
  <si>
    <t>Genmark Diagnostics Europe</t>
  </si>
  <si>
    <t>RC002761</t>
  </si>
  <si>
    <t>Kay Zerfass</t>
  </si>
  <si>
    <t>SVA RE France</t>
  </si>
  <si>
    <t>RC202011060</t>
  </si>
  <si>
    <t>COGEP (HLB France)</t>
  </si>
  <si>
    <t>NA Michelle Nederveen-Schuffelers</t>
  </si>
  <si>
    <t>Bettina Cassegrain</t>
  </si>
  <si>
    <t>Cobra Investments - Bekker LaGram Group</t>
  </si>
  <si>
    <t>RC007157</t>
  </si>
  <si>
    <t>Heinen Leather Polska</t>
  </si>
  <si>
    <t>RC007628</t>
  </si>
  <si>
    <t>Poland</t>
  </si>
  <si>
    <t>getsix Group (HLB Poland)</t>
  </si>
  <si>
    <t>Claus Frank</t>
  </si>
  <si>
    <t>Accounting|Payroll Services</t>
  </si>
  <si>
    <t>Swapfiets</t>
  </si>
  <si>
    <t>RC202013131</t>
  </si>
  <si>
    <t>Other services</t>
  </si>
  <si>
    <t>evidensia</t>
  </si>
  <si>
    <t>RC202012916</t>
  </si>
  <si>
    <t>Jon Cartwright</t>
  </si>
  <si>
    <t>Johnson &amp; Johnson</t>
  </si>
  <si>
    <t>RC004297</t>
  </si>
  <si>
    <t>Lebanon</t>
  </si>
  <si>
    <t>HLB Fiducia (HLB Lebanon)</t>
  </si>
  <si>
    <t>Rawad Haddad</t>
  </si>
  <si>
    <t>HEAD Group</t>
  </si>
  <si>
    <t>RC006332</t>
  </si>
  <si>
    <t>Beever and Struthers, Chartered Accountants and Business Advisors (HLB UK)</t>
  </si>
  <si>
    <t>Caroline Monk</t>
  </si>
  <si>
    <t>GrimmeUK</t>
  </si>
  <si>
    <t>RC006847</t>
  </si>
  <si>
    <t>Claus Niemann</t>
  </si>
  <si>
    <t>Airspan / Dense Air</t>
  </si>
  <si>
    <t>RC202013008</t>
  </si>
  <si>
    <t>Bonds Events Limited</t>
  </si>
  <si>
    <t>RC006131</t>
  </si>
  <si>
    <t>Andrew Mosby</t>
  </si>
  <si>
    <t>Halian Holdings Limited</t>
  </si>
  <si>
    <t>RC202013175</t>
  </si>
  <si>
    <t>Ralph Mitchison</t>
  </si>
  <si>
    <t>Specific capability request</t>
  </si>
  <si>
    <t>Omada A/S</t>
  </si>
  <si>
    <t>RC001958</t>
  </si>
  <si>
    <t>Seiler LLP (HLB USA)</t>
  </si>
  <si>
    <t>Harley-Davidson</t>
  </si>
  <si>
    <t>RC003473</t>
  </si>
  <si>
    <t>Corporate and business tax|VAT-Compliance|Payroll Services</t>
  </si>
  <si>
    <t>Xplor - Business Solutions Limnited</t>
  </si>
  <si>
    <t>RC005026</t>
  </si>
  <si>
    <t>MealPal, Inc.</t>
  </si>
  <si>
    <t>RC006559</t>
  </si>
  <si>
    <t>Risskov Autoferien AG</t>
  </si>
  <si>
    <t>RC00312</t>
  </si>
  <si>
    <t>Pia Axelsen</t>
  </si>
  <si>
    <t>Audit &amp; Assurance|Tax|Financial audit</t>
  </si>
  <si>
    <t>Hospitality, Leisure and Entertainment</t>
  </si>
  <si>
    <t>L?dige Scandinavia Aps</t>
  </si>
  <si>
    <t>RC003158</t>
  </si>
  <si>
    <t>Gregor Teipel</t>
  </si>
  <si>
    <t>Morten Stener</t>
  </si>
  <si>
    <t>Visiopharm</t>
  </si>
  <si>
    <t>RC003951</t>
  </si>
  <si>
    <t>Henrik Hansen</t>
  </si>
  <si>
    <t>NSC Global BV</t>
  </si>
  <si>
    <t>RC003020</t>
  </si>
  <si>
    <t>GasConTec</t>
  </si>
  <si>
    <t>RC002893</t>
  </si>
  <si>
    <t>Mindera Holdings Limited</t>
  </si>
  <si>
    <t>RC202011534</t>
  </si>
  <si>
    <t>Victor José &amp; Associados, SROC, Lda. (HLB Portugal)</t>
  </si>
  <si>
    <t>Victor Jose</t>
  </si>
  <si>
    <t>Peter Lindley</t>
  </si>
  <si>
    <t>Trans Ocean Bulk Logistics Limited</t>
  </si>
  <si>
    <t>RC00609</t>
  </si>
  <si>
    <t>The Learning Experience Systems UK Limited</t>
  </si>
  <si>
    <t>RC202012839</t>
  </si>
  <si>
    <t>Julie Adams</t>
  </si>
  <si>
    <t>Nuyenshof beheer</t>
  </si>
  <si>
    <t>RC003074</t>
  </si>
  <si>
    <t>ALEXANDER WANG EUROPE SARL</t>
  </si>
  <si>
    <t>RC004727</t>
  </si>
  <si>
    <t>Legal</t>
  </si>
  <si>
    <t>Regis Fleet Street</t>
  </si>
  <si>
    <t>RC202216501</t>
  </si>
  <si>
    <t>Francois Faber</t>
  </si>
  <si>
    <t>Broetje-Automation UK Limited</t>
  </si>
  <si>
    <t>RC202115421</t>
  </si>
  <si>
    <t>Juliane Lange</t>
  </si>
  <si>
    <t>Lucy Mangan</t>
  </si>
  <si>
    <t>MCAG</t>
  </si>
  <si>
    <t>RC002585</t>
  </si>
  <si>
    <t>Multimodal Logistics Limited</t>
  </si>
  <si>
    <t>RC202114054</t>
  </si>
  <si>
    <t>HLB Admin</t>
  </si>
  <si>
    <t>Sophie Said</t>
  </si>
  <si>
    <t>Zibuyu Group Limited</t>
  </si>
  <si>
    <t>RC202115498</t>
  </si>
  <si>
    <t>Briggs &amp; Veselka (HLB USA)</t>
  </si>
  <si>
    <t>Jason Liu</t>
  </si>
  <si>
    <t>Sean Turner</t>
  </si>
  <si>
    <t>VAT-Compliance</t>
  </si>
  <si>
    <t>RC007965</t>
  </si>
  <si>
    <t>COSCO MML</t>
  </si>
  <si>
    <t>RC202216580</t>
  </si>
  <si>
    <t>Coco Ke Liu</t>
  </si>
  <si>
    <t>Linguaphone Group Limited (LG &amp; DE Ltd)</t>
  </si>
  <si>
    <t>RC006148</t>
  </si>
  <si>
    <t>Deubis</t>
  </si>
  <si>
    <t>RC202013441</t>
  </si>
  <si>
    <t>LOEBA Treuhand GmbH (HLB Germany)</t>
  </si>
  <si>
    <t>WM Automateralen B. V.</t>
  </si>
  <si>
    <t>RC202010586</t>
  </si>
  <si>
    <t>Zimmermann U.K. Limited</t>
  </si>
  <si>
    <t>RC006978</t>
  </si>
  <si>
    <t>Accounting|Tax|Corporate and business tax</t>
  </si>
  <si>
    <t>OpexCorporation</t>
  </si>
  <si>
    <t>RC007961</t>
  </si>
  <si>
    <t>Berlitz</t>
  </si>
  <si>
    <t>RC005827</t>
  </si>
  <si>
    <t>Internal Audit</t>
  </si>
  <si>
    <t>EMS Maritime Offshore B.V.</t>
  </si>
  <si>
    <t>RC202113967</t>
  </si>
  <si>
    <t>ARS INDUSTRIES</t>
  </si>
  <si>
    <t>RC202216550</t>
  </si>
  <si>
    <t>Jean-Charles Mahler</t>
  </si>
  <si>
    <t>Jerome Bernard</t>
  </si>
  <si>
    <t>Accounting|Legal services</t>
  </si>
  <si>
    <t>Michaeki, S.L.</t>
  </si>
  <si>
    <t>RC001818</t>
  </si>
  <si>
    <t>John Taylor</t>
  </si>
  <si>
    <t>RC006229</t>
  </si>
  <si>
    <t>Advisory|Management consulting|Corporate governance</t>
  </si>
  <si>
    <t>Bondcote Corp. /Pulaski /Virginia (Heytex)</t>
  </si>
  <si>
    <t>RC005735</t>
  </si>
  <si>
    <t>Richard Taylor</t>
  </si>
  <si>
    <t>RC005799</t>
  </si>
  <si>
    <t>HLB M2 (HLB Poland)</t>
  </si>
  <si>
    <t>Bartosz Kurto</t>
  </si>
  <si>
    <t>DAH Holdings &amp; DriveAway Holidays</t>
  </si>
  <si>
    <t>RC00449</t>
  </si>
  <si>
    <t>DMG Mori Seiki Europe</t>
  </si>
  <si>
    <t>RC001753</t>
  </si>
  <si>
    <t>Mancala Holdings Pty Ltd</t>
  </si>
  <si>
    <t>RC006172</t>
  </si>
  <si>
    <t>Singapore</t>
  </si>
  <si>
    <t>Foo Kon Tan LLP (HLB Singapore)</t>
  </si>
  <si>
    <t>Whistle Sports UK Limited</t>
  </si>
  <si>
    <t>RC005036</t>
  </si>
  <si>
    <t>Leon Janks</t>
  </si>
  <si>
    <t>RC202011276</t>
  </si>
  <si>
    <t>Janice Matthews</t>
  </si>
  <si>
    <t>C &amp; G</t>
  </si>
  <si>
    <t>RC002921</t>
  </si>
  <si>
    <t>Westprüfung Emde (HLB Germany)</t>
  </si>
  <si>
    <t>Alfa Sistemi srl</t>
  </si>
  <si>
    <t>RC202013386</t>
  </si>
  <si>
    <t>Veco Group (HLB Switzerland)</t>
  </si>
  <si>
    <t>Gianluca Panizza</t>
  </si>
  <si>
    <t>Antonio Mandra</t>
  </si>
  <si>
    <t>BRUSCHI SPA</t>
  </si>
  <si>
    <t>RC007893</t>
  </si>
  <si>
    <t>Amanda Mclaren</t>
  </si>
  <si>
    <t>Viplus Dairy Pty Ltd</t>
  </si>
  <si>
    <t>RC003067</t>
  </si>
  <si>
    <t>Implico Inc.</t>
  </si>
  <si>
    <t>RC202012866</t>
  </si>
  <si>
    <t>Financial audit|Audit &amp; Assurance</t>
  </si>
  <si>
    <t>Aston Lark Limited</t>
  </si>
  <si>
    <t>RC006643</t>
  </si>
  <si>
    <t>Accounting|Corporate and business tax</t>
  </si>
  <si>
    <t>Accounting / Compilation</t>
  </si>
  <si>
    <t>China Tool</t>
  </si>
  <si>
    <t>RC00968</t>
  </si>
  <si>
    <t>Accounting|Tax|Payroll Services|VAT-Compliance</t>
  </si>
  <si>
    <t>Cembrit</t>
  </si>
  <si>
    <t>RC007821</t>
  </si>
  <si>
    <t>Thomas Thomsen</t>
  </si>
  <si>
    <t>Proark UK Hotels Ltd</t>
  </si>
  <si>
    <t>RC202013037</t>
  </si>
  <si>
    <t>Kim Nielsen</t>
  </si>
  <si>
    <t>BOMBAS CRI</t>
  </si>
  <si>
    <t>RC202010588</t>
  </si>
  <si>
    <t>Tax|Accounting|Payroll Services</t>
  </si>
  <si>
    <t>I-SEC Deutsche Luftfahrt</t>
  </si>
  <si>
    <t>RC002894</t>
  </si>
  <si>
    <t>KWM Europe LLP</t>
  </si>
  <si>
    <t>RC005488</t>
  </si>
  <si>
    <t>Russell Finex Limited</t>
  </si>
  <si>
    <t>RC007863</t>
  </si>
  <si>
    <t>Iliana Malinov</t>
  </si>
  <si>
    <t>engbers GmbH</t>
  </si>
  <si>
    <t>RC003986</t>
  </si>
  <si>
    <t>Heiner Röttger</t>
  </si>
  <si>
    <t>Stamhuis Belgium BVBA</t>
  </si>
  <si>
    <t>RC003714</t>
  </si>
  <si>
    <t>HLB Blömer (HLB Netherlands)</t>
  </si>
  <si>
    <t>Frank Verleg</t>
  </si>
  <si>
    <t>Buchan Group</t>
  </si>
  <si>
    <t>RC00590</t>
  </si>
  <si>
    <t>ThinkBridge Consulting (HLB China)</t>
  </si>
  <si>
    <t>Pam Strong</t>
  </si>
  <si>
    <t>Christine Cai</t>
  </si>
  <si>
    <t>Accounting|Tax|Corporate and business tax|VAT-Compliance</t>
  </si>
  <si>
    <t>Blue Box</t>
  </si>
  <si>
    <t>RC003760</t>
  </si>
  <si>
    <t>UMS</t>
  </si>
  <si>
    <t>RC006722</t>
  </si>
  <si>
    <t>Reunion</t>
  </si>
  <si>
    <t>HLB Atectam &amp; Partners (HLB Reunion)</t>
  </si>
  <si>
    <t>NA jla974</t>
  </si>
  <si>
    <t>Technin Zehner</t>
  </si>
  <si>
    <t>RC004053</t>
  </si>
  <si>
    <t>Nam Cheong Group</t>
  </si>
  <si>
    <t>RC202114093</t>
  </si>
  <si>
    <t>HLB Ler Lum Chew (HLB Malaysia)</t>
  </si>
  <si>
    <t>Robin Chin Sin Beng</t>
  </si>
  <si>
    <t>John Ler</t>
  </si>
  <si>
    <t>Funtomic</t>
  </si>
  <si>
    <t>RC006858</t>
  </si>
  <si>
    <t>Audit &amp; Assurance|Financial audit|Accounting|Tax</t>
  </si>
  <si>
    <t>Cyclomedica Canada (formerly Vita Medica)</t>
  </si>
  <si>
    <t>RC00594</t>
  </si>
  <si>
    <t>Peter Bembrick</t>
  </si>
  <si>
    <t>Pure International Limited</t>
  </si>
  <si>
    <t>RC005427</t>
  </si>
  <si>
    <t>Erharter Wirtschaftstreuhand SteuerberatungsgmbH (HLB Austria)</t>
  </si>
  <si>
    <t>Markus Erharter</t>
  </si>
  <si>
    <t>IDEACTIVE EVENTS SARL</t>
  </si>
  <si>
    <t>RC006772</t>
  </si>
  <si>
    <t>NA C.ALBRIEUX</t>
  </si>
  <si>
    <t>Management consulting</t>
  </si>
  <si>
    <t>Maidenform Brands International</t>
  </si>
  <si>
    <t>RC005405</t>
  </si>
  <si>
    <t>CNT Management Consulting AG</t>
  </si>
  <si>
    <t>RC202113936</t>
  </si>
  <si>
    <t>Katharina Kumerer</t>
  </si>
  <si>
    <t>Reto Schmidhauser</t>
  </si>
  <si>
    <t>MariMatic Oy</t>
  </si>
  <si>
    <t>RC202013254</t>
  </si>
  <si>
    <t>Finland</t>
  </si>
  <si>
    <t>HLB Tietotili Oy (HLB Finland)</t>
  </si>
  <si>
    <t>Veikko Virkki</t>
  </si>
  <si>
    <t>Industry X.0</t>
  </si>
  <si>
    <t>WAZA (World Association of Zoos and Acquariums)</t>
  </si>
  <si>
    <t>RC006236</t>
  </si>
  <si>
    <t>BEAU HLB (HLB Switzerland)</t>
  </si>
  <si>
    <t>Cem Unal</t>
  </si>
  <si>
    <t>DMK</t>
  </si>
  <si>
    <t>RC005078</t>
  </si>
  <si>
    <t>HLB Univers-Audit (HLB Russia)</t>
  </si>
  <si>
    <t>Irina Milukova</t>
  </si>
  <si>
    <t>Wolf-achim Toennes</t>
  </si>
  <si>
    <t>Audit &amp; Assurance|Global accounting &amp; compliance services</t>
  </si>
  <si>
    <t>Gamomat International B.V.</t>
  </si>
  <si>
    <t>RC004776</t>
  </si>
  <si>
    <t>christian.jahndorf</t>
  </si>
  <si>
    <t>Advanced Manufacturing Corp Group</t>
  </si>
  <si>
    <t>RC006852</t>
  </si>
  <si>
    <t>Proactive Investors LLC</t>
  </si>
  <si>
    <t>RC006549</t>
  </si>
  <si>
    <t>Tax|Accounting|Corporate and business tax|Other services</t>
  </si>
  <si>
    <t>Oriel Resources Ltd</t>
  </si>
  <si>
    <t>RC002336</t>
  </si>
  <si>
    <t>Harris Systems Limited</t>
  </si>
  <si>
    <t>RC003119</t>
  </si>
  <si>
    <t>HLB Amgad Fathy Kamel (HLB Egypt)</t>
  </si>
  <si>
    <t>Callington UK Limited</t>
  </si>
  <si>
    <t>RC004891</t>
  </si>
  <si>
    <t>Tim Dunn</t>
  </si>
  <si>
    <t>Lynx Realty Inc</t>
  </si>
  <si>
    <t>RC006570</t>
  </si>
  <si>
    <t>Kevin Bunting</t>
  </si>
  <si>
    <t>Tax|Corporate and business tax</t>
  </si>
  <si>
    <t>Malin + Goetz Limited</t>
  </si>
  <si>
    <t>RC202012837</t>
  </si>
  <si>
    <t>Sam Goodsell</t>
  </si>
  <si>
    <t>Innovise ESM Limited</t>
  </si>
  <si>
    <t>RC003668</t>
  </si>
  <si>
    <t>TODS</t>
  </si>
  <si>
    <t>RC00610</t>
  </si>
  <si>
    <t>RC003499</t>
  </si>
  <si>
    <t>Yondr Finland Oy</t>
  </si>
  <si>
    <t>RC202115222</t>
  </si>
  <si>
    <t>Marian Quah</t>
  </si>
  <si>
    <t>Urpo Salo</t>
  </si>
  <si>
    <t>RC006829</t>
  </si>
  <si>
    <t>Jowat AG</t>
  </si>
  <si>
    <t>RC002710</t>
  </si>
  <si>
    <t>AIR CHARTER SERVICE (AUST) PTY LTD</t>
  </si>
  <si>
    <t>RC202011604</t>
  </si>
  <si>
    <t>Speedloan Finance</t>
  </si>
  <si>
    <t>RC006855</t>
  </si>
  <si>
    <t>Japan</t>
  </si>
  <si>
    <t>HLB MEISEI (HLB Japan)</t>
  </si>
  <si>
    <t>Fujio Nishitani</t>
  </si>
  <si>
    <t>MTAG</t>
  </si>
  <si>
    <t>RC002584</t>
  </si>
  <si>
    <t>Anlan Private Equity Fund</t>
  </si>
  <si>
    <t>RC202216463</t>
  </si>
  <si>
    <t>CAC CPA LLP - Tianjin (HLB China)</t>
  </si>
  <si>
    <t>Cayman Islands</t>
  </si>
  <si>
    <t>HLB Berman Fisher (HLB Cayman Islands)</t>
  </si>
  <si>
    <t>Fiona Shen</t>
  </si>
  <si>
    <t>Angela Pretorius</t>
  </si>
  <si>
    <t>Kepner-Tregoe Ltd</t>
  </si>
  <si>
    <t>RC00581</t>
  </si>
  <si>
    <t>PB ENVIRONNEMENT</t>
  </si>
  <si>
    <t>RC005814</t>
  </si>
  <si>
    <t>GRACE - A STORY TELLING COMPANY PTY LIMITED</t>
  </si>
  <si>
    <t>RC202011616</t>
  </si>
  <si>
    <t>Jennifer Sullivan</t>
  </si>
  <si>
    <t>Media and entertainment</t>
  </si>
  <si>
    <t>Holroyd Rotors Inc</t>
  </si>
  <si>
    <t>RC006174</t>
  </si>
  <si>
    <t>Pinko</t>
  </si>
  <si>
    <t>RC005353</t>
  </si>
  <si>
    <t>CALPAM Luxembourg</t>
  </si>
  <si>
    <t>RC202216584</t>
  </si>
  <si>
    <t>HLB Aumea &amp; Partner (HLB Luxembourg)</t>
  </si>
  <si>
    <t>Michele Perez</t>
  </si>
  <si>
    <t>Kanalservice Holding AG</t>
  </si>
  <si>
    <t>RC202013380</t>
  </si>
  <si>
    <t>Ferralia France</t>
  </si>
  <si>
    <t>RC004771</t>
  </si>
  <si>
    <t>Head Sports(Huizhou) Corp.</t>
  </si>
  <si>
    <t>RC202012779</t>
  </si>
  <si>
    <t>Guangdong Sinong CPAs LLP (HLB China)</t>
  </si>
  <si>
    <t>Ben He</t>
  </si>
  <si>
    <t>Triplelift, Inc.</t>
  </si>
  <si>
    <t>RC007796</t>
  </si>
  <si>
    <t>Jolyon Dare</t>
  </si>
  <si>
    <t>Steigerwald Strahltechnik GmbH (puchheim)</t>
  </si>
  <si>
    <t>RC0096</t>
  </si>
  <si>
    <t>RC00524</t>
  </si>
  <si>
    <t>Sparta Systems (UK) Limited</t>
  </si>
  <si>
    <t>RC002881</t>
  </si>
  <si>
    <t>SITEK INSULATION</t>
  </si>
  <si>
    <t>RC004982</t>
  </si>
  <si>
    <t>EBP Lifestyle Brands UK Limited</t>
  </si>
  <si>
    <t>RC005043</t>
  </si>
  <si>
    <t>DR.KLAUSKARG</t>
  </si>
  <si>
    <t>RC005813</t>
  </si>
  <si>
    <t>Guenter Kaindl</t>
  </si>
  <si>
    <t>South Pacific Meats Limited</t>
  </si>
  <si>
    <t>RC005031</t>
  </si>
  <si>
    <t>Rob Meijer</t>
  </si>
  <si>
    <t>Dorint / Royal Golf</t>
  </si>
  <si>
    <t>RC00644</t>
  </si>
  <si>
    <t>client: HLB Stuckmann und Partner</t>
  </si>
  <si>
    <t>RC001910</t>
  </si>
  <si>
    <t>Yondr Mumbai</t>
  </si>
  <si>
    <t>RC202013662</t>
  </si>
  <si>
    <t>Ketan Vikamsey</t>
  </si>
  <si>
    <t>Smile</t>
  </si>
  <si>
    <t>RC003109</t>
  </si>
  <si>
    <t>Yondr Belgium B.V.</t>
  </si>
  <si>
    <t>RC202115220</t>
  </si>
  <si>
    <t>Collabera Group</t>
  </si>
  <si>
    <t>RC004226</t>
  </si>
  <si>
    <t>Manubhai &amp; Shah LLP (HLB India)</t>
  </si>
  <si>
    <t>Kshitij M. Patel</t>
  </si>
  <si>
    <t>Taconova Sro. Velezin</t>
  </si>
  <si>
    <t>RC004213</t>
  </si>
  <si>
    <t>Financial audit|Tax</t>
  </si>
  <si>
    <t>RC00525</t>
  </si>
  <si>
    <t>Ailon</t>
  </si>
  <si>
    <t>RC006479</t>
  </si>
  <si>
    <t>Shark Solutions ApS</t>
  </si>
  <si>
    <t>RC004967</t>
  </si>
  <si>
    <t>Next Ventures GmbH</t>
  </si>
  <si>
    <t>RC005571</t>
  </si>
  <si>
    <t>Rebecca Wilkinson</t>
  </si>
  <si>
    <t>Taxation</t>
  </si>
  <si>
    <t>Nayak Aircraft Services Italy SRL</t>
  </si>
  <si>
    <t>RC202011318</t>
  </si>
  <si>
    <t>HLB Audit Team Dortmund (HLB Germany)</t>
  </si>
  <si>
    <t>HLB ANALISI (HLB Italy)</t>
  </si>
  <si>
    <t>Thomas Wember</t>
  </si>
  <si>
    <t>Francesco Notari</t>
  </si>
  <si>
    <t>UNIQ GmbH</t>
  </si>
  <si>
    <t>RC003012</t>
  </si>
  <si>
    <t>HLB Treumerkur   (HLB Germany)</t>
  </si>
  <si>
    <t>Arvid Feuerstack</t>
  </si>
  <si>
    <t>KINSKI PROPERTIES LIMITED SA</t>
  </si>
  <si>
    <t>RC202013473</t>
  </si>
  <si>
    <t>NA Felix.faber</t>
  </si>
  <si>
    <t>Tymiez</t>
  </si>
  <si>
    <t>RC006169</t>
  </si>
  <si>
    <t>D4T4 Solutions Plc</t>
  </si>
  <si>
    <t>RC007859</t>
  </si>
  <si>
    <t>RC202113721</t>
  </si>
  <si>
    <t>Avaya Egypt</t>
  </si>
  <si>
    <t>RC00159</t>
  </si>
  <si>
    <t>Communications</t>
  </si>
  <si>
    <t>Lindenmeyr International Ltd</t>
  </si>
  <si>
    <t>RC202113753</t>
  </si>
  <si>
    <t>TE2 Roxy Argyle Pty Ltd</t>
  </si>
  <si>
    <t>RC202114091</t>
  </si>
  <si>
    <t>Garry Weis</t>
  </si>
  <si>
    <t>Consurance Schweiz GmbH</t>
  </si>
  <si>
    <t>RC202113934</t>
  </si>
  <si>
    <t>Various clients from Treuhand Oldenburg GmbH</t>
  </si>
  <si>
    <t>RC003860</t>
  </si>
  <si>
    <t>Michael Limb Holdings APS</t>
  </si>
  <si>
    <t>RC00325</t>
  </si>
  <si>
    <t>BLACK OACK PARTNERS</t>
  </si>
  <si>
    <t>RC202216295</t>
  </si>
  <si>
    <t>Mexico</t>
  </si>
  <si>
    <t>HLB Lebrija, Álvarez y Cía., S.C. (HLB Mexico)</t>
  </si>
  <si>
    <t>Susie Bilger</t>
  </si>
  <si>
    <t>NA jorge.fernandez</t>
  </si>
  <si>
    <t>Private individual</t>
  </si>
  <si>
    <t>Grasselli UK Limited</t>
  </si>
  <si>
    <t>RC006807</t>
  </si>
  <si>
    <t>Julian Millinchamp</t>
  </si>
  <si>
    <t>Audit &amp; Assurance|Payroll Services|Accounting</t>
  </si>
  <si>
    <t>Meiller GmbH &amp; Co. KG</t>
  </si>
  <si>
    <t>RC005685</t>
  </si>
  <si>
    <t>NA Intercontrol</t>
  </si>
  <si>
    <t>CSA Sp. Z o.o.,</t>
  </si>
  <si>
    <t>RC003136</t>
  </si>
  <si>
    <t>Maciej Czapiewski</t>
  </si>
  <si>
    <t>IGM Resins</t>
  </si>
  <si>
    <t>RC00511</t>
  </si>
  <si>
    <t>Taiwan, Province of China</t>
  </si>
  <si>
    <t>Candor Taiwan CPAs (HLB Taiwan)</t>
  </si>
  <si>
    <t>Rex Lai</t>
  </si>
  <si>
    <t>Accounting|Corporate and business tax|Financial audit</t>
  </si>
  <si>
    <t>RC002764</t>
  </si>
  <si>
    <t>RC202013130</t>
  </si>
  <si>
    <t>Yondr Tech Ireland</t>
  </si>
  <si>
    <t>RC202115223</t>
  </si>
  <si>
    <t>RC202012817</t>
  </si>
  <si>
    <t>Ivory Coast</t>
  </si>
  <si>
    <t>HLB Côte d'Ivoire (HLB Ivory Coast)</t>
  </si>
  <si>
    <t>Abu Bakkar</t>
  </si>
  <si>
    <t>Jae Kim</t>
  </si>
  <si>
    <t>RC202013542</t>
  </si>
  <si>
    <t>Bryan J. Ross</t>
  </si>
  <si>
    <t>Woolmark International PTY Limited</t>
  </si>
  <si>
    <t>RC007267</t>
  </si>
  <si>
    <t>Simon James</t>
  </si>
  <si>
    <t>Enchroma UK Limited</t>
  </si>
  <si>
    <t>RC202113905</t>
  </si>
  <si>
    <t>Bruce Stanley</t>
  </si>
  <si>
    <t>karoui&amp;karoui</t>
  </si>
  <si>
    <t>RC00157</t>
  </si>
  <si>
    <t>Tunisia</t>
  </si>
  <si>
    <t>HLB Tunisia</t>
  </si>
  <si>
    <t>Ghazi Hantous</t>
  </si>
  <si>
    <t>orimi</t>
  </si>
  <si>
    <t>RC202115429</t>
  </si>
  <si>
    <t>Prime Advice, Audit and Consulting Group (HLB Russia)</t>
  </si>
  <si>
    <t>Ukraine</t>
  </si>
  <si>
    <t>HLB Ukraine</t>
  </si>
  <si>
    <t>Oleg Gladkikh</t>
  </si>
  <si>
    <t>office</t>
  </si>
  <si>
    <t>Prolacto SA</t>
  </si>
  <si>
    <t>RC202216602</t>
  </si>
  <si>
    <t>APPM, SROC, LDA (HLB Portugal)</t>
  </si>
  <si>
    <t>Malte Thalemann</t>
  </si>
  <si>
    <t>APPM SROC</t>
  </si>
  <si>
    <t>JOHN TAYLOR CORPORATE S.A.</t>
  </si>
  <si>
    <t>RC202011080</t>
  </si>
  <si>
    <t>Sabine.Lemoye</t>
  </si>
  <si>
    <t>Suzanne Meli</t>
  </si>
  <si>
    <t>RC202115964</t>
  </si>
  <si>
    <t>Tax|Corporate and business tax|Expatriate tax services</t>
  </si>
  <si>
    <t>PTR-Prazisions-Technik GmbH</t>
  </si>
  <si>
    <t>RC0093</t>
  </si>
  <si>
    <t>Kepner-Tregoe Inc</t>
  </si>
  <si>
    <t>RC005835</t>
  </si>
  <si>
    <t>Synetrica Inc</t>
  </si>
  <si>
    <t>RC202115194</t>
  </si>
  <si>
    <t>Tax|Transfer pricing|Audit &amp; Assurance|Financial audit|Advisory|Corporate and business tax</t>
  </si>
  <si>
    <t>DYNAMIQ AIR</t>
  </si>
  <si>
    <t>RC005004</t>
  </si>
  <si>
    <t>Tim Rathje</t>
  </si>
  <si>
    <t>Hanzo Archives</t>
  </si>
  <si>
    <t>RC002224</t>
  </si>
  <si>
    <t>Aqipa France SAS</t>
  </si>
  <si>
    <t>RC005445</t>
  </si>
  <si>
    <t>NA Erharter</t>
  </si>
  <si>
    <t>alain mahler</t>
  </si>
  <si>
    <t>JP Metal</t>
  </si>
  <si>
    <t>RC00265</t>
  </si>
  <si>
    <t>Max Marotzke GmbH</t>
  </si>
  <si>
    <t>RC002370</t>
  </si>
  <si>
    <t>Tax|Corporate and business tax|VAT-Compliance|Payroll Services</t>
  </si>
  <si>
    <t>LIFENTO</t>
  </si>
  <si>
    <t>RC202013424</t>
  </si>
  <si>
    <t>Gaetan Philippon</t>
  </si>
  <si>
    <t>WE EFFECT EL SALVADOR</t>
  </si>
  <si>
    <t>RC202115565</t>
  </si>
  <si>
    <t>Guatemala</t>
  </si>
  <si>
    <t>HLB Bámaca Morales &amp; Asociados (HLB Guatemala)</t>
  </si>
  <si>
    <t>El Salvador</t>
  </si>
  <si>
    <t>HLB El Salvador</t>
  </si>
  <si>
    <t>David R. Bámaca</t>
  </si>
  <si>
    <t>Carlos Cecanenguez</t>
  </si>
  <si>
    <t>Forensic and investigation services</t>
  </si>
  <si>
    <t>Multi country proposal</t>
  </si>
  <si>
    <t>Paraguay Energy Distribucion Limited</t>
  </si>
  <si>
    <t>RC202013007</t>
  </si>
  <si>
    <t>Paraguay</t>
  </si>
  <si>
    <t>HLB Paraguay (Audit)</t>
  </si>
  <si>
    <t>Carlos Alonso Meza</t>
  </si>
  <si>
    <t>Roxy CSE (NZ)</t>
  </si>
  <si>
    <t>RC202011618</t>
  </si>
  <si>
    <t>New Zealand</t>
  </si>
  <si>
    <t>HLB Mann Judd Limited (HLB New Zealand)</t>
  </si>
  <si>
    <t>Jason Edward</t>
  </si>
  <si>
    <t>Intersource Ltd</t>
  </si>
  <si>
    <t>RC00512</t>
  </si>
  <si>
    <t>Tax|Other services</t>
  </si>
  <si>
    <t>Mantech Electronis (PTY) Ltd</t>
  </si>
  <si>
    <t>RC00351</t>
  </si>
  <si>
    <t>South Africa</t>
  </si>
  <si>
    <t>HLB Barnett Chown Inc. (HLB South Africa)</t>
  </si>
  <si>
    <t>Meteorite Assets Limited</t>
  </si>
  <si>
    <t>RC007017</t>
  </si>
  <si>
    <t>MVF KEY INVESTMENTS LIMITED</t>
  </si>
  <si>
    <t>RC005628</t>
  </si>
  <si>
    <t>Ditta Hlavackova</t>
  </si>
  <si>
    <t>RTB House</t>
  </si>
  <si>
    <t>RC007393</t>
  </si>
  <si>
    <t>CORDES &amp; GRAEFE KG</t>
  </si>
  <si>
    <t>RC002460</t>
  </si>
  <si>
    <t>Itway Hellas sa</t>
  </si>
  <si>
    <t>RC202013092</t>
  </si>
  <si>
    <t>Genesis Oil and Gas</t>
  </si>
  <si>
    <t>RC00274</t>
  </si>
  <si>
    <t>SHENERGY CHINA</t>
  </si>
  <si>
    <t>RC202216169</t>
  </si>
  <si>
    <t>Baicheng Tax Consulting Services (HLB China)</t>
  </si>
  <si>
    <t>Eric Dong</t>
  </si>
  <si>
    <t>RC007727</t>
  </si>
  <si>
    <t>ORIONIS II</t>
  </si>
  <si>
    <t>RC202114142</t>
  </si>
  <si>
    <t>Victoria Wirth</t>
  </si>
  <si>
    <t>BOGE Rubber &amp; Plastics USA LLC</t>
  </si>
  <si>
    <t>RC004643</t>
  </si>
  <si>
    <t>RC00208</t>
  </si>
  <si>
    <t>KFT Kitzbuhel Finanzierungs und Treuhand</t>
  </si>
  <si>
    <t>RC00649</t>
  </si>
  <si>
    <t>RC004968</t>
  </si>
  <si>
    <t>NOBLESSA</t>
  </si>
  <si>
    <t>RC202216536</t>
  </si>
  <si>
    <t>Dietmar Engel</t>
  </si>
  <si>
    <t>Eckersley O'Callaghan Limited</t>
  </si>
  <si>
    <t>RC00838</t>
  </si>
  <si>
    <t>i6 TG????</t>
  </si>
  <si>
    <t>RC202115208</t>
  </si>
  <si>
    <t>Molly Kian Ken Mui</t>
  </si>
  <si>
    <t>Takanobu Yoshida</t>
  </si>
  <si>
    <t>Tank Management</t>
  </si>
  <si>
    <t>RC005262</t>
  </si>
  <si>
    <t>HLB Ryan &amp; Co. (HLB Ireland)</t>
  </si>
  <si>
    <t>Cradlepoint, Inc.</t>
  </si>
  <si>
    <t>RC202010631</t>
  </si>
  <si>
    <t>Guidecraft - Fredrikson &amp; Byron Law Firm</t>
  </si>
  <si>
    <t>RC202115132</t>
  </si>
  <si>
    <t>Thailand</t>
  </si>
  <si>
    <t>HLB (Thailand) Ltd.</t>
  </si>
  <si>
    <t>Uwe Heitmann</t>
  </si>
  <si>
    <t>RC202113773</t>
  </si>
  <si>
    <t>Peru</t>
  </si>
  <si>
    <t>HLB Alcala, Hohagen &amp; Asociados (HLB Peru)</t>
  </si>
  <si>
    <t>Edward Alcala</t>
  </si>
  <si>
    <t>RC00634</t>
  </si>
  <si>
    <t>Braid Logisitics (North Amercia) Inc</t>
  </si>
  <si>
    <t>RC202115877</t>
  </si>
  <si>
    <t>R&amp;D Prague s.r.o.</t>
  </si>
  <si>
    <t>RC202113881</t>
  </si>
  <si>
    <t>Jesper Resdal Thomsen</t>
  </si>
  <si>
    <t>Jaroslav Havelka</t>
  </si>
  <si>
    <t>Active Navigation</t>
  </si>
  <si>
    <t>RC00214</t>
  </si>
  <si>
    <t>Oxtex</t>
  </si>
  <si>
    <t>RC202113898</t>
  </si>
  <si>
    <t>Taiwan</t>
  </si>
  <si>
    <t>Tax|Legal services</t>
  </si>
  <si>
    <t>Global china service</t>
  </si>
  <si>
    <t>RC202013589</t>
  </si>
  <si>
    <t>Newtec Bag Palletizing SASU</t>
  </si>
  <si>
    <t>RC003802</t>
  </si>
  <si>
    <t>Florence Furmann</t>
  </si>
  <si>
    <t>TUI AG</t>
  </si>
  <si>
    <t>RC202216570</t>
  </si>
  <si>
    <t>Giannis Malisovas</t>
  </si>
  <si>
    <t>Financial advisory</t>
  </si>
  <si>
    <t>MIH Gmbh</t>
  </si>
  <si>
    <t>RC002583</t>
  </si>
  <si>
    <t>Mobile Solutions s.a.l. (Offshore)</t>
  </si>
  <si>
    <t>RC202013507</t>
  </si>
  <si>
    <t>Belarus</t>
  </si>
  <si>
    <t>HLB Yurisaudit (HLB Belarus)</t>
  </si>
  <si>
    <t>Aliaksandr Yermalinski</t>
  </si>
  <si>
    <t>Next Ventures Limited</t>
  </si>
  <si>
    <t>RC005622</t>
  </si>
  <si>
    <t>Kirusa, Inc.</t>
  </si>
  <si>
    <t>RC202013036</t>
  </si>
  <si>
    <t>Guru and Jana, Chartered Accountants (HLB India)</t>
  </si>
  <si>
    <t>Prashanth L</t>
  </si>
  <si>
    <t>Patrick Walsh</t>
  </si>
  <si>
    <t>Aegis Industrial Software Corporation</t>
  </si>
  <si>
    <t>RC007970</t>
  </si>
  <si>
    <t>Charles Bramley</t>
  </si>
  <si>
    <t>Timo.Kremer</t>
  </si>
  <si>
    <t>SimbaToys</t>
  </si>
  <si>
    <t>RC006118</t>
  </si>
  <si>
    <t>Romania</t>
  </si>
  <si>
    <t>HLB Romania</t>
  </si>
  <si>
    <t>Sorin Istrate</t>
  </si>
  <si>
    <t>Audit/Review</t>
  </si>
  <si>
    <t>AC PLC Finland Oy</t>
  </si>
  <si>
    <t>RC202013627</t>
  </si>
  <si>
    <t>Henrik Welinder</t>
  </si>
  <si>
    <t>nobilia Werke J. Stickling GmbH &amp; Co. KG</t>
  </si>
  <si>
    <t>RC202013570</t>
  </si>
  <si>
    <t>Legal services</t>
  </si>
  <si>
    <t>PA Investment Funds SPC</t>
  </si>
  <si>
    <t>RC202012854</t>
  </si>
  <si>
    <t>Raymond Cheng</t>
  </si>
  <si>
    <t>Arthur Dzaghgouni</t>
  </si>
  <si>
    <t>Leap29</t>
  </si>
  <si>
    <t>RC202115235</t>
  </si>
  <si>
    <t>Guru Prasad</t>
  </si>
  <si>
    <t>Air Charter Group</t>
  </si>
  <si>
    <t>RC00251</t>
  </si>
  <si>
    <t>Marketing Options Limited</t>
  </si>
  <si>
    <t>RC007852</t>
  </si>
  <si>
    <t>Tim Humphries</t>
  </si>
  <si>
    <t>Gireesh Kumar</t>
  </si>
  <si>
    <t>MBD Telecom Limited</t>
  </si>
  <si>
    <t>RC00371</t>
  </si>
  <si>
    <t>Costas Afxentiou</t>
  </si>
  <si>
    <t>Præstø Produkthandel KMT ApS</t>
  </si>
  <si>
    <t>RC202012928</t>
  </si>
  <si>
    <t>Flemming Bernth</t>
  </si>
  <si>
    <t>Wessex Grove Limited</t>
  </si>
  <si>
    <t>RC202113901</t>
  </si>
  <si>
    <t>Kirstie Cooper</t>
  </si>
  <si>
    <t>Witt-Trucking GmbH</t>
  </si>
  <si>
    <t>RC00318</t>
  </si>
  <si>
    <t>Nielsen Wiebe &amp; Partner (HLB Germany)</t>
  </si>
  <si>
    <t>Orega management Limited</t>
  </si>
  <si>
    <t>RC001341</t>
  </si>
  <si>
    <t>SNAM S.p.A.</t>
  </si>
  <si>
    <t>RC202010650</t>
  </si>
  <si>
    <t>Studio Perotta &amp; Partners (HLB Italy)</t>
  </si>
  <si>
    <t>Federico Mariscalco Inturretta</t>
  </si>
  <si>
    <t>Tax|Expatriate tax services|Indirect tax services|Corporate and business tax</t>
  </si>
  <si>
    <t>FEME Limited</t>
  </si>
  <si>
    <t>RC002729</t>
  </si>
  <si>
    <t>James Durrans &amp; Sons</t>
  </si>
  <si>
    <t>RC006845</t>
  </si>
  <si>
    <t>Peter Wilmer</t>
  </si>
  <si>
    <t>Dee Bezuidenhout</t>
  </si>
  <si>
    <t>Atlas tin SAS</t>
  </si>
  <si>
    <t>RC006608</t>
  </si>
  <si>
    <t>Morocco</t>
  </si>
  <si>
    <t>HLB MOROCCO</t>
  </si>
  <si>
    <t>Brad McVeigh</t>
  </si>
  <si>
    <t>NA reda.benjelloun</t>
  </si>
  <si>
    <t>Billions Europe Limited</t>
  </si>
  <si>
    <t>RC003263</t>
  </si>
  <si>
    <t>EVOLUTION</t>
  </si>
  <si>
    <t>Ruskinn Technology Limited</t>
  </si>
  <si>
    <t>RC002140</t>
  </si>
  <si>
    <t>Audit &amp; Assurance|Payroll Services</t>
  </si>
  <si>
    <t>Roxy Pacific NZI</t>
  </si>
  <si>
    <t>RC202011619</t>
  </si>
  <si>
    <t>Sectigo Limited</t>
  </si>
  <si>
    <t>RC202115422</t>
  </si>
  <si>
    <t>NA Maureen Wagner</t>
  </si>
  <si>
    <t>Euro Site Services ApS</t>
  </si>
  <si>
    <t>RC202113872</t>
  </si>
  <si>
    <t>EPCD Hungary</t>
  </si>
  <si>
    <t>RC202011324</t>
  </si>
  <si>
    <t>Szabolcs Szeles</t>
  </si>
  <si>
    <t>Anytime Fitness LLC</t>
  </si>
  <si>
    <t>RC201904997</t>
  </si>
  <si>
    <t>Isoroc Holding</t>
  </si>
  <si>
    <t>RC001433</t>
  </si>
  <si>
    <t>Markus Grün</t>
  </si>
  <si>
    <t>Advansa</t>
  </si>
  <si>
    <t>RC00698</t>
  </si>
  <si>
    <t>CON TERRA</t>
  </si>
  <si>
    <t>RC202114101</t>
  </si>
  <si>
    <t>Michael Kaufmann</t>
  </si>
  <si>
    <t>Brigitte Pollinger</t>
  </si>
  <si>
    <t>Yondr Spain</t>
  </si>
  <si>
    <t>RC202013654</t>
  </si>
  <si>
    <t>RIFICZECH s.r.o.</t>
  </si>
  <si>
    <t>RC006327</t>
  </si>
  <si>
    <t>SBA POLAND Sp. z o.o.</t>
  </si>
  <si>
    <t>RC005928</t>
  </si>
  <si>
    <t>Skyline Cleveland Renaissance, LLC</t>
  </si>
  <si>
    <t>RC005760</t>
  </si>
  <si>
    <t>RC004194</t>
  </si>
  <si>
    <t>Broadwick Lux SARL</t>
  </si>
  <si>
    <t>RC003973</t>
  </si>
  <si>
    <t>INGREDIEX PROCESSING POLSKA Sp. z o.o.</t>
  </si>
  <si>
    <t>RC005929</t>
  </si>
  <si>
    <t>Shaun Mary</t>
  </si>
  <si>
    <t>lightronics</t>
  </si>
  <si>
    <t>RC001517</t>
  </si>
  <si>
    <t>Pro Data Consult A/S</t>
  </si>
  <si>
    <t>RC005204</t>
  </si>
  <si>
    <t>Grimes Family Trust</t>
  </si>
  <si>
    <t>RC006135</t>
  </si>
  <si>
    <t>Craig Hughes</t>
  </si>
  <si>
    <t>Ac Talentos Honduras   - ACERH Group</t>
  </si>
  <si>
    <t>RC202115379</t>
  </si>
  <si>
    <t>Honduras</t>
  </si>
  <si>
    <t>HLB Alfaro y Asociados S de R.L de C.V. (HLB Honduras)</t>
  </si>
  <si>
    <t>Juan Angel Alfaro</t>
  </si>
  <si>
    <t>Audit &amp; Assurance|Transfer pricing</t>
  </si>
  <si>
    <t>LEVI, RAY &amp; SHOUP, INC.</t>
  </si>
  <si>
    <t>RC002924</t>
  </si>
  <si>
    <t>Neocol Inc.</t>
  </si>
  <si>
    <t>RC006564</t>
  </si>
  <si>
    <t>Zabbix Japan LLC, Reg.nr.0104-03-009927</t>
  </si>
  <si>
    <t>RC202115356</t>
  </si>
  <si>
    <t>Latvia</t>
  </si>
  <si>
    <t>Sandra Dzerele un partneris SIA (HLB Latvia)</t>
  </si>
  <si>
    <t>Olegs Simonovs</t>
  </si>
  <si>
    <t>NA takeda</t>
  </si>
  <si>
    <t>Unterer S.R.O</t>
  </si>
  <si>
    <t>RC004561</t>
  </si>
  <si>
    <t>Seeland International GmbH</t>
  </si>
  <si>
    <t>RC00299</t>
  </si>
  <si>
    <t>Biogaz Planet France</t>
  </si>
  <si>
    <t>RC005020</t>
  </si>
  <si>
    <t>ELG Haniel</t>
  </si>
  <si>
    <t>RC001941</t>
  </si>
  <si>
    <t>Waste Management, Environmental</t>
  </si>
  <si>
    <t>TruVision Europe Limited</t>
  </si>
  <si>
    <t>RC202115584</t>
  </si>
  <si>
    <t>Mike Criddle</t>
  </si>
  <si>
    <t>Tom Woods</t>
  </si>
  <si>
    <t>Vector Foiltec</t>
  </si>
  <si>
    <t>RC00219</t>
  </si>
  <si>
    <t>Tax|Payroll Services|Accounting</t>
  </si>
  <si>
    <t>BusinessOptix Inc.</t>
  </si>
  <si>
    <t>RC007555</t>
  </si>
  <si>
    <t>AVI-SPL Switzerland GmbH</t>
  </si>
  <si>
    <t>RC006927</t>
  </si>
  <si>
    <t>Majid Al futtaim</t>
  </si>
  <si>
    <t>RC005810</t>
  </si>
  <si>
    <t>Jowat</t>
  </si>
  <si>
    <t>RC001782</t>
  </si>
  <si>
    <t>Telegenic Broadcast Services, LLC</t>
  </si>
  <si>
    <t>RC003227</t>
  </si>
  <si>
    <t>Tax|Accounting</t>
  </si>
  <si>
    <t>Russian Group: Renewals</t>
  </si>
  <si>
    <t>RC007120</t>
  </si>
  <si>
    <t>Malta</t>
  </si>
  <si>
    <t>HLB Malta</t>
  </si>
  <si>
    <t>AIR CHARTER SPAIN</t>
  </si>
  <si>
    <t>RC202216318</t>
  </si>
  <si>
    <t>Consultores Sayma, S.A. (HLB Spain)</t>
  </si>
  <si>
    <t>Andrea Astiazaran</t>
  </si>
  <si>
    <t>Ballywater Stables</t>
  </si>
  <si>
    <t>RC202011106</t>
  </si>
  <si>
    <t>STAMPIN' UP! AUSTRALIA PTY LIMITED</t>
  </si>
  <si>
    <t>RC202011615</t>
  </si>
  <si>
    <t>Nextbillion. AI India Private Limited</t>
  </si>
  <si>
    <t>RC202216461</t>
  </si>
  <si>
    <t>Guru Prasad Makam</t>
  </si>
  <si>
    <t>RC006834</t>
  </si>
  <si>
    <t>Tax|Corporate and business tax|Accounting</t>
  </si>
  <si>
    <t>B Kids</t>
  </si>
  <si>
    <t>RC003759</t>
  </si>
  <si>
    <t>RC00632</t>
  </si>
  <si>
    <t>Isovolta, S.A.</t>
  </si>
  <si>
    <t>RC001030</t>
  </si>
  <si>
    <t>alebrija</t>
  </si>
  <si>
    <t>Follow Your Heart UK Limited</t>
  </si>
  <si>
    <t>RC003770</t>
  </si>
  <si>
    <t>Svettrans S.R.O</t>
  </si>
  <si>
    <t>RC004563</t>
  </si>
  <si>
    <t>TLE at East Finchley UK Limited</t>
  </si>
  <si>
    <t>RC202012838</t>
  </si>
  <si>
    <t>Dick Watson</t>
  </si>
  <si>
    <t>avateramedical N.V</t>
  </si>
  <si>
    <t>RC202013543</t>
  </si>
  <si>
    <t>Menlo Worldwide Ligistics</t>
  </si>
  <si>
    <t>RC002212</t>
  </si>
  <si>
    <t>YM Global Projects Limited</t>
  </si>
  <si>
    <t>RC202115350</t>
  </si>
  <si>
    <t>Turkey</t>
  </si>
  <si>
    <t>HLB IST (HLB Turkey)</t>
  </si>
  <si>
    <t>Servet Eyupgiller</t>
  </si>
  <si>
    <t>Paxos Technology Limited</t>
  </si>
  <si>
    <t>RC202012835</t>
  </si>
  <si>
    <t>proAV</t>
  </si>
  <si>
    <t>RC202013431</t>
  </si>
  <si>
    <t>R Lobue</t>
  </si>
  <si>
    <t>Asia One Group</t>
  </si>
  <si>
    <t>RC006849</t>
  </si>
  <si>
    <t>Josh Chye</t>
  </si>
  <si>
    <t>Computer Data Storage</t>
  </si>
  <si>
    <t>RC003448</t>
  </si>
  <si>
    <t>Supercuts UK (Franchise) Limited</t>
  </si>
  <si>
    <t>RC202113903</t>
  </si>
  <si>
    <t>Andrew Cook</t>
  </si>
  <si>
    <t>ZPE Systems, Inc.</t>
  </si>
  <si>
    <t>RC006303</t>
  </si>
  <si>
    <t>David Sacarelos</t>
  </si>
  <si>
    <t>tebu-bio ApS</t>
  </si>
  <si>
    <t>RC00342</t>
  </si>
  <si>
    <t>UCF Carbon Fibres</t>
  </si>
  <si>
    <t>RC004695</t>
  </si>
  <si>
    <t>RC007360</t>
  </si>
  <si>
    <t>Ana Calado Pinto</t>
  </si>
  <si>
    <t>Systen Industrie Electronic GmbH</t>
  </si>
  <si>
    <t>RC007477</t>
  </si>
  <si>
    <t>HLB Vorarlberg GmbH (HLB Austria)</t>
  </si>
  <si>
    <t>Metal Component Engineering Limited</t>
  </si>
  <si>
    <t>RC004473</t>
  </si>
  <si>
    <t>Fischer Tech Garne GmbH</t>
  </si>
  <si>
    <t>RC007471</t>
  </si>
  <si>
    <t>Alphanumeric Systems Europe S.L.</t>
  </si>
  <si>
    <t>RC004077</t>
  </si>
  <si>
    <t>CYTOSORBENTS UK LIMITED</t>
  </si>
  <si>
    <t>RC007914</t>
  </si>
  <si>
    <t>CX Loyalty Group, Inc.</t>
  </si>
  <si>
    <t>RC202113959</t>
  </si>
  <si>
    <t>Rajesh Tripathi</t>
  </si>
  <si>
    <t>Jade Eli Technologies</t>
  </si>
  <si>
    <t>RC202012979</t>
  </si>
  <si>
    <t>Christoph Averdiek-Bolwin</t>
  </si>
  <si>
    <t>Eclipse point</t>
  </si>
  <si>
    <t>RC00201</t>
  </si>
  <si>
    <t>LOGOS IT SERVICES S.A</t>
  </si>
  <si>
    <t>RC002214</t>
  </si>
  <si>
    <t>Didier Kirsch</t>
  </si>
  <si>
    <t>ORIONIS</t>
  </si>
  <si>
    <t>RC202114141</t>
  </si>
  <si>
    <t>A. Lonhienne</t>
  </si>
  <si>
    <t>RC003079</t>
  </si>
  <si>
    <t>Edge Solutions Europe Limited</t>
  </si>
  <si>
    <t>RC202012846</t>
  </si>
  <si>
    <t>DELEGATION OF GOVERNMENT OF CATALOGNE IN GENEVA</t>
  </si>
  <si>
    <t>RC005697</t>
  </si>
  <si>
    <t>Legal services|Payroll Services|Corporate and business tax</t>
  </si>
  <si>
    <t>Legal Services</t>
  </si>
  <si>
    <t>Dehn+Sohne</t>
  </si>
  <si>
    <t>RC00672</t>
  </si>
  <si>
    <t>RC003124</t>
  </si>
  <si>
    <t>DS Stahl GmbH</t>
  </si>
  <si>
    <t>RC001708</t>
  </si>
  <si>
    <t>AMA - 04 - Bové Montero y Asociados is LP to PP 13</t>
  </si>
  <si>
    <t>RC202114512</t>
  </si>
  <si>
    <t>E-Commerce</t>
  </si>
  <si>
    <t>Amavat</t>
  </si>
  <si>
    <t>Serverscom UK Limited</t>
  </si>
  <si>
    <t>RC202113915</t>
  </si>
  <si>
    <t>Global Website</t>
  </si>
  <si>
    <t>Billions Europe</t>
  </si>
  <si>
    <t>RC005291</t>
  </si>
  <si>
    <t>Lutz Meyer</t>
  </si>
  <si>
    <t>Publishing, Printing</t>
  </si>
  <si>
    <t>Clearwater Analytics Limited</t>
  </si>
  <si>
    <t>RC202113782</t>
  </si>
  <si>
    <t>Helic Ireland Limited</t>
  </si>
  <si>
    <t>RC005555</t>
  </si>
  <si>
    <t>Adform A/S</t>
  </si>
  <si>
    <t>RC202011291</t>
  </si>
  <si>
    <t>Turck</t>
  </si>
  <si>
    <t>RC00823</t>
  </si>
  <si>
    <t>Aqipa Italia s.r.l.</t>
  </si>
  <si>
    <t>RC007500</t>
  </si>
  <si>
    <t>RC005502</t>
  </si>
  <si>
    <t>Asia Online</t>
  </si>
  <si>
    <t>RC202115123</t>
  </si>
  <si>
    <t>RC006826</t>
  </si>
  <si>
    <t>Felix.faber</t>
  </si>
  <si>
    <t>Accounting|Advisory|Legal services|Risk advisory|Other services</t>
  </si>
  <si>
    <t>Djibouti-Chemcial SAS</t>
  </si>
  <si>
    <t>RC202115681</t>
  </si>
  <si>
    <t>Djibouti</t>
  </si>
  <si>
    <t>HLB Djibouti</t>
  </si>
  <si>
    <t>Zhen Qiang Lu</t>
  </si>
  <si>
    <t>Ramiss HOUMED</t>
  </si>
  <si>
    <t>Thomas International</t>
  </si>
  <si>
    <t>RC004462</t>
  </si>
  <si>
    <t>Greencom</t>
  </si>
  <si>
    <t>RC00727</t>
  </si>
  <si>
    <t>Jean-Pierre Guillon</t>
  </si>
  <si>
    <t>RC202115290</t>
  </si>
  <si>
    <t>NA bruno belouis</t>
  </si>
  <si>
    <t>Andreu Bové</t>
  </si>
  <si>
    <t>RC202013375</t>
  </si>
  <si>
    <t>Segen Limited</t>
  </si>
  <si>
    <t>RC003559</t>
  </si>
  <si>
    <t>HLB CMA SOUTH AFRICA</t>
  </si>
  <si>
    <t>Lisa Turner</t>
  </si>
  <si>
    <t>Marius Maritz</t>
  </si>
  <si>
    <t>Financial audit|Accounting|Tax</t>
  </si>
  <si>
    <t>Olsberg GmbH</t>
  </si>
  <si>
    <t>RC003700</t>
  </si>
  <si>
    <t>Conglom</t>
  </si>
  <si>
    <t>RC003028</t>
  </si>
  <si>
    <t>BrandTrustSchweizGmbH</t>
  </si>
  <si>
    <t>RC005621</t>
  </si>
  <si>
    <t>Veksö AB</t>
  </si>
  <si>
    <t>RC202013348</t>
  </si>
  <si>
    <t>Rasmus Ørskov</t>
  </si>
  <si>
    <t>NAF Natural Animal Feeds GmbH</t>
  </si>
  <si>
    <t>RC202216356</t>
  </si>
  <si>
    <t>KMT Genvinding Danmark ApS</t>
  </si>
  <si>
    <t>RC202012927</t>
  </si>
  <si>
    <t>Jowat France</t>
  </si>
  <si>
    <t>RC003190</t>
  </si>
  <si>
    <t>Smile Open Source Solutions SRL</t>
  </si>
  <si>
    <t>RC202013669</t>
  </si>
  <si>
    <t>Grupo Orion</t>
  </si>
  <si>
    <t>RC202013203</t>
  </si>
  <si>
    <t>Kepa Irazusta</t>
  </si>
  <si>
    <t>Market Factory UK) Limited</t>
  </si>
  <si>
    <t>RC002839</t>
  </si>
  <si>
    <t>Clintec International</t>
  </si>
  <si>
    <t>RC004760</t>
  </si>
  <si>
    <t>French Duncan (HLB UK)</t>
  </si>
  <si>
    <t>The Company of Animals Limited</t>
  </si>
  <si>
    <t>RC007705</t>
  </si>
  <si>
    <t>RC00207</t>
  </si>
  <si>
    <t>PT Rohde &amp; Schwarz Indonesia</t>
  </si>
  <si>
    <t>RC007037</t>
  </si>
  <si>
    <t>Indonesia</t>
  </si>
  <si>
    <t>HLB Hadori Sugiarto Adi &amp; Rekan (HLB Indonesia)</t>
  </si>
  <si>
    <t>NA wahyu.wibowo</t>
  </si>
  <si>
    <t>Shilton Sharpe Quarry Ltd (SSQ)</t>
  </si>
  <si>
    <t>RC007883</t>
  </si>
  <si>
    <t>NA peter.woodall</t>
  </si>
  <si>
    <t>Hozelock Australia Pty Ltdd</t>
  </si>
  <si>
    <t>RC202012851</t>
  </si>
  <si>
    <t>TACONOVA Production</t>
  </si>
  <si>
    <t>RC005674</t>
  </si>
  <si>
    <t>Klaus Wasna</t>
  </si>
  <si>
    <t>Sylvania Pty Ltd</t>
  </si>
  <si>
    <t>RC001469</t>
  </si>
  <si>
    <t>Erich Stallkamp ESTA GmbH</t>
  </si>
  <si>
    <t>RC202013503</t>
  </si>
  <si>
    <t>Mercanta Limited</t>
  </si>
  <si>
    <t>RC202013132</t>
  </si>
  <si>
    <t>PRIME AIFM LUX S.A.</t>
  </si>
  <si>
    <t>RC004686</t>
  </si>
  <si>
    <t>Battino</t>
  </si>
  <si>
    <t>RC00579</t>
  </si>
  <si>
    <t>Terry Blenkinsop</t>
  </si>
  <si>
    <t>Grimme Landmaschinenfabrik GmbH</t>
  </si>
  <si>
    <t>RC202010563</t>
  </si>
  <si>
    <t>MathiewChabran</t>
  </si>
  <si>
    <t>RC007955</t>
  </si>
  <si>
    <t>Polina Chapiro</t>
  </si>
  <si>
    <t>Titan Trading</t>
  </si>
  <si>
    <t>RC001344</t>
  </si>
  <si>
    <t>PCC Interlining Thai Co Ltd</t>
  </si>
  <si>
    <t>RC001470</t>
  </si>
  <si>
    <t>Alpha Spain</t>
  </si>
  <si>
    <t>RC00425</t>
  </si>
  <si>
    <t>ERGOSOLID</t>
  </si>
  <si>
    <t>RC006945</t>
  </si>
  <si>
    <t>Corporate and business tax|Accounting</t>
  </si>
  <si>
    <t>SignalFX</t>
  </si>
  <si>
    <t>RC007293</t>
  </si>
  <si>
    <t>ICF</t>
  </si>
  <si>
    <t>RC202113952</t>
  </si>
  <si>
    <t>Niger</t>
  </si>
  <si>
    <t>HLB KMC West Africa (HLB Niger)</t>
  </si>
  <si>
    <t>Issoufou MAHAMADOU</t>
  </si>
  <si>
    <t>Accounting|Operations management</t>
  </si>
  <si>
    <t>Illums Bolighus Sverige AB</t>
  </si>
  <si>
    <t>RC00292</t>
  </si>
  <si>
    <t>Anders Bisgaard</t>
  </si>
  <si>
    <t>Thomas Jönsson</t>
  </si>
  <si>
    <t>RC002197</t>
  </si>
  <si>
    <t>Platinum Partners S.A.</t>
  </si>
  <si>
    <t>RC001917</t>
  </si>
  <si>
    <t>Jonas &amp; Redmann International GmbH</t>
  </si>
  <si>
    <t>RC00716</t>
  </si>
  <si>
    <t>Financial audit|Corporate and business tax|Payroll Services</t>
  </si>
  <si>
    <t>Synflex Electric Co. Ltd.</t>
  </si>
  <si>
    <t>RC006988</t>
  </si>
  <si>
    <t>Facultative Technologies</t>
  </si>
  <si>
    <t>RC202011063</t>
  </si>
  <si>
    <t>OMR Componentes Automotivos Ltda.</t>
  </si>
  <si>
    <t>RC202116069</t>
  </si>
  <si>
    <t>Henrique Rokembach</t>
  </si>
  <si>
    <t>CDL Group Holdings Limited</t>
  </si>
  <si>
    <t>RC202113703</t>
  </si>
  <si>
    <t>Mechel Nemunas</t>
  </si>
  <si>
    <t>RC002580</t>
  </si>
  <si>
    <t>Lithuania</t>
  </si>
  <si>
    <t>HLB Provisus (HLB Lithuania)</t>
  </si>
  <si>
    <t>Henrikas Bernatavicius</t>
  </si>
  <si>
    <t>AMA - 00 amavat is LP to PP 08</t>
  </si>
  <si>
    <t>RC202113833</t>
  </si>
  <si>
    <t>amavat</t>
  </si>
  <si>
    <t>Graemie Finnie</t>
  </si>
  <si>
    <t>Aromatech Inc.</t>
  </si>
  <si>
    <t>RC202012949</t>
  </si>
  <si>
    <t>Facet Advisors Inc. (HLB Canada)</t>
  </si>
  <si>
    <t>Rachel Erickson</t>
  </si>
  <si>
    <t>Patrizio Prospero</t>
  </si>
  <si>
    <t>Itsaskorda, S.L.U</t>
  </si>
  <si>
    <t>RC202113876</t>
  </si>
  <si>
    <t>Jørgen Jakobsen</t>
  </si>
  <si>
    <t>Equimi Limited</t>
  </si>
  <si>
    <t>RC007289</t>
  </si>
  <si>
    <t>Vendavo UK Limited</t>
  </si>
  <si>
    <t>RC007592</t>
  </si>
  <si>
    <t>Visiopharm A/S</t>
  </si>
  <si>
    <t>RC004965</t>
  </si>
  <si>
    <t>Indirect tax</t>
  </si>
  <si>
    <t>Filtrox AG</t>
  </si>
  <si>
    <t>RC002333</t>
  </si>
  <si>
    <t>Josep Serra</t>
  </si>
  <si>
    <t>CloudPay KFT</t>
  </si>
  <si>
    <t>RC004126</t>
  </si>
  <si>
    <t>Convex Services Limited</t>
  </si>
  <si>
    <t>RC202113702</t>
  </si>
  <si>
    <t>RC202216413</t>
  </si>
  <si>
    <t>Chile</t>
  </si>
  <si>
    <t>HLB Surlatina Chile</t>
  </si>
  <si>
    <t>Susana Ruiz</t>
  </si>
  <si>
    <t>BondNews Limited</t>
  </si>
  <si>
    <t>RC002291</t>
  </si>
  <si>
    <t>Stephen Hemmings</t>
  </si>
  <si>
    <t>Mobicon-Remote Electronic</t>
  </si>
  <si>
    <t>RC00353</t>
  </si>
  <si>
    <t>VetPartners Ltd</t>
  </si>
  <si>
    <t>RC202013450</t>
  </si>
  <si>
    <t>Carolinecaroline Hawkinshawkins</t>
  </si>
  <si>
    <t>Headout UK Limited</t>
  </si>
  <si>
    <t>RC007288</t>
  </si>
  <si>
    <t>Atrium Interieurs BVBA</t>
  </si>
  <si>
    <t>RC004950</t>
  </si>
  <si>
    <t>Scynexis, Inc.</t>
  </si>
  <si>
    <t>RC007946</t>
  </si>
  <si>
    <t>S5NorwayAS</t>
  </si>
  <si>
    <t>RC007830</t>
  </si>
  <si>
    <t>Aichinger Schweiz</t>
  </si>
  <si>
    <t>RC00677</t>
  </si>
  <si>
    <t>Classen Floor</t>
  </si>
  <si>
    <t>RC001902</t>
  </si>
  <si>
    <t>Fristam Pumps</t>
  </si>
  <si>
    <t>RC00703</t>
  </si>
  <si>
    <t>ProductImpuls</t>
  </si>
  <si>
    <t>RC007804</t>
  </si>
  <si>
    <t>NA Mariëlle Hoefnagels-Eekelaar</t>
  </si>
  <si>
    <t>RC202013449</t>
  </si>
  <si>
    <t>HLB TAXLEX (HLB Italy)</t>
  </si>
  <si>
    <t>Marco Gragnoli</t>
  </si>
  <si>
    <t>Advisory|Corporate finance and transactions</t>
  </si>
  <si>
    <t>Corporate finance and transactions</t>
  </si>
  <si>
    <t>RC00607</t>
  </si>
  <si>
    <t>Aco Engineering Aap. Z.o.o</t>
  </si>
  <si>
    <t>RC202013218</t>
  </si>
  <si>
    <t>Avanta Audit Sp. z o.o. Sp.k. (HLB Poland)</t>
  </si>
  <si>
    <t>Michael Bach</t>
  </si>
  <si>
    <t>RC005489</t>
  </si>
  <si>
    <t>HLB proxy</t>
  </si>
  <si>
    <t>RC007174</t>
  </si>
  <si>
    <t>WITHVALUEADDED.TAX</t>
  </si>
  <si>
    <t>RC202216326</t>
  </si>
  <si>
    <t>NA Lorenzo Lori</t>
  </si>
  <si>
    <t>Medison</t>
  </si>
  <si>
    <t>RC202011325</t>
  </si>
  <si>
    <t>RC002760</t>
  </si>
  <si>
    <t>Hegro Invest</t>
  </si>
  <si>
    <t>RC004097</t>
  </si>
  <si>
    <t>Stefan Gaebel</t>
  </si>
  <si>
    <t>Adform</t>
  </si>
  <si>
    <t>RC007408</t>
  </si>
  <si>
    <t>RC002470</t>
  </si>
  <si>
    <t>Ortwin Jentsch</t>
  </si>
  <si>
    <t>Vivalon AG</t>
  </si>
  <si>
    <t>RC202114077</t>
  </si>
  <si>
    <t>Amapola Ibiza, SLU</t>
  </si>
  <si>
    <t>RC001813</t>
  </si>
  <si>
    <t>WE EFFECT</t>
  </si>
  <si>
    <t>RC202013291</t>
  </si>
  <si>
    <t>NA vsandoval</t>
  </si>
  <si>
    <t>Nessma S.A.</t>
  </si>
  <si>
    <t>RC00158</t>
  </si>
  <si>
    <t>Accounting|Tax|Corporate and business tax|Advisory</t>
  </si>
  <si>
    <t>TROST Autoservice Technik SE</t>
  </si>
  <si>
    <t>RC202010581</t>
  </si>
  <si>
    <t>Slovakia</t>
  </si>
  <si>
    <t>HLB MANDAT (HLB Slovakia)</t>
  </si>
  <si>
    <t>Loftware GmbH</t>
  </si>
  <si>
    <t>RC001919</t>
  </si>
  <si>
    <t>Rastal gmbH &amp; Co. KG</t>
  </si>
  <si>
    <t>RC005798</t>
  </si>
  <si>
    <t>World Micro Components Inc</t>
  </si>
  <si>
    <t>RC005834</t>
  </si>
  <si>
    <t>Physio-Control</t>
  </si>
  <si>
    <t>RC001565</t>
  </si>
  <si>
    <t>Cadac Group Beheer B.V.</t>
  </si>
  <si>
    <t>RC001826</t>
  </si>
  <si>
    <t>JFHillebrand</t>
  </si>
  <si>
    <t>RC003650</t>
  </si>
  <si>
    <t>Edelfried Schneider</t>
  </si>
  <si>
    <t>RC00584</t>
  </si>
  <si>
    <t>Venus ET Fleur Limited</t>
  </si>
  <si>
    <t>RC007279</t>
  </si>
  <si>
    <t>Akash Sehgal</t>
  </si>
  <si>
    <t>RC007407</t>
  </si>
  <si>
    <t>Vezin (HLB Turkey)</t>
  </si>
  <si>
    <t>Süleyman Hayri balci</t>
  </si>
  <si>
    <t>Accounting|Tax|Advisory</t>
  </si>
  <si>
    <t>Valentine Finance</t>
  </si>
  <si>
    <t>RC006237</t>
  </si>
  <si>
    <t>Financial advisory|Advisory|Legal services|Risk advisory|Other services</t>
  </si>
  <si>
    <t>Schütz Polska Sp. z o.o.</t>
  </si>
  <si>
    <t>RC007146</t>
  </si>
  <si>
    <t>Ralphs Food Warehouse</t>
  </si>
  <si>
    <t>RC202115793</t>
  </si>
  <si>
    <t>Marco Donzelli</t>
  </si>
  <si>
    <t>Legal services|Other services</t>
  </si>
  <si>
    <t>valuation of the local Supermarket Chain.</t>
  </si>
  <si>
    <t>RC202115225</t>
  </si>
  <si>
    <t>Luis Lomba</t>
  </si>
  <si>
    <t>Sun Valley Group</t>
  </si>
  <si>
    <t>RC007070</t>
  </si>
  <si>
    <t>Agriculture, Farming, Fishing</t>
  </si>
  <si>
    <t>Innovion Corporation</t>
  </si>
  <si>
    <t>RC007069</t>
  </si>
  <si>
    <t>Financial audit|Corporate and business tax</t>
  </si>
  <si>
    <t>WE EFFECT BOLIVIA</t>
  </si>
  <si>
    <t>RC202115568</t>
  </si>
  <si>
    <t>Bolivia</t>
  </si>
  <si>
    <t>HLB Bolivia</t>
  </si>
  <si>
    <t>Juan Carlos Tacachira</t>
  </si>
  <si>
    <t>Office Athletes</t>
  </si>
  <si>
    <t>RC007287</t>
  </si>
  <si>
    <t>PYC Therapeutics</t>
  </si>
  <si>
    <t>RC202115946</t>
  </si>
  <si>
    <t>HLB Mann Judd Perth (Insolvency), Western Australia (HLB Australia)</t>
  </si>
  <si>
    <t>Blackmagic Design</t>
  </si>
  <si>
    <t>RC202113920</t>
  </si>
  <si>
    <t>Michelle Seat</t>
  </si>
  <si>
    <t>Accounting|Advisory</t>
  </si>
  <si>
    <t>Manufacturing|Technology</t>
  </si>
  <si>
    <t>Gant Dach GmbH</t>
  </si>
  <si>
    <t>RC006894</t>
  </si>
  <si>
    <t>Steinel Asia Ltd.</t>
  </si>
  <si>
    <t>RC006886</t>
  </si>
  <si>
    <t>ALSINA</t>
  </si>
  <si>
    <t>RC003899</t>
  </si>
  <si>
    <t>ACP Holding HK Limeted</t>
  </si>
  <si>
    <t>RC007742</t>
  </si>
  <si>
    <t>va-Q-tec</t>
  </si>
  <si>
    <t>RC202113777</t>
  </si>
  <si>
    <t>RC006329</t>
  </si>
  <si>
    <t>Magny Le Hongre</t>
  </si>
  <si>
    <t>RC202113879</t>
  </si>
  <si>
    <t>RevContent UK Limited</t>
  </si>
  <si>
    <t>RC005057</t>
  </si>
  <si>
    <t>camelot</t>
  </si>
  <si>
    <t>RC004768</t>
  </si>
  <si>
    <t>Spencer Technology Limited</t>
  </si>
  <si>
    <t>RC003556</t>
  </si>
  <si>
    <t>Tamak</t>
  </si>
  <si>
    <t>RC00686</t>
  </si>
  <si>
    <t>PK Peters Krizman AG</t>
  </si>
  <si>
    <t>RC001519</t>
  </si>
  <si>
    <t>RC002283</t>
  </si>
  <si>
    <t>AMA - 00 amavat is LP to PP 13</t>
  </si>
  <si>
    <t>RC202113836</t>
  </si>
  <si>
    <t>Tax query</t>
  </si>
  <si>
    <t>RC00754</t>
  </si>
  <si>
    <t>Rikutec GmbH &amp; Co. KG</t>
  </si>
  <si>
    <t>RC00641</t>
  </si>
  <si>
    <t>Miller Wachman L.L.P. (HLB USA)</t>
  </si>
  <si>
    <t>Contechs Holdings Limited</t>
  </si>
  <si>
    <t>RC007840</t>
  </si>
  <si>
    <t>RC005171</t>
  </si>
  <si>
    <t>Brotje - Automation GmbH</t>
  </si>
  <si>
    <t>RC00758</t>
  </si>
  <si>
    <t>Broetje Automation GmbH</t>
  </si>
  <si>
    <t>RC202115420</t>
  </si>
  <si>
    <t>DR KLAUS KARG KG</t>
  </si>
  <si>
    <t>RC202216559</t>
  </si>
  <si>
    <t>VENETO IMMOBILIARE</t>
  </si>
  <si>
    <t>RC202013475</t>
  </si>
  <si>
    <t>Carlo Triberti</t>
  </si>
  <si>
    <t>Tax|Corporate and business tax|Corporate governance</t>
  </si>
  <si>
    <t>Movable Limited</t>
  </si>
  <si>
    <t>RC005053</t>
  </si>
  <si>
    <t>Freight Link</t>
  </si>
  <si>
    <t>RC202115124</t>
  </si>
  <si>
    <t>SEMMCO</t>
  </si>
  <si>
    <t>RC007080</t>
  </si>
  <si>
    <t>FLIR Systems B. V / FLIR Systems Middle East</t>
  </si>
  <si>
    <t>RC202011584</t>
  </si>
  <si>
    <t>IS EG Halal</t>
  </si>
  <si>
    <t>RC202114006</t>
  </si>
  <si>
    <t>United Labels Comicware</t>
  </si>
  <si>
    <t>RC001440</t>
  </si>
  <si>
    <t>Pluradent AG &amp; Co KG</t>
  </si>
  <si>
    <t>RC004222</t>
  </si>
  <si>
    <t>NA b.fleischmann</t>
  </si>
  <si>
    <t>GARBE INDUSTRIAL</t>
  </si>
  <si>
    <t>RC202216325</t>
  </si>
  <si>
    <t>Bedrock Manufacturing</t>
  </si>
  <si>
    <t>RC003545</t>
  </si>
  <si>
    <t>UTSS Charities International</t>
  </si>
  <si>
    <t>RC202012950</t>
  </si>
  <si>
    <t>Tanzania, United Republic of</t>
  </si>
  <si>
    <t>HLB Tanzania</t>
  </si>
  <si>
    <t>NA emsuri</t>
  </si>
  <si>
    <t>Accounting|Financial advisory</t>
  </si>
  <si>
    <t>Your Army Limited</t>
  </si>
  <si>
    <t>RC006116</t>
  </si>
  <si>
    <t>Steinel America</t>
  </si>
  <si>
    <t>RC001438</t>
  </si>
  <si>
    <t>Audit &amp; Assurance|Accounting</t>
  </si>
  <si>
    <t>ERKE EQUIPAMIENTOS PARA VEHÃCULOS, S.A.</t>
  </si>
  <si>
    <t>RC006216</t>
  </si>
  <si>
    <t>BLT Travel</t>
  </si>
  <si>
    <t>RC202115316</t>
  </si>
  <si>
    <t>Geneia SA</t>
  </si>
  <si>
    <t>RC202115782</t>
  </si>
  <si>
    <t>Argentina</t>
  </si>
  <si>
    <t>HLB Argentina</t>
  </si>
  <si>
    <t>Alejandro C. Piazza</t>
  </si>
  <si>
    <t>Chaya Siegfried</t>
  </si>
  <si>
    <t>Convena Distribution AB</t>
  </si>
  <si>
    <t>RC202113863</t>
  </si>
  <si>
    <t>Jan Stender</t>
  </si>
  <si>
    <t>XB Design Limited</t>
  </si>
  <si>
    <t>RC202113912</t>
  </si>
  <si>
    <t>Sharon Tanna</t>
  </si>
  <si>
    <t>FUSION-IO</t>
  </si>
  <si>
    <t>RC001905</t>
  </si>
  <si>
    <t>Cipher International Limited</t>
  </si>
  <si>
    <t>RC005317</t>
  </si>
  <si>
    <t>Martin Siagi</t>
  </si>
  <si>
    <t>Pineapple Contracts</t>
  </si>
  <si>
    <t>RC202012769</t>
  </si>
  <si>
    <t>Kum Young ENG Polska Sp. z o.o.</t>
  </si>
  <si>
    <t>RC202216163</t>
  </si>
  <si>
    <t>Grzegorz Warzocha</t>
  </si>
  <si>
    <t>TE2 Roxy Australia Pty Ltd</t>
  </si>
  <si>
    <t>RC006660</t>
  </si>
  <si>
    <t>Ryan Coopersmith</t>
  </si>
  <si>
    <t>RC202114021</t>
  </si>
  <si>
    <t>Suraj Patel</t>
  </si>
  <si>
    <t>Wilson Tool India Private Limited</t>
  </si>
  <si>
    <t>RC202011593</t>
  </si>
  <si>
    <t>David Mol</t>
  </si>
  <si>
    <t>Wilmink Engine Parts FZE</t>
  </si>
  <si>
    <t>RC202013606</t>
  </si>
  <si>
    <t>Dennis Akkerman</t>
  </si>
  <si>
    <t>Caption Max</t>
  </si>
  <si>
    <t>RC202216477</t>
  </si>
  <si>
    <t>Chris Rick</t>
  </si>
  <si>
    <t>Joshua Laporte</t>
  </si>
  <si>
    <t>Wescast Hungary</t>
  </si>
  <si>
    <t>RC202115183</t>
  </si>
  <si>
    <t>RC005832</t>
  </si>
  <si>
    <t>Survival System International Asia Sdn Bhd</t>
  </si>
  <si>
    <t>RC006899</t>
  </si>
  <si>
    <t>ACH Perth Pty Ltd (a subsidiary of Roxy-Pacific Holdings Limited, client of Foo Kon Tan LLP, referring firm)</t>
  </si>
  <si>
    <t>RC004495</t>
  </si>
  <si>
    <t>Tombador Iron</t>
  </si>
  <si>
    <t>RC202115485</t>
  </si>
  <si>
    <t>NA dbuckley</t>
  </si>
  <si>
    <t>Paulsen Food GmbH</t>
  </si>
  <si>
    <t>RC202011118</t>
  </si>
  <si>
    <t>Squiz, Inc.</t>
  </si>
  <si>
    <t>RC002510</t>
  </si>
  <si>
    <t>Mariana von Lucken</t>
  </si>
  <si>
    <t>Hackett Limited</t>
  </si>
  <si>
    <t>RC001011</t>
  </si>
  <si>
    <t>WISDOM TREE FAMILY OFFICE SARL</t>
  </si>
  <si>
    <t>RC005616</t>
  </si>
  <si>
    <t>Corporate and business tax|Legal services</t>
  </si>
  <si>
    <t>Corporate Finance</t>
  </si>
  <si>
    <t>Jutland Equity Investment Company Limited</t>
  </si>
  <si>
    <t>RC00244</t>
  </si>
  <si>
    <t>Peter Nordahl</t>
  </si>
  <si>
    <t>EPIMID-Vorrink Kunstsoffen B.V.</t>
  </si>
  <si>
    <t>RC001443</t>
  </si>
  <si>
    <t>TE2 Lakeside Pty Ltd</t>
  </si>
  <si>
    <t>RC006659</t>
  </si>
  <si>
    <t>Tex Tech Ind. (Thailand) Ltd</t>
  </si>
  <si>
    <t>RC00453</t>
  </si>
  <si>
    <t>Classen Rus</t>
  </si>
  <si>
    <t>RC202216577</t>
  </si>
  <si>
    <t>Peter Pellio</t>
  </si>
  <si>
    <t>ETS Portsmouth Limited</t>
  </si>
  <si>
    <t>RC202013350</t>
  </si>
  <si>
    <t>RC005320</t>
  </si>
  <si>
    <t>Plasmatreat</t>
  </si>
  <si>
    <t>RC001261</t>
  </si>
  <si>
    <t>RC202013292</t>
  </si>
  <si>
    <t>Nicaragua</t>
  </si>
  <si>
    <t>HLB Nicaragua Guadamuz Rueda Martinez &amp; Cía Ltda</t>
  </si>
  <si>
    <t>jcguadamuz</t>
  </si>
  <si>
    <t>Georgios Koutsoyannopoulos</t>
  </si>
  <si>
    <t>RC202113976</t>
  </si>
  <si>
    <t>Advel</t>
  </si>
  <si>
    <t>RC004962</t>
  </si>
  <si>
    <t>Giovanni Rana (Suisse) AG</t>
  </si>
  <si>
    <t>RC202115553</t>
  </si>
  <si>
    <t>Lakes China Bathrooms</t>
  </si>
  <si>
    <t>RC001026</t>
  </si>
  <si>
    <t>IFRS|Audit &amp; Assurance</t>
  </si>
  <si>
    <t>HM Group Denmark A/S</t>
  </si>
  <si>
    <t>RC202216358</t>
  </si>
  <si>
    <t>Camilla Wimmelmann</t>
  </si>
  <si>
    <t>Werner Kaderli</t>
  </si>
  <si>
    <t>Stylight</t>
  </si>
  <si>
    <t>RC202113796</t>
  </si>
  <si>
    <t>Bird in Hand (Europe) Limited</t>
  </si>
  <si>
    <t>RC202113900</t>
  </si>
  <si>
    <t>HLB Mann Judd Adelaide, South Australia (HLB Australia)</t>
  </si>
  <si>
    <t>James Hooper</t>
  </si>
  <si>
    <t>Advisory|Management consulting|Corporate governance|Risk advisory|Commercial and corporate law|Legal management consulting|Employment and pension solutions</t>
  </si>
  <si>
    <t>Vortex, Inc</t>
  </si>
  <si>
    <t>RC202013663</t>
  </si>
  <si>
    <t>Ganteführer (HLB Germany)</t>
  </si>
  <si>
    <t>Thomas kozik</t>
  </si>
  <si>
    <t>RC006897</t>
  </si>
  <si>
    <t>Colcrete von Essen</t>
  </si>
  <si>
    <t>RC002533</t>
  </si>
  <si>
    <t>Garbe Industrial Real Estate GmbH</t>
  </si>
  <si>
    <t>RC202013565</t>
  </si>
  <si>
    <t>Accounting|Payroll Services|Advisory</t>
  </si>
  <si>
    <t>Ibsen &amp; Partners GmbH</t>
  </si>
  <si>
    <t>RC001710</t>
  </si>
  <si>
    <t>Healthlink Europe BV</t>
  </si>
  <si>
    <t>RC00527</t>
  </si>
  <si>
    <t>IGM Resins LTD</t>
  </si>
  <si>
    <t>RC00443</t>
  </si>
  <si>
    <t>TransOceanLiquidTechnologiesPty</t>
  </si>
  <si>
    <t>RC003651</t>
  </si>
  <si>
    <t>elevate staffing AT GmbH</t>
  </si>
  <si>
    <t>RC202216220</t>
  </si>
  <si>
    <t>Tax|Payroll Services</t>
  </si>
  <si>
    <t>Fidor FZCO</t>
  </si>
  <si>
    <t>RC202011290</t>
  </si>
  <si>
    <t>Financial services|Technology</t>
  </si>
  <si>
    <t>Rohlig Uruguay S.A</t>
  </si>
  <si>
    <t>RC005828</t>
  </si>
  <si>
    <t>Uruguay</t>
  </si>
  <si>
    <t>DCA (HLB Uruguay)</t>
  </si>
  <si>
    <t>Ronald Uhlfelder</t>
  </si>
  <si>
    <t>ACR Alpine Capital Research Limited</t>
  </si>
  <si>
    <t>RC202114173</t>
  </si>
  <si>
    <t>Portas Consulting Group</t>
  </si>
  <si>
    <t>RC202115125</t>
  </si>
  <si>
    <t>IGM</t>
  </si>
  <si>
    <t>RC00509</t>
  </si>
  <si>
    <t>Jynessa Entreprises Limited</t>
  </si>
  <si>
    <t>RC202012922</t>
  </si>
  <si>
    <t>Melanie Payet</t>
  </si>
  <si>
    <t>IBV Hungaria Kft.</t>
  </si>
  <si>
    <t>RC202010572</t>
  </si>
  <si>
    <t>Synflx A/S</t>
  </si>
  <si>
    <t>RC006991</t>
  </si>
  <si>
    <t>RC006833</t>
  </si>
  <si>
    <t>Integro Colombia</t>
  </si>
  <si>
    <t>RC006369</t>
  </si>
  <si>
    <t>Colombia</t>
  </si>
  <si>
    <t>HLB Colombia</t>
  </si>
  <si>
    <t>Daveiva Reyes Pineda</t>
  </si>
  <si>
    <t>MENTORMATE BULGARIA Ltd</t>
  </si>
  <si>
    <t>RC003603</t>
  </si>
  <si>
    <t>Bulgaria</t>
  </si>
  <si>
    <t>HLB Bulgaria</t>
  </si>
  <si>
    <t>Amica Commerce</t>
  </si>
  <si>
    <t>RC002472</t>
  </si>
  <si>
    <t>EUROBOND International</t>
  </si>
  <si>
    <t>RC202013683</t>
  </si>
  <si>
    <t>RMT Rohr-u. Maschinenanlagentechnik GmbH</t>
  </si>
  <si>
    <t>RC202013568</t>
  </si>
  <si>
    <t>Carina Rohrbeck</t>
  </si>
  <si>
    <t>Voyager Space Holdings</t>
  </si>
  <si>
    <t>RC202115631</t>
  </si>
  <si>
    <t>Gabe Schreiber</t>
  </si>
  <si>
    <t>Liz Lopez</t>
  </si>
  <si>
    <t>RC00824</t>
  </si>
  <si>
    <t>Concern Titan-2</t>
  </si>
  <si>
    <t>RC202115489</t>
  </si>
  <si>
    <t>Tatiana Makritskaya</t>
  </si>
  <si>
    <t>NA bela.kovacs</t>
  </si>
  <si>
    <t>ARS REI UK Ltd</t>
  </si>
  <si>
    <t>RC003965</t>
  </si>
  <si>
    <t>S Amico</t>
  </si>
  <si>
    <t>Jim Bingham</t>
  </si>
  <si>
    <t>RC007006</t>
  </si>
  <si>
    <t>Frames LLC</t>
  </si>
  <si>
    <t>RC202216125</t>
  </si>
  <si>
    <t>RC202013626</t>
  </si>
  <si>
    <t>Automotive|Transport &amp; logistics</t>
  </si>
  <si>
    <t>RC001086</t>
  </si>
  <si>
    <t>ZitSticka Inc</t>
  </si>
  <si>
    <t>RC202012840</t>
  </si>
  <si>
    <t>Westfalen BV-SRL</t>
  </si>
  <si>
    <t>RC202113690</t>
  </si>
  <si>
    <t>Ute Beckmann</t>
  </si>
  <si>
    <t>Pascal Dechamps</t>
  </si>
  <si>
    <t>Braid Logistics Latin america SA Uruguay</t>
  </si>
  <si>
    <t>RC202115881</t>
  </si>
  <si>
    <t>Cutcher &amp; Neale/Almond Family Trust</t>
  </si>
  <si>
    <t>RC202115820</t>
  </si>
  <si>
    <t>WAY INVEST SARL</t>
  </si>
  <si>
    <t>RC202013260</t>
  </si>
  <si>
    <t>Mr Goldaev Artem</t>
  </si>
  <si>
    <t>Accounting|Tax|Corporate and business tax|Indirect tax services|VAT-Compliance|Advisory|Other services</t>
  </si>
  <si>
    <t>Clearwater Hampers Ltd</t>
  </si>
  <si>
    <t>RC202013485</t>
  </si>
  <si>
    <t>Total Negotiation Limited</t>
  </si>
  <si>
    <t>RC202011301</t>
  </si>
  <si>
    <t>Indirect tax services</t>
  </si>
  <si>
    <t>Advanced Research &amp; Technology</t>
  </si>
  <si>
    <t>RC00281</t>
  </si>
  <si>
    <t>4)	Peel Street JV Pty Ltd (a subsidiary of Roxy-Pacific Holdings Limited, client of Foo Kon Tan LLP, referring firm)</t>
  </si>
  <si>
    <t>RC004494</t>
  </si>
  <si>
    <t>North Fremantle JV Pty Ltd</t>
  </si>
  <si>
    <t>RC202011621</t>
  </si>
  <si>
    <t>Voltimum</t>
  </si>
  <si>
    <t>RC001320</t>
  </si>
  <si>
    <t>Groupe MG (HLB France)</t>
  </si>
  <si>
    <t>Meiller Schweiz AG</t>
  </si>
  <si>
    <t>RC202013617</t>
  </si>
  <si>
    <t>Galeria Zielona</t>
  </si>
  <si>
    <t>RC001112</t>
  </si>
  <si>
    <t>Mercator IT Solutions Ltd</t>
  </si>
  <si>
    <t>RC202013302</t>
  </si>
  <si>
    <t>Larix Sweden AB</t>
  </si>
  <si>
    <t>RC202011070</t>
  </si>
  <si>
    <t>Hakon Rønn Jensen</t>
  </si>
  <si>
    <t>Adaptavist Group</t>
  </si>
  <si>
    <t>RC007322</t>
  </si>
  <si>
    <t>Champion Products Europe Limited</t>
  </si>
  <si>
    <t>RC202216124</t>
  </si>
  <si>
    <t>Family Nixdorf</t>
  </si>
  <si>
    <t>RC003956</t>
  </si>
  <si>
    <t>Bartscher GmbH</t>
  </si>
  <si>
    <t>RC005705</t>
  </si>
  <si>
    <t>Air Park One Valet Parking</t>
  </si>
  <si>
    <t>RC202010616</t>
  </si>
  <si>
    <t>Transport &amp; logistics|Real Estate &amp; construction</t>
  </si>
  <si>
    <t>Anoto Ltd</t>
  </si>
  <si>
    <t>RC005386</t>
  </si>
  <si>
    <t>Dave Gosling</t>
  </si>
  <si>
    <t>Belinda Drummond</t>
  </si>
  <si>
    <t>RC202216119</t>
  </si>
  <si>
    <t>Nick Hayes</t>
  </si>
  <si>
    <t>Tax|Expatriate tax services</t>
  </si>
  <si>
    <t>Virtual Recall Ltd</t>
  </si>
  <si>
    <t>RC003721</t>
  </si>
  <si>
    <t>Partners Capital Asia Limited</t>
  </si>
  <si>
    <t>RC005123</t>
  </si>
  <si>
    <t>Schutz (Malaysia) Sdn Bhd</t>
  </si>
  <si>
    <t>RC202216135</t>
  </si>
  <si>
    <t>West Coast Aquaculture Group Ltd</t>
  </si>
  <si>
    <t>RC202113923</t>
  </si>
  <si>
    <t>M &amp; M Consulting Ltd</t>
  </si>
  <si>
    <t>RC00155</t>
  </si>
  <si>
    <t>Lamex Agrifoods Canada Ltd.</t>
  </si>
  <si>
    <t>RC007450</t>
  </si>
  <si>
    <t>Recticel Maroc</t>
  </si>
  <si>
    <t>RC007250</t>
  </si>
  <si>
    <t>Classen Group</t>
  </si>
  <si>
    <t>RC001901</t>
  </si>
  <si>
    <t>A.N.K. Logistik GmbH</t>
  </si>
  <si>
    <t>RC004709</t>
  </si>
  <si>
    <t>Shares App Limited</t>
  </si>
  <si>
    <t>RC202115701</t>
  </si>
  <si>
    <t>ZAG America LLC</t>
  </si>
  <si>
    <t>RC202216164</t>
  </si>
  <si>
    <t>NA Averdiek</t>
  </si>
  <si>
    <t>Proactive Investors Australia PTY Limited</t>
  </si>
  <si>
    <t>RC005826</t>
  </si>
  <si>
    <t>Richard Fritz KFT</t>
  </si>
  <si>
    <t>RC005575</t>
  </si>
  <si>
    <t>Redpath and Company</t>
  </si>
  <si>
    <t>RC002652</t>
  </si>
  <si>
    <t>RC005542</t>
  </si>
  <si>
    <t>Jinhai International Group Holdings Limited</t>
  </si>
  <si>
    <t>RC202115206</t>
  </si>
  <si>
    <t>NA greg.sun</t>
  </si>
  <si>
    <t>Johs Rasmussen AB</t>
  </si>
  <si>
    <t>RC00296</t>
  </si>
  <si>
    <t>Niels Jørgen Kristensen</t>
  </si>
  <si>
    <t>Airblock</t>
  </si>
  <si>
    <t>RC005090</t>
  </si>
  <si>
    <t>Albania</t>
  </si>
  <si>
    <t>HLB Albania</t>
  </si>
  <si>
    <t>Jonida Gaba</t>
  </si>
  <si>
    <t>Network Critical NA, LLC</t>
  </si>
  <si>
    <t>RC202216327</t>
  </si>
  <si>
    <t>Emma McBride</t>
  </si>
  <si>
    <t>Lyndsey Palmer</t>
  </si>
  <si>
    <t>Portas Consulting Group Limited</t>
  </si>
  <si>
    <t>RC007720</t>
  </si>
  <si>
    <t>ArcherPoint Inc</t>
  </si>
  <si>
    <t>RC202216481</t>
  </si>
  <si>
    <t>Tony Oster</t>
  </si>
  <si>
    <t>Cameron Johnston</t>
  </si>
  <si>
    <t>Clare Stapleton</t>
  </si>
  <si>
    <t>RC003585</t>
  </si>
  <si>
    <t>RC202113871</t>
  </si>
  <si>
    <t>Wellwise Oilfield Services Limited</t>
  </si>
  <si>
    <t>RC003710</t>
  </si>
  <si>
    <t>MEYER NEPTUN GmbH</t>
  </si>
  <si>
    <t>RC003969</t>
  </si>
  <si>
    <t>Basil Bush Limited</t>
  </si>
  <si>
    <t>RC202013206</t>
  </si>
  <si>
    <t>Russell Dickie</t>
  </si>
  <si>
    <t>IGM Robotersysteme GmbH Kornwestheim</t>
  </si>
  <si>
    <t>RC0092</t>
  </si>
  <si>
    <t>Helm Scandinavian A/S</t>
  </si>
  <si>
    <t>RC202216608</t>
  </si>
  <si>
    <t>Powercon A/S</t>
  </si>
  <si>
    <t>RC202114043</t>
  </si>
  <si>
    <t>Sppedloan Finance</t>
  </si>
  <si>
    <t>RC005582</t>
  </si>
  <si>
    <t>Chris Hill</t>
  </si>
  <si>
    <t>Braid Logistics Latin Amercia SpA, Chile</t>
  </si>
  <si>
    <t>RC202115879</t>
  </si>
  <si>
    <t>Skuid CH AG</t>
  </si>
  <si>
    <t>RC004698</t>
  </si>
  <si>
    <t>Seelos Therapeutics Inc</t>
  </si>
  <si>
    <t>RC202115636</t>
  </si>
  <si>
    <t>William Hagaman Jr.</t>
  </si>
  <si>
    <t>WS+B - Nanit</t>
  </si>
  <si>
    <t>RC202114146</t>
  </si>
  <si>
    <t>RC004688</t>
  </si>
  <si>
    <t>HOPPECKE FRANCE</t>
  </si>
  <si>
    <t>RC007180</t>
  </si>
  <si>
    <t>Meri Meri, Inc.</t>
  </si>
  <si>
    <t>RC202115261</t>
  </si>
  <si>
    <t>Professional services|Wholesale &amp; retail</t>
  </si>
  <si>
    <t>Waterman International Polska</t>
  </si>
  <si>
    <t>RC005925</t>
  </si>
  <si>
    <t>Cradlepoint</t>
  </si>
  <si>
    <t>RC202115342</t>
  </si>
  <si>
    <t>Mª Bové</t>
  </si>
  <si>
    <t>Partners Capital Asia Co-Invest Ltd</t>
  </si>
  <si>
    <t>RC007422</t>
  </si>
  <si>
    <t>INTERNATIONAL COUNCIL ON MINING AND METALS</t>
  </si>
  <si>
    <t>RC202011610</t>
  </si>
  <si>
    <t>Fatboy</t>
  </si>
  <si>
    <t>RC003638</t>
  </si>
  <si>
    <t>RC003644</t>
  </si>
  <si>
    <t>Founder Securities (HK) Capital SPC</t>
  </si>
  <si>
    <t>RC202216465</t>
  </si>
  <si>
    <t>Jonathan Lai</t>
  </si>
  <si>
    <t>Provantage Global (Pty) Ltd</t>
  </si>
  <si>
    <t>RC007116</t>
  </si>
  <si>
    <t>Mauritius</t>
  </si>
  <si>
    <t>HLB Mauritius</t>
  </si>
  <si>
    <t>clensy</t>
  </si>
  <si>
    <t>Fahrzeugwerk Bernard Krone GmbH</t>
  </si>
  <si>
    <t>RC003256</t>
  </si>
  <si>
    <t>Coba Europe GmbH</t>
  </si>
  <si>
    <t>RC003355</t>
  </si>
  <si>
    <t>Tecnotree PLC</t>
  </si>
  <si>
    <t>RC202216489</t>
  </si>
  <si>
    <t>Nigeria</t>
  </si>
  <si>
    <t>HLB Z. O. Ososanya &amp; Co. (HLB Nigeria)</t>
  </si>
  <si>
    <t>Babatunde Kolawole</t>
  </si>
  <si>
    <t>Matrix International Holding Company Limited</t>
  </si>
  <si>
    <t>RC007283</t>
  </si>
  <si>
    <t>Sarah Hallam</t>
  </si>
  <si>
    <t>Technology group</t>
  </si>
  <si>
    <t>RC00441</t>
  </si>
  <si>
    <t>eggheads swiss GmbH</t>
  </si>
  <si>
    <t>RC202011286</t>
  </si>
  <si>
    <t>Herchenbach Limited</t>
  </si>
  <si>
    <t>RC007171</t>
  </si>
  <si>
    <t>Zyto Ltd</t>
  </si>
  <si>
    <t>RC006184</t>
  </si>
  <si>
    <t>Thermaflex Holding B.V.</t>
  </si>
  <si>
    <t>RC00494</t>
  </si>
  <si>
    <t>Careforsons</t>
  </si>
  <si>
    <t>RC202115513</t>
  </si>
  <si>
    <t>Innight Hungary Express Kft.</t>
  </si>
  <si>
    <t>RC202216176</t>
  </si>
  <si>
    <t>Andreea Steinhart</t>
  </si>
  <si>
    <t>Info-Connect A/S</t>
  </si>
  <si>
    <t>RC003658</t>
  </si>
  <si>
    <t>Marie-Pierre Boel Andresen</t>
  </si>
  <si>
    <t>RC202013545</t>
  </si>
  <si>
    <t>NA Naseem Ali</t>
  </si>
  <si>
    <t>Malbork Agro</t>
  </si>
  <si>
    <t>RC202216607</t>
  </si>
  <si>
    <t>Triplelift UK Limited</t>
  </si>
  <si>
    <t>RC202013329</t>
  </si>
  <si>
    <t>API Alarm Monitoring</t>
  </si>
  <si>
    <t>RC202013521</t>
  </si>
  <si>
    <t>Tax|Corporate and business tax|Audit &amp; Assurance</t>
  </si>
  <si>
    <t>Crito Capital LLP</t>
  </si>
  <si>
    <t>RC001986</t>
  </si>
  <si>
    <t>Dworken, Hillman, LaMorte &amp; Sterczala, P.C.</t>
  </si>
  <si>
    <t>Eric Hendlin</t>
  </si>
  <si>
    <t>RC001832</t>
  </si>
  <si>
    <t>Craemer France</t>
  </si>
  <si>
    <t>RC002446</t>
  </si>
  <si>
    <t>RC006323</t>
  </si>
  <si>
    <t>Hair Science United Kindom Limited</t>
  </si>
  <si>
    <t>RC005048</t>
  </si>
  <si>
    <t>ALENTERPRISE (AUSTRALIA) PTY LTD</t>
  </si>
  <si>
    <t>RC202216424</t>
  </si>
  <si>
    <t>Cards Group</t>
  </si>
  <si>
    <t>RC003063</t>
  </si>
  <si>
    <t>RC201910533</t>
  </si>
  <si>
    <t>Tax|Advisory</t>
  </si>
  <si>
    <t>VAT?son Magyarorszag Kft</t>
  </si>
  <si>
    <t>RC003729</t>
  </si>
  <si>
    <t>RC202115205</t>
  </si>
  <si>
    <t>NA joe.lau</t>
  </si>
  <si>
    <t>Skyline Cleveland Acquisition Inc</t>
  </si>
  <si>
    <t>RC005758</t>
  </si>
  <si>
    <t>eschuhe.ch GmbH</t>
  </si>
  <si>
    <t>RC202113935</t>
  </si>
  <si>
    <t>Advisory|Financial advisory</t>
  </si>
  <si>
    <t>TBS Engineering Ltd</t>
  </si>
  <si>
    <t>RC002564</t>
  </si>
  <si>
    <t>RC007299</t>
  </si>
  <si>
    <t>RC201910523</t>
  </si>
  <si>
    <t>AVI-SPL Limited</t>
  </si>
  <si>
    <t>RC202010653</t>
  </si>
  <si>
    <t>Fiona Wright</t>
  </si>
  <si>
    <t>MSG Refin B.V. (Netherlans)</t>
  </si>
  <si>
    <t>RC006970</t>
  </si>
  <si>
    <t>Q-Nomy Group</t>
  </si>
  <si>
    <t>RC003292</t>
  </si>
  <si>
    <t>Paragon USA</t>
  </si>
  <si>
    <t>RC005726</t>
  </si>
  <si>
    <t>Danmon Group Sweden AB</t>
  </si>
  <si>
    <t>RC202113878</t>
  </si>
  <si>
    <t>Morten Alsted</t>
  </si>
  <si>
    <t>Yakov Orenstein</t>
  </si>
  <si>
    <t>RC004964</t>
  </si>
  <si>
    <t>Pure Bricks Limited</t>
  </si>
  <si>
    <t>RC005428</t>
  </si>
  <si>
    <t>RC004972</t>
  </si>
  <si>
    <t>RC001761</t>
  </si>
  <si>
    <t>euro-star Hungary</t>
  </si>
  <si>
    <t>RC00690</t>
  </si>
  <si>
    <t>HALIAN SARL</t>
  </si>
  <si>
    <t>RC005843</t>
  </si>
  <si>
    <t>Cambria Enterprises Inc</t>
  </si>
  <si>
    <t>RC202216478</t>
  </si>
  <si>
    <t>John Kammerer</t>
  </si>
  <si>
    <t>Nuturwaren Kft</t>
  </si>
  <si>
    <t>RC006486</t>
  </si>
  <si>
    <t>PANDASCORE</t>
  </si>
  <si>
    <t>RC202114178</t>
  </si>
  <si>
    <t>Antoine Français</t>
  </si>
  <si>
    <t>WAY INVEST SPF SARL</t>
  </si>
  <si>
    <t>RC202013192</t>
  </si>
  <si>
    <t>Accounting|Tax|Advisory|Management consulting|Legal services|Other services</t>
  </si>
  <si>
    <t>Bluwalk</t>
  </si>
  <si>
    <t>RC202013003</t>
  </si>
  <si>
    <t>Simba Toys India Private Limited</t>
  </si>
  <si>
    <t>RC202011592</t>
  </si>
  <si>
    <t>BTCS PANAMA, S.A</t>
  </si>
  <si>
    <t>RC202013056</t>
  </si>
  <si>
    <t>Panama</t>
  </si>
  <si>
    <t>HLB Cheng y Asociados (HLB Panama)</t>
  </si>
  <si>
    <t>John C. Cheng E.</t>
  </si>
  <si>
    <t>Financial services|Manufacturing</t>
  </si>
  <si>
    <t>Eileen Rogers</t>
  </si>
  <si>
    <t>RC006543</t>
  </si>
  <si>
    <t>Mirasco</t>
  </si>
  <si>
    <t>RC00478</t>
  </si>
  <si>
    <t>Slimstock</t>
  </si>
  <si>
    <t>RC004325</t>
  </si>
  <si>
    <t>NA Dennis Hoefnagel</t>
  </si>
  <si>
    <t>Tecnotree</t>
  </si>
  <si>
    <t>RC202114073</t>
  </si>
  <si>
    <t>PKS Holdings Limited</t>
  </si>
  <si>
    <t>RC202113861</t>
  </si>
  <si>
    <t>Fundsquire Limited</t>
  </si>
  <si>
    <t>RC006132</t>
  </si>
  <si>
    <t>EAS Envimet Analytical Systems GmbH</t>
  </si>
  <si>
    <t>RC004090</t>
  </si>
  <si>
    <t>Schütz Allemballage AB</t>
  </si>
  <si>
    <t>RC006167</t>
  </si>
  <si>
    <t>WE Audit (HLB Sweden)</t>
  </si>
  <si>
    <t>RC00637</t>
  </si>
  <si>
    <t>Healix International Limited</t>
  </si>
  <si>
    <t>RC007388</t>
  </si>
  <si>
    <t>Brian Leaning</t>
  </si>
  <si>
    <t>Imerys</t>
  </si>
  <si>
    <t>RC004730</t>
  </si>
  <si>
    <t>Westfalen Austria GmbH</t>
  </si>
  <si>
    <t>RC003699</t>
  </si>
  <si>
    <t>HLB Prüf-Treuhand GmbH &amp; Co KG Steuerberatung und Wirtschaftsprüfung (HLB Austria)</t>
  </si>
  <si>
    <t>NA Pruftreuhand</t>
  </si>
  <si>
    <t>Partners Capital LLP</t>
  </si>
  <si>
    <t>RC005058</t>
  </si>
  <si>
    <t>Zoeppritz</t>
  </si>
  <si>
    <t>RC202216547</t>
  </si>
  <si>
    <t>Blaroz</t>
  </si>
  <si>
    <t>RC005281</t>
  </si>
  <si>
    <t>Synflex Insulating Materials Co. Ltd.</t>
  </si>
  <si>
    <t>RC006989</t>
  </si>
  <si>
    <t>Rohlig Danmark ApS</t>
  </si>
  <si>
    <t>RC002815</t>
  </si>
  <si>
    <t>Top Shop TV Canada Inc. (Sinomax)</t>
  </si>
  <si>
    <t>RC005693</t>
  </si>
  <si>
    <t>SBA Cofraje Romania</t>
  </si>
  <si>
    <t>RC005419</t>
  </si>
  <si>
    <t>RC002493</t>
  </si>
  <si>
    <t>Tee International</t>
  </si>
  <si>
    <t>RC202216139</t>
  </si>
  <si>
    <t>Kon Yin T Tong</t>
  </si>
  <si>
    <t>Ye Hua</t>
  </si>
  <si>
    <t>RC202114020</t>
  </si>
  <si>
    <t>Inteco PTI</t>
  </si>
  <si>
    <t>RC005922</t>
  </si>
  <si>
    <t>Maileg GmbH</t>
  </si>
  <si>
    <t>RC202113993</t>
  </si>
  <si>
    <t>Marin Burmester</t>
  </si>
  <si>
    <t>Other business services</t>
  </si>
  <si>
    <t>Thermco Systems Ltd</t>
  </si>
  <si>
    <t>RC202013178</t>
  </si>
  <si>
    <t>Ibsen Lübecker Grundbesitz GmbH</t>
  </si>
  <si>
    <t>RC004848</t>
  </si>
  <si>
    <t>SJ West Lic</t>
  </si>
  <si>
    <t>RC003091</t>
  </si>
  <si>
    <t>Asharami Synergy Limited</t>
  </si>
  <si>
    <t>RC202011098</t>
  </si>
  <si>
    <t>Zambia</t>
  </si>
  <si>
    <t>HLB Zambia</t>
  </si>
  <si>
    <t>Kenya</t>
  </si>
  <si>
    <t>HLB Cezam LLP (HLB Kenya)</t>
  </si>
  <si>
    <t>Shuko Ndhlovu</t>
  </si>
  <si>
    <t>Patricia Mwendwa</t>
  </si>
  <si>
    <t>Seelos Therpeutics, Inc.</t>
  </si>
  <si>
    <t>RC007792</t>
  </si>
  <si>
    <t>PROCURA INVENTORY MANAGEMENT S.A</t>
  </si>
  <si>
    <t>RC004684</t>
  </si>
  <si>
    <t>Accounting|Tax|Corporate and business tax|Indirect tax services|VAT-Compliance</t>
  </si>
  <si>
    <t>Recticel Automobilsysteme GmbH</t>
  </si>
  <si>
    <t>RC001360</t>
  </si>
  <si>
    <t>4Cast Inc</t>
  </si>
  <si>
    <t>RC001101</t>
  </si>
  <si>
    <t>IL&amp;FS Investment Advisors LLC</t>
  </si>
  <si>
    <t>RC202113726</t>
  </si>
  <si>
    <t>Gautam Shah</t>
  </si>
  <si>
    <t>Schütz Thailand</t>
  </si>
  <si>
    <t>RC005845</t>
  </si>
  <si>
    <t>RC00516</t>
  </si>
  <si>
    <t>Ninefeb Technical documentation gmbh</t>
  </si>
  <si>
    <t>RC006860</t>
  </si>
  <si>
    <t>IntraNote AB</t>
  </si>
  <si>
    <t>RC003732</t>
  </si>
  <si>
    <t>NextLabs Inc Limited</t>
  </si>
  <si>
    <t>RC006368</t>
  </si>
  <si>
    <t>Channel Islands</t>
  </si>
  <si>
    <t>PraxisIFM (HLB Channel Islands)</t>
  </si>
  <si>
    <t>ADLIB DIGITAL LIMITED</t>
  </si>
  <si>
    <t>RC202113928</t>
  </si>
  <si>
    <t>HLB Atrede (HLB Singapore)</t>
  </si>
  <si>
    <t>Andrew Tan</t>
  </si>
  <si>
    <t>PAUL RENE BASILICO</t>
  </si>
  <si>
    <t>RC202114103</t>
  </si>
  <si>
    <t>R+C Seetransport GmbH</t>
  </si>
  <si>
    <t>RC202013466</t>
  </si>
  <si>
    <t>K5 Beteiligungsholding GmbH</t>
  </si>
  <si>
    <t>RC202116068</t>
  </si>
  <si>
    <t>Andreas Urban</t>
  </si>
  <si>
    <t>Roomex Ltd</t>
  </si>
  <si>
    <t>RC002878</t>
  </si>
  <si>
    <t>RC202113756</t>
  </si>
  <si>
    <t>Ducati Canada Inc.</t>
  </si>
  <si>
    <t>RC202114031</t>
  </si>
  <si>
    <t>Jamie Birch</t>
  </si>
  <si>
    <t>Herman Berlin</t>
  </si>
  <si>
    <t>RC202216397</t>
  </si>
  <si>
    <t>HLB Augsburg (HLB Germany)</t>
  </si>
  <si>
    <t>Andreas Wellens</t>
  </si>
  <si>
    <t>Drew Marine</t>
  </si>
  <si>
    <t>RC002038</t>
  </si>
  <si>
    <t>ASCORIUM</t>
  </si>
  <si>
    <t>RC202216537</t>
  </si>
  <si>
    <t>Halfar Yvonne</t>
  </si>
  <si>
    <t>AMA - 06 - HLB Italy is LP to PP 13</t>
  </si>
  <si>
    <t>RC202114514</t>
  </si>
  <si>
    <t>HLB BM&amp;P (HLB Italy)</t>
  </si>
  <si>
    <t>Turner Bianca plc</t>
  </si>
  <si>
    <t>RC202113704</t>
  </si>
  <si>
    <t>McBraida Polska</t>
  </si>
  <si>
    <t>RC006976</t>
  </si>
  <si>
    <t>HLB Mann Judd (Wellcom)</t>
  </si>
  <si>
    <t>RC202114175</t>
  </si>
  <si>
    <t>Ryedale</t>
  </si>
  <si>
    <t>RC202013443</t>
  </si>
  <si>
    <t>SEAHORSE/W &amp; S INT'L(OGI FIBRES)</t>
  </si>
  <si>
    <t>RC002662</t>
  </si>
  <si>
    <t>Quatro Company</t>
  </si>
  <si>
    <t>RC003075</t>
  </si>
  <si>
    <t>Tom Martin Poland</t>
  </si>
  <si>
    <t>RC202013612</t>
  </si>
  <si>
    <t>Next Ventures</t>
  </si>
  <si>
    <t>RC006956</t>
  </si>
  <si>
    <t>Va-Q-Tec Limited</t>
  </si>
  <si>
    <t>RC202115325</t>
  </si>
  <si>
    <t>Trafigura</t>
  </si>
  <si>
    <t>RC202013262</t>
  </si>
  <si>
    <t>Jessica Ouazana</t>
  </si>
  <si>
    <t>Jared Johnson</t>
  </si>
  <si>
    <t>Tax|Private client services</t>
  </si>
  <si>
    <t>SONGBOOK PROJECT</t>
  </si>
  <si>
    <t>RC202216460</t>
  </si>
  <si>
    <t>Paulo Crepaldi</t>
  </si>
  <si>
    <t>WilsonToolInternational</t>
  </si>
  <si>
    <t>RC00521</t>
  </si>
  <si>
    <t>Cordes &amp; Graefe</t>
  </si>
  <si>
    <t>RC202011296</t>
  </si>
  <si>
    <t>Viola Hübner</t>
  </si>
  <si>
    <t>SCI Riou</t>
  </si>
  <si>
    <t>RC006915</t>
  </si>
  <si>
    <t>AIM GROUP</t>
  </si>
  <si>
    <t>RC007894</t>
  </si>
  <si>
    <t>Smith Holland</t>
  </si>
  <si>
    <t>RC005311</t>
  </si>
  <si>
    <t>Specac Inc</t>
  </si>
  <si>
    <t>RC003988</t>
  </si>
  <si>
    <t>Vauste SL</t>
  </si>
  <si>
    <t>RC005684</t>
  </si>
  <si>
    <t>PT. Schütz Container Systems Indonesia</t>
  </si>
  <si>
    <t>RC007147</t>
  </si>
  <si>
    <t>Adi Wirawan</t>
  </si>
  <si>
    <t>Chefman UK Limited</t>
  </si>
  <si>
    <t>RC202115405</t>
  </si>
  <si>
    <t>NA Bee Tan</t>
  </si>
  <si>
    <t>GlobalLogic</t>
  </si>
  <si>
    <t>RC004106</t>
  </si>
  <si>
    <t>EMN DUBLIN (Ecole de Management de Normandie)</t>
  </si>
  <si>
    <t>RC202013428</t>
  </si>
  <si>
    <t>Private schools</t>
  </si>
  <si>
    <t>EASTEND GmbH</t>
  </si>
  <si>
    <t>RC202115506</t>
  </si>
  <si>
    <t>Erdewee BV (Bed &amp; Meet BV)</t>
  </si>
  <si>
    <t>RC202012106</t>
  </si>
  <si>
    <t>HLB Jourdain &amp; Partners (HLB Netherlands Antilles)</t>
  </si>
  <si>
    <t>Steven ten Hagen</t>
  </si>
  <si>
    <t>Michael F.L. Kaspers</t>
  </si>
  <si>
    <t>Location Sciences Plc</t>
  </si>
  <si>
    <t>RC007842</t>
  </si>
  <si>
    <t>Mondi Gronau</t>
  </si>
  <si>
    <t>RC004241</t>
  </si>
  <si>
    <t>Thermaflex Isolierprodukte</t>
  </si>
  <si>
    <t>RC00491</t>
  </si>
  <si>
    <t>BreadTalk Lmited</t>
  </si>
  <si>
    <t>RC202114092</t>
  </si>
  <si>
    <t>Internal audit services</t>
  </si>
  <si>
    <t>AVI-SPL Deutschland GmbH</t>
  </si>
  <si>
    <t>RC006928</t>
  </si>
  <si>
    <t>Skagen Blade Technology Limited</t>
  </si>
  <si>
    <t>RC007581</t>
  </si>
  <si>
    <t>Peter Henriksen</t>
  </si>
  <si>
    <t>Business Advisory</t>
  </si>
  <si>
    <t>Tikiri Toys LLC</t>
  </si>
  <si>
    <t>RC007919</t>
  </si>
  <si>
    <t>Sri Lanka</t>
  </si>
  <si>
    <t>Nihal Hettiarachchi &amp; Company (HLB Sri Lanka)</t>
  </si>
  <si>
    <t>Dinuk Hettiarachchi</t>
  </si>
  <si>
    <t>AGC Distribution</t>
  </si>
  <si>
    <t>RC002029</t>
  </si>
  <si>
    <t>RC202114011</t>
  </si>
  <si>
    <t>Partners Capital</t>
  </si>
  <si>
    <t>RC007056</t>
  </si>
  <si>
    <t>R&amp;D Test Systems A/S</t>
  </si>
  <si>
    <t>RC202113883</t>
  </si>
  <si>
    <t>Management consulting|Corporate governance|Operations management|Other services</t>
  </si>
  <si>
    <t>RC202013293</t>
  </si>
  <si>
    <t>Boels</t>
  </si>
  <si>
    <t>RC001408</t>
  </si>
  <si>
    <t>Chemwerth Inc.</t>
  </si>
  <si>
    <t>RC003188</t>
  </si>
  <si>
    <t>Kan-therm HU</t>
  </si>
  <si>
    <t>RC202216161</t>
  </si>
  <si>
    <t>Michael Baum</t>
  </si>
  <si>
    <t>HLB - WS+B - HR Soft Inc.</t>
  </si>
  <si>
    <t>RC202114150</t>
  </si>
  <si>
    <t>BP Media Ltd.</t>
  </si>
  <si>
    <t>RC001906</t>
  </si>
  <si>
    <t>Krone</t>
  </si>
  <si>
    <t>RC004252</t>
  </si>
  <si>
    <t>Havelsan QFC Branch</t>
  </si>
  <si>
    <t>RC201910522</t>
  </si>
  <si>
    <t>Qatar</t>
  </si>
  <si>
    <t>Antonio Ghaleb &amp; Partners (HLB Qatar)</t>
  </si>
  <si>
    <t>Antonio Ghaleb</t>
  </si>
  <si>
    <t>Deepdene Care Limited</t>
  </si>
  <si>
    <t>RC202115710</t>
  </si>
  <si>
    <t>NA Simon Worsley</t>
  </si>
  <si>
    <t>Pellikaan Bouwbedrijf BV</t>
  </si>
  <si>
    <t>RC202115773</t>
  </si>
  <si>
    <t>HLB Sheehan Quinn</t>
  </si>
  <si>
    <t>RC202013513</t>
  </si>
  <si>
    <t>CHRONOS CONSULTING</t>
  </si>
  <si>
    <t>RC006195</t>
  </si>
  <si>
    <t>Algeria</t>
  </si>
  <si>
    <t>HLB GAAP EXPERT CORP (HLB Algeria)</t>
  </si>
  <si>
    <t>Racim GUERBOUKHA</t>
  </si>
  <si>
    <t>LMR DRILLING</t>
  </si>
  <si>
    <t>RC202012109</t>
  </si>
  <si>
    <t>MB Lighting Solutions</t>
  </si>
  <si>
    <t>RC202114035</t>
  </si>
  <si>
    <t>CS-BH ASC Holdings, LLC</t>
  </si>
  <si>
    <t>RC202114026</t>
  </si>
  <si>
    <t>Douglas Stewart</t>
  </si>
  <si>
    <t>RC00456</t>
  </si>
  <si>
    <t>CMDTY UK Ltd.</t>
  </si>
  <si>
    <t>RC202115494</t>
  </si>
  <si>
    <t>NA Ryan Babiak</t>
  </si>
  <si>
    <t>CRI Pumps</t>
  </si>
  <si>
    <t>RC202013389</t>
  </si>
  <si>
    <t>Jeronimo Lebrija</t>
  </si>
  <si>
    <t>RC001778</t>
  </si>
  <si>
    <t>QUAD Operation Limited</t>
  </si>
  <si>
    <t>RC007740</t>
  </si>
  <si>
    <t>Clayton Thermal</t>
  </si>
  <si>
    <t>RC00439</t>
  </si>
  <si>
    <t>fourreal Beteiligungen GmbH</t>
  </si>
  <si>
    <t>RC005562</t>
  </si>
  <si>
    <t>Synflex Elektro Polska Sp. zo. o.</t>
  </si>
  <si>
    <t>RC006987</t>
  </si>
  <si>
    <t>APOC Aviation</t>
  </si>
  <si>
    <t>RC202114048</t>
  </si>
  <si>
    <t>Pascal Scheerder</t>
  </si>
  <si>
    <t>PanTerra Gold</t>
  </si>
  <si>
    <t>RC202012780</t>
  </si>
  <si>
    <t>Dominican Republic</t>
  </si>
  <si>
    <t>HLB Republica Dominicana (HLB Dominican Republic)</t>
  </si>
  <si>
    <t>Marcus Ohm</t>
  </si>
  <si>
    <t>Lius Quezada</t>
  </si>
  <si>
    <t>Sea Tankers 9 LTD</t>
  </si>
  <si>
    <t>RC007229</t>
  </si>
  <si>
    <t>Ismail Kos</t>
  </si>
  <si>
    <t>Sea Tankers 8 LTD</t>
  </si>
  <si>
    <t>RC007228</t>
  </si>
  <si>
    <t>Andrea Mason</t>
  </si>
  <si>
    <t>RC202113975</t>
  </si>
  <si>
    <t>Pennington Manches LLP</t>
  </si>
  <si>
    <t>RC003332</t>
  </si>
  <si>
    <t>Ludwig Freytag GmbH &amp; Co. KG</t>
  </si>
  <si>
    <t>RC002666</t>
  </si>
  <si>
    <t>BGC Group</t>
  </si>
  <si>
    <t>RC202216137</t>
  </si>
  <si>
    <t>Chinimanimani Trust</t>
  </si>
  <si>
    <t>RC00834</t>
  </si>
  <si>
    <t>Accounting|Other services</t>
  </si>
  <si>
    <t>Grey Epoch Trading LLC</t>
  </si>
  <si>
    <t>RC202115512</t>
  </si>
  <si>
    <t>Tax|Management consulting</t>
  </si>
  <si>
    <t>BSM Securities/Reditum Capital</t>
  </si>
  <si>
    <t>RC202115404</t>
  </si>
  <si>
    <t>Artisan House Europe Limited</t>
  </si>
  <si>
    <t>RC003021</t>
  </si>
  <si>
    <t>BEC (Asia) Ltd</t>
  </si>
  <si>
    <t>RC00675</t>
  </si>
  <si>
    <t>Secured Finance Network (Europe) Limited</t>
  </si>
  <si>
    <t>RC202115423</t>
  </si>
  <si>
    <t>ACR ELECTRONICS AUSTRALIA PTY LTD</t>
  </si>
  <si>
    <t>RC202011603</t>
  </si>
  <si>
    <t>STR Automotive Ltd</t>
  </si>
  <si>
    <t>RC202115271</t>
  </si>
  <si>
    <t>Studio Marchionni &amp; Partners (HLB Italy)</t>
  </si>
  <si>
    <t>Federico Giordano</t>
  </si>
  <si>
    <t>Manufacturing|Automotive</t>
  </si>
  <si>
    <t>Record Power</t>
  </si>
  <si>
    <t>RC202216605</t>
  </si>
  <si>
    <t>Libby</t>
  </si>
  <si>
    <t>Philippe Meyers</t>
  </si>
  <si>
    <t>MAGNA-C</t>
  </si>
  <si>
    <t>RC202216546</t>
  </si>
  <si>
    <t>CARNON 2</t>
  </si>
  <si>
    <t>RC202114136</t>
  </si>
  <si>
    <t>SWR ENGINEERING</t>
  </si>
  <si>
    <t>RC004875</t>
  </si>
  <si>
    <t>Sustainability audit &amp; reporting</t>
  </si>
  <si>
    <t>SteiffRetailGmbH</t>
  </si>
  <si>
    <t>RC006983</t>
  </si>
  <si>
    <t>Dr. Daiber &amp; Partner Stuttgart mbB ex firm to delete</t>
  </si>
  <si>
    <t>Wholesale,Retail</t>
  </si>
  <si>
    <t>Thadani Anil</t>
  </si>
  <si>
    <t>RC202114045</t>
  </si>
  <si>
    <t>David Truman</t>
  </si>
  <si>
    <t>Styr Brasil Perfurações Ltda</t>
  </si>
  <si>
    <t>RC202115211</t>
  </si>
  <si>
    <t>JAIME.GONI</t>
  </si>
  <si>
    <t>AFRODILLE S.A.</t>
  </si>
  <si>
    <t>RC202011076</t>
  </si>
  <si>
    <t>British Virgin Islands</t>
  </si>
  <si>
    <t>HLB Trinity (BVI) Ltd.</t>
  </si>
  <si>
    <t>Kenneth Hodge</t>
  </si>
  <si>
    <t>PT Indonesia Simon</t>
  </si>
  <si>
    <t>RC00388</t>
  </si>
  <si>
    <t>Takano Sogo Accounting Firm (HLB Japan)</t>
  </si>
  <si>
    <t>Shinichi Nakayama</t>
  </si>
  <si>
    <t>Chateau de Varenne</t>
  </si>
  <si>
    <t>RC004311</t>
  </si>
  <si>
    <t>Chainalysis UK Limited</t>
  </si>
  <si>
    <t>RC202012836</t>
  </si>
  <si>
    <t>Greensill India Finance Private Limited</t>
  </si>
  <si>
    <t>RC202216600</t>
  </si>
  <si>
    <t>VAEX GROUP</t>
  </si>
  <si>
    <t>RC202011319</t>
  </si>
  <si>
    <t>Transport &amp; logistics|Agriculture, food and beverages</t>
  </si>
  <si>
    <t>Telles de Souza</t>
  </si>
  <si>
    <t>RC202216499</t>
  </si>
  <si>
    <t>Island Oil Trading (UK) Limited</t>
  </si>
  <si>
    <t>RC202113907</t>
  </si>
  <si>
    <t>GCC Exchange UK Limited</t>
  </si>
  <si>
    <t>RC202012848</t>
  </si>
  <si>
    <t>BlueCollar Jobsupply</t>
  </si>
  <si>
    <t>RC202011320</t>
  </si>
  <si>
    <t>RC202113780</t>
  </si>
  <si>
    <t>KENT H. LANDSBERG SINGAPORE PTE. LTD. TAIWAN BRANCH</t>
  </si>
  <si>
    <t>RC001929</t>
  </si>
  <si>
    <t>New Leaf S.A.</t>
  </si>
  <si>
    <t>RC001035</t>
  </si>
  <si>
    <t>Bradford &amp; Hamilton - Abraham Duine</t>
  </si>
  <si>
    <t>RC006967</t>
  </si>
  <si>
    <t>TG Human Resource Services Company Limited</t>
  </si>
  <si>
    <t>RC202115209</t>
  </si>
  <si>
    <t>Boffi Antwerpen</t>
  </si>
  <si>
    <t>RC007884</t>
  </si>
  <si>
    <t>Studio Alfuor &amp; Associati</t>
  </si>
  <si>
    <t>Francesco Dori</t>
  </si>
  <si>
    <t>Al Events, s.r.o.</t>
  </si>
  <si>
    <t>RC002750</t>
  </si>
  <si>
    <t>Diversified Limited</t>
  </si>
  <si>
    <t>RC202115348</t>
  </si>
  <si>
    <t>Roy Varghese and Associates (HLB India)</t>
  </si>
  <si>
    <t>Roy Idiculla Varghese</t>
  </si>
  <si>
    <t>Le Colonel Moutarde</t>
  </si>
  <si>
    <t>RC003607</t>
  </si>
  <si>
    <t>Brian &amp; Elizabeth Steege</t>
  </si>
  <si>
    <t>RC007446</t>
  </si>
  <si>
    <t>I-NEW UNIFIED MOBILE SOLUTIONS, S.A. DE C.V.</t>
  </si>
  <si>
    <t>RC202011094</t>
  </si>
  <si>
    <t>Moss Europe Limited</t>
  </si>
  <si>
    <t>RC002343</t>
  </si>
  <si>
    <t>Enalyzer Software B.V.</t>
  </si>
  <si>
    <t>RC003018</t>
  </si>
  <si>
    <t>Christopher Thomas Jay</t>
  </si>
  <si>
    <t>RC202216364</t>
  </si>
  <si>
    <t>Omnitrack Ltd</t>
  </si>
  <si>
    <t>RC006544</t>
  </si>
  <si>
    <t>RC006328</t>
  </si>
  <si>
    <t>NCC Ltd</t>
  </si>
  <si>
    <t>RC00361</t>
  </si>
  <si>
    <t>M. Bhaskara Rao &amp; Co.</t>
  </si>
  <si>
    <t>EasyLab</t>
  </si>
  <si>
    <t>RC00211</t>
  </si>
  <si>
    <t>Unterer OCB Budweis S.R.O.</t>
  </si>
  <si>
    <t>RC004562</t>
  </si>
  <si>
    <t>Fundacion Oceana</t>
  </si>
  <si>
    <t>RC001032</t>
  </si>
  <si>
    <t>Project Atlantic</t>
  </si>
  <si>
    <t>RC202113803</t>
  </si>
  <si>
    <t>TUMI D2C GmbH</t>
  </si>
  <si>
    <t>RC006814</t>
  </si>
  <si>
    <t>RC202216414</t>
  </si>
  <si>
    <t>Christian Klausner</t>
  </si>
  <si>
    <t>Birr, Svenja</t>
  </si>
  <si>
    <t>M/s Permasteelisa Gartner Saudi Arabia LLC</t>
  </si>
  <si>
    <t>RC202216593</t>
  </si>
  <si>
    <t>Zamri Fatani</t>
  </si>
  <si>
    <t>Carlos Morales</t>
  </si>
  <si>
    <t>P. Grauss Holding BV</t>
  </si>
  <si>
    <t>RC002977</t>
  </si>
  <si>
    <t>Comfact Corporation</t>
  </si>
  <si>
    <t>RC00182</t>
  </si>
  <si>
    <t>gerry.goldberg</t>
  </si>
  <si>
    <t>British and Malayan Holdings Limited</t>
  </si>
  <si>
    <t>RC007730</t>
  </si>
  <si>
    <t>Fritz-Kulturgüter GmbH</t>
  </si>
  <si>
    <t>RC007736</t>
  </si>
  <si>
    <t>Lampenwelt GmbH</t>
  </si>
  <si>
    <t>RC007564</t>
  </si>
  <si>
    <t>ORIM HOLDING LIMITED</t>
  </si>
  <si>
    <t>RC202012800</t>
  </si>
  <si>
    <t>Boyauville Betriebs GmbH</t>
  </si>
  <si>
    <t>RC007878</t>
  </si>
  <si>
    <t>Sante Agarini</t>
  </si>
  <si>
    <t>RC007774</t>
  </si>
  <si>
    <t>NEXAR</t>
  </si>
  <si>
    <t>RC202114102</t>
  </si>
  <si>
    <t>ZIMMERMANN</t>
  </si>
  <si>
    <t>RC202011046</t>
  </si>
  <si>
    <t>OSKAR FRECH GMBH&amp;CO-KG</t>
  </si>
  <si>
    <t>RC202216554</t>
  </si>
  <si>
    <t>Kennis Transport &amp; Logistics</t>
  </si>
  <si>
    <t>RC003137</t>
  </si>
  <si>
    <t>RC202115296</t>
  </si>
  <si>
    <t>JOX SPF SARL</t>
  </si>
  <si>
    <t>RC202011620</t>
  </si>
  <si>
    <t>Accounting|Tax|Advisory|Financial advisory|Corporate finance and transactions|Management consulting|Corporate governance|Wealth &amp; asset management|Operations management</t>
  </si>
  <si>
    <t>Management consulting|Corporate governance|Advisory</t>
  </si>
  <si>
    <t>Recticel Handel</t>
  </si>
  <si>
    <t>RC001363</t>
  </si>
  <si>
    <t>RC007414</t>
  </si>
  <si>
    <t>Keysource Limited</t>
  </si>
  <si>
    <t>RC202115855</t>
  </si>
  <si>
    <t>Christian Christian</t>
  </si>
  <si>
    <t>HÃ¶lscher Internationale Beteiligungs GmbH</t>
  </si>
  <si>
    <t>RC007196</t>
  </si>
  <si>
    <t>Hans Hamberger AG</t>
  </si>
  <si>
    <t>RC00717</t>
  </si>
  <si>
    <t>RC006565</t>
  </si>
  <si>
    <t>RC003470</t>
  </si>
  <si>
    <t>Inbox Insight</t>
  </si>
  <si>
    <t>RC004687</t>
  </si>
  <si>
    <t>Bonds Events International Limited</t>
  </si>
  <si>
    <t>RC006130</t>
  </si>
  <si>
    <t>7N</t>
  </si>
  <si>
    <t>RC202012104</t>
  </si>
  <si>
    <t>Monacor International GmbH &amp; Co. KG</t>
  </si>
  <si>
    <t>RC202116037</t>
  </si>
  <si>
    <t>Marc DIERCKX</t>
  </si>
  <si>
    <t>HLB Stuckmann</t>
  </si>
  <si>
    <t>RC202013601</t>
  </si>
  <si>
    <t>Carlotta Holdings</t>
  </si>
  <si>
    <t>RC202216604</t>
  </si>
  <si>
    <t>Q-railing GmbH &amp; Co. KG</t>
  </si>
  <si>
    <t>RC202216104</t>
  </si>
  <si>
    <t>Tobias Tebben</t>
  </si>
  <si>
    <t>Gemma Piñero</t>
  </si>
  <si>
    <t>The Missing Link Pty Ltd</t>
  </si>
  <si>
    <t>RC202013552</t>
  </si>
  <si>
    <t>Sarah Nattrass</t>
  </si>
  <si>
    <t>HBL Online</t>
  </si>
  <si>
    <t>RC202013081</t>
  </si>
  <si>
    <t>Isolier - und Daemmtechnik Handels GmbH</t>
  </si>
  <si>
    <t>RC00903</t>
  </si>
  <si>
    <t>All Cert Systems Srl</t>
  </si>
  <si>
    <t>RC007266</t>
  </si>
  <si>
    <t>Garbe Industrial Real Estate Poland Sp. z o.o.</t>
  </si>
  <si>
    <t>RC202114094</t>
  </si>
  <si>
    <t>CHARLES HOLDINGS S.A.</t>
  </si>
  <si>
    <t>RC202011079</t>
  </si>
  <si>
    <t>MUCURIPE S.A.</t>
  </si>
  <si>
    <t>RC202011084</t>
  </si>
  <si>
    <t>PEONY INVESTING</t>
  </si>
  <si>
    <t>RC202011086</t>
  </si>
  <si>
    <t>SUGAR MAPLE S.A.</t>
  </si>
  <si>
    <t>RC202011090</t>
  </si>
  <si>
    <t>Schwer Sophia</t>
  </si>
  <si>
    <t>RC202113910</t>
  </si>
  <si>
    <t>TFT Home Furniture</t>
  </si>
  <si>
    <t>RC202115496</t>
  </si>
  <si>
    <t>RC004739</t>
  </si>
  <si>
    <t>RC202113754</t>
  </si>
  <si>
    <t>Storck USA L.P.</t>
  </si>
  <si>
    <t>RC202216177</t>
  </si>
  <si>
    <t>RC006579</t>
  </si>
  <si>
    <t>KOTKA SARL</t>
  </si>
  <si>
    <t>RC004691</t>
  </si>
  <si>
    <t>Microcel</t>
  </si>
  <si>
    <t>RC007451</t>
  </si>
  <si>
    <t>Brenderup</t>
  </si>
  <si>
    <t>RC002284</t>
  </si>
  <si>
    <t>Shanghai Hung Chang Industrial Technology Co., Ltd</t>
  </si>
  <si>
    <t>RC00447</t>
  </si>
  <si>
    <t>Sheffield Drilling People Limited</t>
  </si>
  <si>
    <t>RC007018</t>
  </si>
  <si>
    <t>Financial audit|Accounting|Corporate and business tax</t>
  </si>
  <si>
    <t>KAEM/HARDEX</t>
  </si>
  <si>
    <t>RC007820</t>
  </si>
  <si>
    <t>NA MailBox_old</t>
  </si>
  <si>
    <t>Audit &amp; Assurance|IFRS</t>
  </si>
  <si>
    <t>Lakecroft Ltd</t>
  </si>
  <si>
    <t>RC202114130</t>
  </si>
  <si>
    <t>NA Gladysheva_Y</t>
  </si>
  <si>
    <t>Stelios Prodromitis</t>
  </si>
  <si>
    <t>RC202011602</t>
  </si>
  <si>
    <t>Samantha Bucksey</t>
  </si>
  <si>
    <t>AlertEnterprises</t>
  </si>
  <si>
    <t>RC002612</t>
  </si>
  <si>
    <t>Silhouette Benelux</t>
  </si>
  <si>
    <t>RC005312</t>
  </si>
  <si>
    <t>Yellow River Group Ltd.</t>
  </si>
  <si>
    <t>RC202216464</t>
  </si>
  <si>
    <t>United Concepts A.G.</t>
  </si>
  <si>
    <t>RC202012808</t>
  </si>
  <si>
    <t>Paul Wiegand Spain</t>
  </si>
  <si>
    <t>RC202012880</t>
  </si>
  <si>
    <t>Payroll Services|Advisory</t>
  </si>
  <si>
    <t>AMA - 12 - HLB Schumacher is LP to PP 08</t>
  </si>
  <si>
    <t>RC202114368</t>
  </si>
  <si>
    <t>Cesa de Guatemala, S. A.</t>
  </si>
  <si>
    <t>RC202011589</t>
  </si>
  <si>
    <t>HLB Esquivel Auditores (HLB Costa Rica)</t>
  </si>
  <si>
    <t>marvin esquivel</t>
  </si>
  <si>
    <t>Brillux Farben GmbH</t>
  </si>
  <si>
    <t>RC003358</t>
  </si>
  <si>
    <t>LINK MEDICAL SYSTEM (AGITO)</t>
  </si>
  <si>
    <t>RC003907</t>
  </si>
  <si>
    <t>Henrik Bjørn</t>
  </si>
  <si>
    <t>Mollart Holdings Limited</t>
  </si>
  <si>
    <t>RC007972</t>
  </si>
  <si>
    <t>RC202013294</t>
  </si>
  <si>
    <t>Commercial Finance Association</t>
  </si>
  <si>
    <t>RC003443</t>
  </si>
  <si>
    <t>Oliver Stiller</t>
  </si>
  <si>
    <t>RC001599</t>
  </si>
  <si>
    <t>ICL company Limited</t>
  </si>
  <si>
    <t>RC00389</t>
  </si>
  <si>
    <t>Democracy Technology Limited</t>
  </si>
  <si>
    <t>RC007860</t>
  </si>
  <si>
    <t>Biologicke centrum CB (University project - Biologicle Centre)</t>
  </si>
  <si>
    <t>RC202216280</t>
  </si>
  <si>
    <t>Vice Switzerland GmbH</t>
  </si>
  <si>
    <t>RC003659</t>
  </si>
  <si>
    <t>G. und l. Leifheit Stiftung</t>
  </si>
  <si>
    <t>RC006936</t>
  </si>
  <si>
    <t>Emma Harckham</t>
  </si>
  <si>
    <t>RC202115375</t>
  </si>
  <si>
    <t>Leah Yoneda</t>
  </si>
  <si>
    <t>RC00798</t>
  </si>
  <si>
    <t>NovaSolo A/S</t>
  </si>
  <si>
    <t>RC202115272</t>
  </si>
  <si>
    <t>Charm Music</t>
  </si>
  <si>
    <t>RC006386</t>
  </si>
  <si>
    <t>Apcoa</t>
  </si>
  <si>
    <t>RC004083</t>
  </si>
  <si>
    <t>Trasu Limited</t>
  </si>
  <si>
    <t>RC00505</t>
  </si>
  <si>
    <t>RC006331</t>
  </si>
  <si>
    <t>Turck Rus o.o.o.</t>
  </si>
  <si>
    <t>RC003674</t>
  </si>
  <si>
    <t>Mechel Carbon (Singapore) Pte Ltd</t>
  </si>
  <si>
    <t>RC002578</t>
  </si>
  <si>
    <t>BCS Only Representative Service Limited</t>
  </si>
  <si>
    <t>RC007061</t>
  </si>
  <si>
    <t>Outsourcing</t>
  </si>
  <si>
    <t>Bricomon Holding AG (FARMER Christa)</t>
  </si>
  <si>
    <t>RC002057</t>
  </si>
  <si>
    <t>Hanning &amp; Kahl GmbH &amp; Co KG</t>
  </si>
  <si>
    <t>RC202115406</t>
  </si>
  <si>
    <t>Karin Korte</t>
  </si>
  <si>
    <t>Frank Lautenschlaeger</t>
  </si>
  <si>
    <t>RC202011293</t>
  </si>
  <si>
    <t>Accounting|Other business services|Tax</t>
  </si>
  <si>
    <t>WSP Engineering Malaysia Sdn Bhd</t>
  </si>
  <si>
    <t>RC004903</t>
  </si>
  <si>
    <t>Venti Oelde India Ltd</t>
  </si>
  <si>
    <t>RC00819</t>
  </si>
  <si>
    <t>Jeremy Shinewald</t>
  </si>
  <si>
    <t>RC00171</t>
  </si>
  <si>
    <t>Redan</t>
  </si>
  <si>
    <t>RC202113813</t>
  </si>
  <si>
    <t>August Storck KG</t>
  </si>
  <si>
    <t>RC202116041</t>
  </si>
  <si>
    <t>Martin Bauer</t>
  </si>
  <si>
    <t>Expatriate tax services</t>
  </si>
  <si>
    <t>Proximo Spirits Canada Inc.</t>
  </si>
  <si>
    <t>RC202114144</t>
  </si>
  <si>
    <t>BOGE Elastmetall GmbH</t>
  </si>
  <si>
    <t>RC004796</t>
  </si>
  <si>
    <t>fourreal K8 GmbH &amp; Co. KG</t>
  </si>
  <si>
    <t>RC005563</t>
  </si>
  <si>
    <t>Codimasa (Grupo Hoda)</t>
  </si>
  <si>
    <t>RC202010658</t>
  </si>
  <si>
    <t>Convena Distribution AS</t>
  </si>
  <si>
    <t>RC202012819</t>
  </si>
  <si>
    <t>L-3 Wescam</t>
  </si>
  <si>
    <t>RC00772</t>
  </si>
  <si>
    <t>Oxytechnik GmbH &amp; Co KG</t>
  </si>
  <si>
    <t>RC0090</t>
  </si>
  <si>
    <t>PL1 Logimac Sp. z o.o.</t>
  </si>
  <si>
    <t>RC202114095</t>
  </si>
  <si>
    <t>Engroshjul A/S</t>
  </si>
  <si>
    <t>RC202113870</t>
  </si>
  <si>
    <t>George Medicines</t>
  </si>
  <si>
    <t>RC202115419</t>
  </si>
  <si>
    <t>Halian Gulf LLC</t>
  </si>
  <si>
    <t>RC006711</t>
  </si>
  <si>
    <t>Gap</t>
  </si>
  <si>
    <t>RC002167</t>
  </si>
  <si>
    <t>RC202013665</t>
  </si>
  <si>
    <t>Davexlabbs LLS</t>
  </si>
  <si>
    <t>RC00434</t>
  </si>
  <si>
    <t>Dr. Kurt Wolff GmbH &amp; Co. KG</t>
  </si>
  <si>
    <t>RC202013613</t>
  </si>
  <si>
    <t>PT Rifeng International Indonesia</t>
  </si>
  <si>
    <t>RC007467</t>
  </si>
  <si>
    <t>Fun.com</t>
  </si>
  <si>
    <t>RC202216480</t>
  </si>
  <si>
    <t>Aaron Boyer</t>
  </si>
  <si>
    <t>Rattay Metallschlauch- und Konpensatorentechnik GmbH</t>
  </si>
  <si>
    <t>RC202011279</t>
  </si>
  <si>
    <t>RC003639</t>
  </si>
  <si>
    <t>CSB Engage Pte Ltd</t>
  </si>
  <si>
    <t>RC202012931</t>
  </si>
  <si>
    <t>LHN Limited</t>
  </si>
  <si>
    <t>RC003781</t>
  </si>
  <si>
    <t>Claas E-Systems</t>
  </si>
  <si>
    <t>RC202012802</t>
  </si>
  <si>
    <t>RC003290</t>
  </si>
  <si>
    <t>PT Borrelli Walsh</t>
  </si>
  <si>
    <t>RC202012101</t>
  </si>
  <si>
    <t>Structeam Limited</t>
  </si>
  <si>
    <t>RC202216173</t>
  </si>
  <si>
    <t>Crawshaw Scott</t>
  </si>
  <si>
    <t>RC007270</t>
  </si>
  <si>
    <t>ROBUR Spanien / Ynfinity-Gruppe</t>
  </si>
  <si>
    <t>RC202013619</t>
  </si>
  <si>
    <t>Miele Operations &amp; Payment Solutions</t>
  </si>
  <si>
    <t>RC202115358</t>
  </si>
  <si>
    <t>Stamhuis Deutschland GmbH</t>
  </si>
  <si>
    <t>RC004947</t>
  </si>
  <si>
    <t>Financial advisory|Accounting</t>
  </si>
  <si>
    <t>Janus Internat. (Steel Storage)</t>
  </si>
  <si>
    <t>RC002595</t>
  </si>
  <si>
    <t>Cura Glass BV</t>
  </si>
  <si>
    <t>RC202114049</t>
  </si>
  <si>
    <t>Herwin Hadders</t>
  </si>
  <si>
    <t>RC004795</t>
  </si>
  <si>
    <t>Finxera</t>
  </si>
  <si>
    <t>RC202013517</t>
  </si>
  <si>
    <t>S.S. Kothari Mehta &amp; Company (HLB India)</t>
  </si>
  <si>
    <t>Surabhi Bansal</t>
  </si>
  <si>
    <t>WT Nordic aka Webtrends</t>
  </si>
  <si>
    <t>RC202013149</t>
  </si>
  <si>
    <t>Laboratorios Karizoo</t>
  </si>
  <si>
    <t>RC005763</t>
  </si>
  <si>
    <t>MIRKO NOVAKOVIC AND DRAGANA NOVAKOVIC</t>
  </si>
  <si>
    <t>RC202010570</t>
  </si>
  <si>
    <t>NA Germann</t>
  </si>
  <si>
    <t>AVIRE Group</t>
  </si>
  <si>
    <t>RC005653</t>
  </si>
  <si>
    <t>mbrocca</t>
  </si>
  <si>
    <t>He-Ca Eiendom ApS</t>
  </si>
  <si>
    <t>RC202012929</t>
  </si>
  <si>
    <t>RETHINK VFX LA</t>
  </si>
  <si>
    <t>RC202114022</t>
  </si>
  <si>
    <t>Meerendonk Belgi</t>
  </si>
  <si>
    <t>RC003073</t>
  </si>
  <si>
    <t>X-Leasing GmbH</t>
  </si>
  <si>
    <t>RC002050</t>
  </si>
  <si>
    <t>Rebelco</t>
  </si>
  <si>
    <t>RC004145</t>
  </si>
  <si>
    <t>NA Edwin van Iersel</t>
  </si>
  <si>
    <t>Menzies LLP (Eurofins)</t>
  </si>
  <si>
    <t>RC202010587</t>
  </si>
  <si>
    <t>tecno iman srl</t>
  </si>
  <si>
    <t>RC202013551</t>
  </si>
  <si>
    <t>Hoist Group (ex-swisscom)</t>
  </si>
  <si>
    <t>RC004068</t>
  </si>
  <si>
    <t>Soma</t>
  </si>
  <si>
    <t>RC202114121</t>
  </si>
  <si>
    <t>Cafco(isolotek)</t>
  </si>
  <si>
    <t>RC00953</t>
  </si>
  <si>
    <t>Corporate governance|Management consulting</t>
  </si>
  <si>
    <t>Gronemeier HillenkÃ¶tter Partnerschaft mbB</t>
  </si>
  <si>
    <t>RC007535</t>
  </si>
  <si>
    <t>YTL</t>
  </si>
  <si>
    <t>RC005557</t>
  </si>
  <si>
    <t>Recticel Bedding Roumania</t>
  </si>
  <si>
    <t>RC003197</t>
  </si>
  <si>
    <t>Percival Aviation LLC</t>
  </si>
  <si>
    <t>RC007077</t>
  </si>
  <si>
    <t>Selaginella Hotel 1 GmbH</t>
  </si>
  <si>
    <t>RC007869</t>
  </si>
  <si>
    <t>RC202114005</t>
  </si>
  <si>
    <t>HLB Mann Judd Brisbane, Queensland (HLB Australia)</t>
  </si>
  <si>
    <t>Katherine Patel</t>
  </si>
  <si>
    <t>SHAPEWAYS</t>
  </si>
  <si>
    <t>RC202011606</t>
  </si>
  <si>
    <t>Bizimply Holdings Limited</t>
  </si>
  <si>
    <t>RC202115274</t>
  </si>
  <si>
    <t>DaveXLabs- LLC</t>
  </si>
  <si>
    <t>RC202114174</t>
  </si>
  <si>
    <t>Elstead Lighting Limited</t>
  </si>
  <si>
    <t>RC006955</t>
  </si>
  <si>
    <t>Jihoceska Univerzita Ceske Budejovice / Teologicka fakulta</t>
  </si>
  <si>
    <t>RC202013397</t>
  </si>
  <si>
    <t>Sovos Compliance</t>
  </si>
  <si>
    <t>RC202115674</t>
  </si>
  <si>
    <t>Mike Ayres</t>
  </si>
  <si>
    <t>ALCATEL LUCENT</t>
  </si>
  <si>
    <t>RC202216322</t>
  </si>
  <si>
    <t>CSB Engage Asia Pte Ltd</t>
  </si>
  <si>
    <t>RC202012932</t>
  </si>
  <si>
    <t>World Shipping Council</t>
  </si>
  <si>
    <t>RC202013326</t>
  </si>
  <si>
    <t>Weisberg Victor</t>
  </si>
  <si>
    <t>RC202114051</t>
  </si>
  <si>
    <t>HERCHENBACH INDUSTRIAL BUILDINGS</t>
  </si>
  <si>
    <t>RC202216551</t>
  </si>
  <si>
    <t>AMA - 05 - Dba is LP to PP 13</t>
  </si>
  <si>
    <t>RC202114513</t>
  </si>
  <si>
    <t>Anvajo GmbH</t>
  </si>
  <si>
    <t>RC202115143</t>
  </si>
  <si>
    <t>Matangi Holdings Limited</t>
  </si>
  <si>
    <t>RC005030</t>
  </si>
  <si>
    <t>DBA Expertise</t>
  </si>
  <si>
    <t>RC202216357</t>
  </si>
  <si>
    <t>RC005528</t>
  </si>
  <si>
    <t>RC007502</t>
  </si>
  <si>
    <t>Swapservices</t>
  </si>
  <si>
    <t>RC202013623</t>
  </si>
  <si>
    <t>Commercial and corporate law</t>
  </si>
  <si>
    <t>Pyramid</t>
  </si>
  <si>
    <t>RC202114122</t>
  </si>
  <si>
    <t>Amgad Kamel</t>
  </si>
  <si>
    <t>Rebecca Savage</t>
  </si>
  <si>
    <t>RC202216132</t>
  </si>
  <si>
    <t>Nick Haines</t>
  </si>
  <si>
    <t>Tacir</t>
  </si>
  <si>
    <t>RC00905</t>
  </si>
  <si>
    <t>Public Administration</t>
  </si>
  <si>
    <t>RC006708</t>
  </si>
  <si>
    <t>Valentino Rossi</t>
  </si>
  <si>
    <t>RC005039</t>
  </si>
  <si>
    <t>Zott Se &amp; Co. KG</t>
  </si>
  <si>
    <t>RC001788</t>
  </si>
  <si>
    <t>Skyblock Ltd</t>
  </si>
  <si>
    <t>RC202114133</t>
  </si>
  <si>
    <t>Zoneline Ltd</t>
  </si>
  <si>
    <t>RC202114129</t>
  </si>
  <si>
    <t>NEW AG INTERNATIONAL</t>
  </si>
  <si>
    <t>RC007032</t>
  </si>
  <si>
    <t>Hamish Seears</t>
  </si>
  <si>
    <t>RC006842</t>
  </si>
  <si>
    <t>Niehaus Küchen GmbH</t>
  </si>
  <si>
    <t>RC003747</t>
  </si>
  <si>
    <t>RUNGE HOLDING GmbH</t>
  </si>
  <si>
    <t>RC004957</t>
  </si>
  <si>
    <t>Anson Network Limited</t>
  </si>
  <si>
    <t>RC005773</t>
  </si>
  <si>
    <t>STUDIO TRIBERTI COLOMBO</t>
  </si>
  <si>
    <t>RC202216225</t>
  </si>
  <si>
    <t>Paul Lewcock</t>
  </si>
  <si>
    <t>RC006626</t>
  </si>
  <si>
    <t>KDV Flow Limited</t>
  </si>
  <si>
    <t>RC202113744</t>
  </si>
  <si>
    <t>Steven Ehrlich</t>
  </si>
  <si>
    <t>RC202115374</t>
  </si>
  <si>
    <t>Charlie Metjian</t>
  </si>
  <si>
    <t>ANDIE CO</t>
  </si>
  <si>
    <t>RC202011605</t>
  </si>
  <si>
    <t>PT New Hope Indonesia (a subsidiary of New Hope Singapore, client of Foo Kon Tan LLP, referring firm)</t>
  </si>
  <si>
    <t>RC004512</t>
  </si>
  <si>
    <t>Other services|Legal services|Management consulting|Corporate governance</t>
  </si>
  <si>
    <t>Margot Chinneck</t>
  </si>
  <si>
    <t>RC001468</t>
  </si>
  <si>
    <t>Wilmink BVBA</t>
  </si>
  <si>
    <t>RC005619</t>
  </si>
  <si>
    <t>BA France</t>
  </si>
  <si>
    <t>RC202216118</t>
  </si>
  <si>
    <t>BILLIONS EUROPE LTD</t>
  </si>
  <si>
    <t>RC202013029</t>
  </si>
  <si>
    <t>Ferolamo Limited</t>
  </si>
  <si>
    <t>RC006269</t>
  </si>
  <si>
    <t>RC007292</t>
  </si>
  <si>
    <t>Gildemeister energy solutions GmbH</t>
  </si>
  <si>
    <t>RC202115417</t>
  </si>
  <si>
    <t>Air Line Pilots Association (ALPA)</t>
  </si>
  <si>
    <t>RC202114149</t>
  </si>
  <si>
    <t>HLB Consulting</t>
  </si>
  <si>
    <t>RC202216417</t>
  </si>
  <si>
    <t>7N CIM</t>
  </si>
  <si>
    <t>RC202012103</t>
  </si>
  <si>
    <t>Enchroma UK Ltd</t>
  </si>
  <si>
    <t>RC202013501</t>
  </si>
  <si>
    <t>M-Technologie FAB-AERO GmbH</t>
  </si>
  <si>
    <t>RC002465</t>
  </si>
  <si>
    <t>Deutche Bank</t>
  </si>
  <si>
    <t>RC202013647</t>
  </si>
  <si>
    <t>BOHAI TRIMET AUTOMOTIVE HOLDING GMBH</t>
  </si>
  <si>
    <t>RC202216323</t>
  </si>
  <si>
    <t>Trans Ocean Liquid Technologies Pty</t>
  </si>
  <si>
    <t>RC00624</t>
  </si>
  <si>
    <t>RC004758</t>
  </si>
  <si>
    <t>Contilinks Romania</t>
  </si>
  <si>
    <t>RC001703</t>
  </si>
  <si>
    <t>TRACE GROUP HOLD PLS BRANCH CZECH</t>
  </si>
  <si>
    <t>RC002672</t>
  </si>
  <si>
    <t>Yamada Green Resources Limited</t>
  </si>
  <si>
    <t>RC202216535</t>
  </si>
  <si>
    <t>HLB Liaoning Zhongheng Certified Public Accountants Co., Ltd. (HLB China)</t>
  </si>
  <si>
    <t>Yedu Wang</t>
  </si>
  <si>
    <t>ESAB GmbH AT</t>
  </si>
  <si>
    <t>RC005710</t>
  </si>
  <si>
    <t>VAT-Compliance|Indirect tax services</t>
  </si>
  <si>
    <t>Rahi Systems</t>
  </si>
  <si>
    <t>RC007182</t>
  </si>
  <si>
    <t>TRASMEC SRL (Studio Del Nevo)</t>
  </si>
  <si>
    <t>RC202011074</t>
  </si>
  <si>
    <t>Gilles Krier</t>
  </si>
  <si>
    <t>Indirect tax services|VAT-Compliance|Advisory|Other services</t>
  </si>
  <si>
    <t>Animal Arts</t>
  </si>
  <si>
    <t>RC202011064</t>
  </si>
  <si>
    <t>RC202115326</t>
  </si>
  <si>
    <t>ALE UK Limited</t>
  </si>
  <si>
    <t>RC202115578</t>
  </si>
  <si>
    <t>Hans-Juergen Keil Anlagenbau GmbH &amp; Co. KG</t>
  </si>
  <si>
    <t>RC202012843</t>
  </si>
  <si>
    <t>Michael Joswig</t>
  </si>
  <si>
    <t>Multimedia UK LLC Limited</t>
  </si>
  <si>
    <t>RC202113745</t>
  </si>
  <si>
    <t>R&amp;D Tools &amp; Structures A/S</t>
  </si>
  <si>
    <t>RC202113884</t>
  </si>
  <si>
    <t>VITA Zahnradfabrik</t>
  </si>
  <si>
    <t>RC202113812</t>
  </si>
  <si>
    <t>TRAVIACO SRL</t>
  </si>
  <si>
    <t>RC006196</t>
  </si>
  <si>
    <t>ISC Europe Limited</t>
  </si>
  <si>
    <t>RC202115357</t>
  </si>
  <si>
    <t>Catalan Government</t>
  </si>
  <si>
    <t>RC003224</t>
  </si>
  <si>
    <t>Channable</t>
  </si>
  <si>
    <t>RC202013308</t>
  </si>
  <si>
    <t>N/A Individuals</t>
  </si>
  <si>
    <t>RC202113787</t>
  </si>
  <si>
    <t>Green House Aps</t>
  </si>
  <si>
    <t>RC00286</t>
  </si>
  <si>
    <t>HJ Baker Sulphur and Fertilizer (UK) Limited</t>
  </si>
  <si>
    <t>RC202115402</t>
  </si>
  <si>
    <t>WilliamF.Sell</t>
  </si>
  <si>
    <t>RC003929</t>
  </si>
  <si>
    <t>Infosys</t>
  </si>
  <si>
    <t>RC202013026</t>
  </si>
  <si>
    <t>Prime Capital</t>
  </si>
  <si>
    <t>RC002759</t>
  </si>
  <si>
    <t>Tax|Indirect tax services|VAT-Compliance|Advisory</t>
  </si>
  <si>
    <t>Segen</t>
  </si>
  <si>
    <t>RC202013327</t>
  </si>
  <si>
    <t>John Morgan</t>
  </si>
  <si>
    <t>UNITY AG</t>
  </si>
  <si>
    <t>RC004690</t>
  </si>
  <si>
    <t>ROSS MCNAUGHTON</t>
  </si>
  <si>
    <t>RC202113978</t>
  </si>
  <si>
    <t>Simon Massey</t>
  </si>
  <si>
    <t>Rokko Holdings Ltd.</t>
  </si>
  <si>
    <t>RC004474</t>
  </si>
  <si>
    <t>Permasteelisa Group</t>
  </si>
  <si>
    <t>RC006922</t>
  </si>
  <si>
    <t>Transfer pricing|Tax</t>
  </si>
  <si>
    <t>Danmon Group Norway AS</t>
  </si>
  <si>
    <t>RC202113868</t>
  </si>
  <si>
    <t>Green Power Services BV</t>
  </si>
  <si>
    <t>RC005618</t>
  </si>
  <si>
    <t>ficht</t>
  </si>
  <si>
    <t>Corporate governance</t>
  </si>
  <si>
    <t>zetcom North America Inc</t>
  </si>
  <si>
    <t>RC202216421</t>
  </si>
  <si>
    <t>activpayroll Ltd.</t>
  </si>
  <si>
    <t>RC202115385</t>
  </si>
  <si>
    <t>Accounting|Tax|Corporate and business tax|VAT-Compliance|Indirect tax services</t>
  </si>
  <si>
    <t>Wiko isolatietechniek en steigerbouw BVBA</t>
  </si>
  <si>
    <t>RC002959</t>
  </si>
  <si>
    <t>JPSB Ltd</t>
  </si>
  <si>
    <t>RC202011122</t>
  </si>
  <si>
    <t>Avia Solutions Limited</t>
  </si>
  <si>
    <t>RC006753</t>
  </si>
  <si>
    <t>IZVG LLP</t>
  </si>
  <si>
    <t>RC003311</t>
  </si>
  <si>
    <t>ABEC Switzerland GmbH</t>
  </si>
  <si>
    <t>RC006935</t>
  </si>
  <si>
    <t>McKeogh Gallagher Ryan (HLB Ireland)</t>
  </si>
  <si>
    <t>Eoin Ryan</t>
  </si>
  <si>
    <t>Grand Pharma Sphere (aust bidco) Pty Ltd</t>
  </si>
  <si>
    <t>RC202012852</t>
  </si>
  <si>
    <t>Philip Kan</t>
  </si>
  <si>
    <t>DEIF, Inc.</t>
  </si>
  <si>
    <t>RC002841</t>
  </si>
  <si>
    <t>Jamziv Limited(Sagicor Group)</t>
  </si>
  <si>
    <t>RC202115314</t>
  </si>
  <si>
    <t>Jamaica</t>
  </si>
  <si>
    <t>HLB Mair Russell (HLB JAMAICA)</t>
  </si>
  <si>
    <t>Sixto Coy</t>
  </si>
  <si>
    <t>DMG Mori Seiki Used Machines</t>
  </si>
  <si>
    <t>RC003530</t>
  </si>
  <si>
    <t>The Chili Doctor Ltd</t>
  </si>
  <si>
    <t>RC202116079</t>
  </si>
  <si>
    <t>Apprenda GmbH</t>
  </si>
  <si>
    <t>RC003450</t>
  </si>
  <si>
    <t>ORIM Energy International Limited</t>
  </si>
  <si>
    <t>RC202012799</t>
  </si>
  <si>
    <t>Marcus Evans Group Services Limited</t>
  </si>
  <si>
    <t>RC202012935</t>
  </si>
  <si>
    <t>271649limited</t>
  </si>
  <si>
    <t>RC00113</t>
  </si>
  <si>
    <t>HLB Cinnamon Jang Willoughby &amp; Company</t>
  </si>
  <si>
    <t>High Performance Software Inc.</t>
  </si>
  <si>
    <t>RC003560</t>
  </si>
  <si>
    <t>Roxy-Pacific Melbourne House Pty Ltd</t>
  </si>
  <si>
    <t>RC202011622</t>
  </si>
  <si>
    <t>RC202113778</t>
  </si>
  <si>
    <t>High Firs Investment Company Limited</t>
  </si>
  <si>
    <t>RC00242</t>
  </si>
  <si>
    <t>Nolte Moebel GmbH</t>
  </si>
  <si>
    <t>RC202115531</t>
  </si>
  <si>
    <t>Ralf Feldkamp</t>
  </si>
  <si>
    <t>Random Wood Investment Company Limited</t>
  </si>
  <si>
    <t>RC00241</t>
  </si>
  <si>
    <t>Legal services|Legal management consulting|Other services|Management consulting</t>
  </si>
  <si>
    <t>Yondr APAC Holdings Pte Ltd</t>
  </si>
  <si>
    <t>RC202115312</t>
  </si>
  <si>
    <t>Novatis Hygiene Products India Private Limited</t>
  </si>
  <si>
    <t>RC202011594</t>
  </si>
  <si>
    <t>Le Premier Development Sdn Bhd</t>
  </si>
  <si>
    <t>RC006586</t>
  </si>
  <si>
    <t>RC006836</t>
  </si>
  <si>
    <t>Ibsen Northern Germany GmbH</t>
  </si>
  <si>
    <t>RC004849</t>
  </si>
  <si>
    <t>Simba Bulgaria</t>
  </si>
  <si>
    <t>RC202113734</t>
  </si>
  <si>
    <t>NA office</t>
  </si>
  <si>
    <t>Muoviura Eesti OÃœ</t>
  </si>
  <si>
    <t>RC007425</t>
  </si>
  <si>
    <t>Estonia</t>
  </si>
  <si>
    <t>HLB Expertus (HLB Estonia)</t>
  </si>
  <si>
    <t>Convena Norway</t>
  </si>
  <si>
    <t>RC202113865</t>
  </si>
  <si>
    <t>Perotta Giacomo</t>
  </si>
  <si>
    <t>RC202114039</t>
  </si>
  <si>
    <t>Federico Inturretta</t>
  </si>
  <si>
    <t>Mora Natasha-Marie</t>
  </si>
  <si>
    <t>RC202113917</t>
  </si>
  <si>
    <t>Heartwood BioPharma Group Limited</t>
  </si>
  <si>
    <t>RC202115634</t>
  </si>
  <si>
    <t>Datawalk, Inc.</t>
  </si>
  <si>
    <t>RC007549</t>
  </si>
  <si>
    <t>Kalina Distributed Power Limited</t>
  </si>
  <si>
    <t>RC202114158</t>
  </si>
  <si>
    <t>Princeton Consumer Research Canada Inc.</t>
  </si>
  <si>
    <t>RC202114157</t>
  </si>
  <si>
    <t>ParkshorePropertyLLC</t>
  </si>
  <si>
    <t>RC005829</t>
  </si>
  <si>
    <t>HLB Belgium (Gaetan Philippon)</t>
  </si>
  <si>
    <t>RC202011095</t>
  </si>
  <si>
    <t>International Parts Trading GmbH</t>
  </si>
  <si>
    <t>RC005720</t>
  </si>
  <si>
    <t>Kati Karppinen</t>
  </si>
  <si>
    <t>W+S Autoteile</t>
  </si>
  <si>
    <t>RC202012792</t>
  </si>
  <si>
    <t>de Jongh Wian</t>
  </si>
  <si>
    <t>RC202115276</t>
  </si>
  <si>
    <t>Eide Bailly LLP - NSC Facility Management, ULC</t>
  </si>
  <si>
    <t>RC202114153</t>
  </si>
  <si>
    <t>Steadfast | NCI</t>
  </si>
  <si>
    <t>RC202216138</t>
  </si>
  <si>
    <t>Blygold Nederland b.v.</t>
  </si>
  <si>
    <t>RC004936</t>
  </si>
  <si>
    <t>CDP Carbon disclosure project</t>
  </si>
  <si>
    <t>RC002013</t>
  </si>
  <si>
    <t>FAUN/ NV</t>
  </si>
  <si>
    <t>RC202010636</t>
  </si>
  <si>
    <t>Polaroid</t>
  </si>
  <si>
    <t>RC202115523</t>
  </si>
  <si>
    <t>Nautilus Vertriebs GmbH</t>
  </si>
  <si>
    <t>RC003902</t>
  </si>
  <si>
    <t>Recordbay GmbH</t>
  </si>
  <si>
    <t>RC202216374</t>
  </si>
  <si>
    <t>Payroll Services|Tax</t>
  </si>
  <si>
    <t>AwayTravel.com</t>
  </si>
  <si>
    <t>RC005084</t>
  </si>
  <si>
    <t>MBT LUXEMBOURG</t>
  </si>
  <si>
    <t>RC006448</t>
  </si>
  <si>
    <t>Tax|Advisory|Accounting|Indirect tax services|Corporate and business tax|VAT-Compliance</t>
  </si>
  <si>
    <t>Miele Operations &amp; Payment Solutions Limited</t>
  </si>
  <si>
    <t>RC202113916</t>
  </si>
  <si>
    <t>RC006951</t>
  </si>
  <si>
    <t>OXFORD PLASTIC SYSTEMS LTD</t>
  </si>
  <si>
    <t>RC202011612</t>
  </si>
  <si>
    <t>Charles Askew</t>
  </si>
  <si>
    <t>RC202013534</t>
  </si>
  <si>
    <t>Marina Bousi</t>
  </si>
  <si>
    <t>Dominos Fund L.P.</t>
  </si>
  <si>
    <t>RC202216467</t>
  </si>
  <si>
    <t>Fai Po Global SPC- Binjiang Flower City Property Development Fund SP</t>
  </si>
  <si>
    <t>RC202013345</t>
  </si>
  <si>
    <t>Fortuna Fund L.P.</t>
  </si>
  <si>
    <t>RC202216466</t>
  </si>
  <si>
    <t>GL Capital International Fund SPC - Special Opportunities SP I (formerly First Ocean International Fund SPC - Special Opportunities SP I )</t>
  </si>
  <si>
    <t>RC202216468</t>
  </si>
  <si>
    <t>Kilmorey Funds SPC - Kilmorey Global Opportunity Fund SP</t>
  </si>
  <si>
    <t>RC202013346</t>
  </si>
  <si>
    <t>LEONARD PETER SHARPE</t>
  </si>
  <si>
    <t>RC007917</t>
  </si>
  <si>
    <t>Showcase.co Group Inc.</t>
  </si>
  <si>
    <t>RC202115794</t>
  </si>
  <si>
    <t>VCL &amp; Partners Asian Innovative Fund</t>
  </si>
  <si>
    <t>RC202216469</t>
  </si>
  <si>
    <t>Gebruder Jaeger GmbH</t>
  </si>
  <si>
    <t>RC202115712</t>
  </si>
  <si>
    <t>ABBLO SARL</t>
  </si>
  <si>
    <t>RC002425</t>
  </si>
  <si>
    <t>RC202115297</t>
  </si>
  <si>
    <t>Fredhopper</t>
  </si>
  <si>
    <t>RC005707</t>
  </si>
  <si>
    <t>HPS INVEST SARL</t>
  </si>
  <si>
    <t>RC004692</t>
  </si>
  <si>
    <t>LMR Holding S.A.</t>
  </si>
  <si>
    <t>RC006354</t>
  </si>
  <si>
    <t>Management consulting|Advisory|Corporate governance</t>
  </si>
  <si>
    <t>Tax|Corporate and business tax|Advisory</t>
  </si>
  <si>
    <t>Seiler Client 55272.0</t>
  </si>
  <si>
    <t>RC202115673</t>
  </si>
  <si>
    <t>Accounting|Tax|Indirect tax services|Corporate and business tax|VAT-Compliance</t>
  </si>
  <si>
    <t>ZIBUYU BVI LIMITED</t>
  </si>
  <si>
    <t>RC202216563</t>
  </si>
  <si>
    <t>Fidital Revisione</t>
  </si>
  <si>
    <t>RC202216247</t>
  </si>
  <si>
    <t>Marco Marcellan</t>
  </si>
  <si>
    <t>Amy Beatty</t>
  </si>
  <si>
    <t>Interspan</t>
  </si>
  <si>
    <t>RC005071</t>
  </si>
  <si>
    <t>Sumdog Inc</t>
  </si>
  <si>
    <t>RC002873</t>
  </si>
  <si>
    <t>Education</t>
  </si>
  <si>
    <t>Ryan Perlman</t>
  </si>
  <si>
    <t>RC202216398</t>
  </si>
  <si>
    <t>Aodghan Flynn</t>
  </si>
  <si>
    <t>RC202012948</t>
  </si>
  <si>
    <t>Gill Akum</t>
  </si>
  <si>
    <t>RC202114041</t>
  </si>
  <si>
    <t>Private client services</t>
  </si>
  <si>
    <t>Isoblock GmbH &amp; Co. KG</t>
  </si>
  <si>
    <t>RC00724</t>
  </si>
  <si>
    <t>Merkur Talia</t>
  </si>
  <si>
    <t>RC202114055</t>
  </si>
  <si>
    <t>N.A.</t>
  </si>
  <si>
    <t>RC202115925</t>
  </si>
  <si>
    <t>Glenn Collingbourne</t>
  </si>
  <si>
    <t>ARTGEIST</t>
  </si>
  <si>
    <t>RC202013434</t>
  </si>
  <si>
    <t>Thomson and Joseph Limited</t>
  </si>
  <si>
    <t>RC202013465</t>
  </si>
  <si>
    <t>Aqipa GmbH, AT</t>
  </si>
  <si>
    <t>RC202216429</t>
  </si>
  <si>
    <t>DOETSCH GRETHER AG</t>
  </si>
  <si>
    <t>RC202011608</t>
  </si>
  <si>
    <t>Evergreen Limited</t>
  </si>
  <si>
    <t>RC007118</t>
  </si>
  <si>
    <t>VITABAY C.V.</t>
  </si>
  <si>
    <t>RC007280</t>
  </si>
  <si>
    <t>Natusana Ltd. Minsk</t>
  </si>
  <si>
    <t>RC005221</t>
  </si>
  <si>
    <t>Hocatsu (M) Sdn Bhd</t>
  </si>
  <si>
    <t>RC007390</t>
  </si>
  <si>
    <t>Alessi (UK) Limited</t>
  </si>
  <si>
    <t>RC202115635</t>
  </si>
  <si>
    <t>Gwyneth Heisler</t>
  </si>
  <si>
    <t>RC003184</t>
  </si>
  <si>
    <t>Professional Computer Cleaning Limited</t>
  </si>
  <si>
    <t>RC202013135</t>
  </si>
  <si>
    <t>Future Processing Ukraine</t>
  </si>
  <si>
    <t>RC202013416</t>
  </si>
  <si>
    <t>HLB Van daal</t>
  </si>
  <si>
    <t>RC003022</t>
  </si>
  <si>
    <t>Bohr-Gruppe GmbH</t>
  </si>
  <si>
    <t>RC002952</t>
  </si>
  <si>
    <t>Glidemeister Energy Solutions GmBH</t>
  </si>
  <si>
    <t>RC006133</t>
  </si>
  <si>
    <t>Sollich</t>
  </si>
  <si>
    <t>RC0079</t>
  </si>
  <si>
    <t>CACESA SA</t>
  </si>
  <si>
    <t>RC202114159</t>
  </si>
  <si>
    <t>RC202011275</t>
  </si>
  <si>
    <t>Giovanni Rana</t>
  </si>
  <si>
    <t>RC007191</t>
  </si>
  <si>
    <t>RC004902</t>
  </si>
  <si>
    <t>Classlink, Inc.</t>
  </si>
  <si>
    <t>RC006591</t>
  </si>
  <si>
    <t>Eventus Solutions Group Limited</t>
  </si>
  <si>
    <t>RC007282</t>
  </si>
  <si>
    <t>Geolog Qatar</t>
  </si>
  <si>
    <t>RC202013667</t>
  </si>
  <si>
    <t>Simba Toys</t>
  </si>
  <si>
    <t>RC201910517</t>
  </si>
  <si>
    <t>Sea Tankers 10 LTD</t>
  </si>
  <si>
    <t>RC202012797</t>
  </si>
  <si>
    <t>Sea Tankers 11 LTD</t>
  </si>
  <si>
    <t>RC202012798</t>
  </si>
  <si>
    <t>Sea Tankers 5 LTD</t>
  </si>
  <si>
    <t>RC202012796</t>
  </si>
  <si>
    <t>Sea Tankers 6 LTD</t>
  </si>
  <si>
    <t>RC007226</t>
  </si>
  <si>
    <t>Sea Tankers 7 LTD</t>
  </si>
  <si>
    <t>RC007227</t>
  </si>
  <si>
    <t>Linden Surgical Center, LLC</t>
  </si>
  <si>
    <t>RC202114027</t>
  </si>
  <si>
    <t>Anytime Worldwide, LLC</t>
  </si>
  <si>
    <t>RC202010661</t>
  </si>
  <si>
    <t>Erich Pugh</t>
  </si>
  <si>
    <t>Teacly(S) Pte. Ltd</t>
  </si>
  <si>
    <t>RC006103</t>
  </si>
  <si>
    <t>Delius GmbH</t>
  </si>
  <si>
    <t>RC001773</t>
  </si>
  <si>
    <t>Advisory|Operations management|Legal services|Risk advisory|Other services</t>
  </si>
  <si>
    <t>HTM USA Holdings Inc</t>
  </si>
  <si>
    <t>RC202216248</t>
  </si>
  <si>
    <t>Inquiry Management Systems, Inc.</t>
  </si>
  <si>
    <t>RC002430</t>
  </si>
  <si>
    <t>Agarini Sante</t>
  </si>
  <si>
    <t>RC003943</t>
  </si>
  <si>
    <t>Composad Srl</t>
  </si>
  <si>
    <t>RC202114172</t>
  </si>
  <si>
    <t>RC006330</t>
  </si>
  <si>
    <t>Peak EPM Canada</t>
  </si>
  <si>
    <t>RC007133</t>
  </si>
  <si>
    <t>Prinsco Inc</t>
  </si>
  <si>
    <t>RC002651</t>
  </si>
  <si>
    <t>All The Rages</t>
  </si>
  <si>
    <t>RC202115530</t>
  </si>
  <si>
    <t>Cosmax NJ</t>
  </si>
  <si>
    <t>RC202114108</t>
  </si>
  <si>
    <t>Korea, Republic of</t>
  </si>
  <si>
    <t>Shinwoo accounting corporation (HLB Korea)</t>
  </si>
  <si>
    <t>Sunny Chung</t>
  </si>
  <si>
    <t>PanAmericanNurseriesProducts</t>
  </si>
  <si>
    <t>RC00124</t>
  </si>
  <si>
    <t>Tax|Corporate and business tax|Other services</t>
  </si>
  <si>
    <t>Cosmax</t>
  </si>
  <si>
    <t>RC202013269</t>
  </si>
  <si>
    <t>Gramon Limited</t>
  </si>
  <si>
    <t>RC002494</t>
  </si>
  <si>
    <t>Legal services|Advisory|Regulatory risk</t>
  </si>
  <si>
    <t>RC003731</t>
  </si>
  <si>
    <t>AMA - 01 - HLB Prüf-Treuhand is LP to PP 13</t>
  </si>
  <si>
    <t>RC202114509</t>
  </si>
  <si>
    <t>Le Hoa Wysham</t>
  </si>
  <si>
    <t>RC003183</t>
  </si>
  <si>
    <t>TFW Immobilien GmbH</t>
  </si>
  <si>
    <t>RC001712</t>
  </si>
  <si>
    <t>Contant Sean</t>
  </si>
  <si>
    <t>RC007271</t>
  </si>
  <si>
    <t>James Philip</t>
  </si>
  <si>
    <t>RC003959</t>
  </si>
  <si>
    <t>Sagemueller Handelsagentur GmbH &amp; Co. KG</t>
  </si>
  <si>
    <t>RC202115408</t>
  </si>
  <si>
    <t>NA Stoltz, Michael</t>
  </si>
  <si>
    <t>RC202113890</t>
  </si>
  <si>
    <t>RC002715</t>
  </si>
  <si>
    <t>RC002752</t>
  </si>
  <si>
    <t>CSD Epitaxy</t>
  </si>
  <si>
    <t>RC202113927</t>
  </si>
  <si>
    <t>Erin Hastings</t>
  </si>
  <si>
    <t>Well Malaysia Sdn. Bhd.</t>
  </si>
  <si>
    <t>RC00593</t>
  </si>
  <si>
    <t>Burstein, Barton</t>
  </si>
  <si>
    <t>RC002886</t>
  </si>
  <si>
    <t>Hydronic System Optimisation NV t/a Hysopt</t>
  </si>
  <si>
    <t>RC202115497</t>
  </si>
  <si>
    <t>Jim Geudens</t>
  </si>
  <si>
    <t>RC003636</t>
  </si>
  <si>
    <t>Beverly Hills Anesthesia Group, Inc.</t>
  </si>
  <si>
    <t>RC202114024</t>
  </si>
  <si>
    <t>a4lw UG &amp; Co. KG</t>
  </si>
  <si>
    <t>RC202013477</t>
  </si>
  <si>
    <t>RC007294</t>
  </si>
  <si>
    <t>Tax|Indirect tax services|VAT-Compliance</t>
  </si>
  <si>
    <t>Wellcom Group Pty Ltd</t>
  </si>
  <si>
    <t>RC202116074</t>
  </si>
  <si>
    <t>RC202012760</t>
  </si>
  <si>
    <t>Saint Vincent Group</t>
  </si>
  <si>
    <t>RC201910515</t>
  </si>
  <si>
    <t>Kan-Therm BEL</t>
  </si>
  <si>
    <t>RC202216160</t>
  </si>
  <si>
    <t>Annodata</t>
  </si>
  <si>
    <t>RC004697</t>
  </si>
  <si>
    <t>Aparthotel Bluemlisalp</t>
  </si>
  <si>
    <t>RC001079</t>
  </si>
  <si>
    <t>Blue Group</t>
  </si>
  <si>
    <t>RC202216496</t>
  </si>
  <si>
    <t>Curacao</t>
  </si>
  <si>
    <t>SEVERIN Elektrogeräte  GmbH</t>
  </si>
  <si>
    <t>RC202013566</t>
  </si>
  <si>
    <t>HAEGELI TP</t>
  </si>
  <si>
    <t>RC202013439</t>
  </si>
  <si>
    <t>Abraaj Growth Markets Health Limited</t>
  </si>
  <si>
    <t>RC006877</t>
  </si>
  <si>
    <t>BD Fund</t>
  </si>
  <si>
    <t>RC202216470</t>
  </si>
  <si>
    <t>Elena Gati</t>
  </si>
  <si>
    <t>RC202115986</t>
  </si>
  <si>
    <t>ESP Global Services Ltd</t>
  </si>
  <si>
    <t>RC202115416</t>
  </si>
  <si>
    <t>Faisal Bader</t>
  </si>
  <si>
    <t>RC202115960</t>
  </si>
  <si>
    <t>Sehjal Gupta</t>
  </si>
  <si>
    <t>Affinity Biosciences Pty Ltd</t>
  </si>
  <si>
    <t>RC202013024</t>
  </si>
  <si>
    <t>Stonehaven Consulting</t>
  </si>
  <si>
    <t>RC202216178</t>
  </si>
  <si>
    <t>Emma McCartney</t>
  </si>
  <si>
    <t>Corporate governance|Management consulting|Advisory|Financial advisory|Corporate finance and transactions|Wealth &amp; asset management|Accounting</t>
  </si>
  <si>
    <t>Berky GmbH</t>
  </si>
  <si>
    <t>RC202216165</t>
  </si>
  <si>
    <t>M2M Intellgence Limited</t>
  </si>
  <si>
    <t>RC202113695</t>
  </si>
  <si>
    <t>DREAM ISLAND S.A.</t>
  </si>
  <si>
    <t>RC004694</t>
  </si>
  <si>
    <t>TD Power SIA (subsid of NKY cables)</t>
  </si>
  <si>
    <t>RC004041</t>
  </si>
  <si>
    <t>ZPE Europe Ltd</t>
  </si>
  <si>
    <t>RC202113911</t>
  </si>
  <si>
    <t>Philip &amp; Elizabeth Boland</t>
  </si>
  <si>
    <t>RC202013686</t>
  </si>
  <si>
    <t>Eide Bailly LLP - Thermal construction</t>
  </si>
  <si>
    <t>RC202114154</t>
  </si>
  <si>
    <t>Gavin Johns</t>
  </si>
  <si>
    <t>RC007831</t>
  </si>
  <si>
    <t>Andrew England</t>
  </si>
  <si>
    <t>Alfredo Sainz</t>
  </si>
  <si>
    <t>HAMMERSEN ELEMENTBAU GMBH &amp; CO KG</t>
  </si>
  <si>
    <t>RC202216548</t>
  </si>
  <si>
    <t>Corporate and business tax|Tax</t>
  </si>
  <si>
    <t>Braid Logistics Asia Sdn Bhd, Malaysia</t>
  </si>
  <si>
    <t>RC202115884</t>
  </si>
  <si>
    <t>Cleantech Solar</t>
  </si>
  <si>
    <t>RC201910539</t>
  </si>
  <si>
    <t>Energy, utilities and resources|Technology|Professional services</t>
  </si>
  <si>
    <t>EAS Swiss AG</t>
  </si>
  <si>
    <t>RC006925</t>
  </si>
  <si>
    <t>Leap 29 Malaysia SDN BHD</t>
  </si>
  <si>
    <t>RC007582</t>
  </si>
  <si>
    <t>Renew Body &amp; Soul Pty Limited</t>
  </si>
  <si>
    <t>RC202115586</t>
  </si>
  <si>
    <t>James Henderson</t>
  </si>
  <si>
    <t>Legal services|Commercial and corporate law</t>
  </si>
  <si>
    <t>Blackcurrant International-Antoine Kassis</t>
  </si>
  <si>
    <t>RC202216603</t>
  </si>
  <si>
    <t>Brownswood Holding Ltd</t>
  </si>
  <si>
    <t>RC007033</t>
  </si>
  <si>
    <t>Cassels Holdings - Jose Camargo</t>
  </si>
  <si>
    <t>RC007378</t>
  </si>
  <si>
    <t>Patrick Fabriek</t>
  </si>
  <si>
    <t>RC007380</t>
  </si>
  <si>
    <t>Colorado</t>
  </si>
  <si>
    <t>RC004035</t>
  </si>
  <si>
    <t>Fagen Canada ULC</t>
  </si>
  <si>
    <t>RC005765</t>
  </si>
  <si>
    <t>RC004255</t>
  </si>
  <si>
    <t>International Parts Trading Gm</t>
  </si>
  <si>
    <t>RC202012761</t>
  </si>
  <si>
    <t>RC006818</t>
  </si>
  <si>
    <t>PT New Hope Indonesia (Kota Makasar)(a subsidiary of New Hope Singapore, client of Foo Kon Tan LLP, referring firm)</t>
  </si>
  <si>
    <t>RC004502</t>
  </si>
  <si>
    <t>PT New Hope Indonesia (Lampung)(a subsidiary of New Hope Singapore, client of Foo Kon Tan LLP, referring firm)</t>
  </si>
  <si>
    <t>RC004500</t>
  </si>
  <si>
    <t>Red Lorry Yellow Lorry GmbH</t>
  </si>
  <si>
    <t>RC202013457</t>
  </si>
  <si>
    <t>Windmultiplikator GmbH</t>
  </si>
  <si>
    <t>RC202013504</t>
  </si>
  <si>
    <t>Germania-Werk Krome GmbH &amp; Co KG</t>
  </si>
  <si>
    <t>RC202115410</t>
  </si>
  <si>
    <t>Alpha Aluminium GmbH</t>
  </si>
  <si>
    <t>RC202013605</t>
  </si>
  <si>
    <t>Precision Anesthesia Group, Inc.</t>
  </si>
  <si>
    <t>RC202114029</t>
  </si>
  <si>
    <t>RC002216</t>
  </si>
  <si>
    <t>C71 SARL</t>
  </si>
  <si>
    <t>RC006747</t>
  </si>
  <si>
    <t>Franco Morbidelli</t>
  </si>
  <si>
    <t>RC202011310</t>
  </si>
  <si>
    <t>Mona Naturprodukte GmbH</t>
  </si>
  <si>
    <t>RC002376</t>
  </si>
  <si>
    <t>Corporate governance|Legal management consulting</t>
  </si>
  <si>
    <t>Zimmermann UK Limited</t>
  </si>
  <si>
    <t>RC202013090</t>
  </si>
  <si>
    <t>ESARIS INDUSTRIES</t>
  </si>
  <si>
    <t>RC202013561</t>
  </si>
  <si>
    <t>PERI BV</t>
  </si>
  <si>
    <t>RC006756</t>
  </si>
  <si>
    <t>RC006837</t>
  </si>
  <si>
    <t>INDEX LIVING GmbH</t>
  </si>
  <si>
    <t>RC202114037</t>
  </si>
  <si>
    <t>HLB - WS+B - Bresdan North American Logistics Inc.</t>
  </si>
  <si>
    <t>RC202114147</t>
  </si>
  <si>
    <t>Zibber</t>
  </si>
  <si>
    <t>RC202115484</t>
  </si>
  <si>
    <t>HENSHALL Richard</t>
  </si>
  <si>
    <t>RC005648</t>
  </si>
  <si>
    <t>Thewessen Matheus</t>
  </si>
  <si>
    <t>RC202013573</t>
  </si>
  <si>
    <t>AMA - 07 getsix is LP to PP 10</t>
  </si>
  <si>
    <t>RC202115756</t>
  </si>
  <si>
    <t>AVI-SPL Ltd</t>
  </si>
  <si>
    <t>RC202013011</t>
  </si>
  <si>
    <t>BACCIARDI - REQUEST OF ASSISTANCE IN QATAR</t>
  </si>
  <si>
    <t>RC202113768</t>
  </si>
  <si>
    <t>Yondr Canada</t>
  </si>
  <si>
    <t>RC202013660</t>
  </si>
  <si>
    <t>4Sister Group Ltd</t>
  </si>
  <si>
    <t>RC202115577</t>
  </si>
  <si>
    <t>Express Moebel GmbH &amp; Co KG</t>
  </si>
  <si>
    <t>RC202114036</t>
  </si>
  <si>
    <t>RC006392</t>
  </si>
  <si>
    <t>Naphtali Holdings Ltd</t>
  </si>
  <si>
    <t>RC202114131</t>
  </si>
  <si>
    <t>Radswill</t>
  </si>
  <si>
    <t>RC202114132</t>
  </si>
  <si>
    <t>Atlantic chemicals Trading GmbH</t>
  </si>
  <si>
    <t>RC202013479</t>
  </si>
  <si>
    <t>Polipol Holding GmbH &amp; Co. KG</t>
  </si>
  <si>
    <t>RC202013578</t>
  </si>
  <si>
    <t>Double E International</t>
  </si>
  <si>
    <t>RC00722</t>
  </si>
  <si>
    <t>LimFlow</t>
  </si>
  <si>
    <t>RC006355</t>
  </si>
  <si>
    <t>Research &amp; Development</t>
  </si>
  <si>
    <t>COMCORES APS</t>
  </si>
  <si>
    <t>RC202011119</t>
  </si>
  <si>
    <t>Auger Torque Eurpoe Limited</t>
  </si>
  <si>
    <t>RC202216328</t>
  </si>
  <si>
    <t>Bohai Landscape LP</t>
  </si>
  <si>
    <t>RC202216471</t>
  </si>
  <si>
    <t>Bohai Xingwang</t>
  </si>
  <si>
    <t>RC202216472</t>
  </si>
  <si>
    <t>Bolero Investment Fund Series 1 SP</t>
  </si>
  <si>
    <t>RC202216473</t>
  </si>
  <si>
    <t>Puzzle Post</t>
  </si>
  <si>
    <t>RC202116064</t>
  </si>
  <si>
    <t>sac</t>
  </si>
  <si>
    <t>Judy Garr</t>
  </si>
  <si>
    <t>RC202216129</t>
  </si>
  <si>
    <t>Financial advisory|Management consulting|Corporate governance|Corporate finance and transactions|Operations management</t>
  </si>
  <si>
    <t>CVUT - UTEF (The University project)</t>
  </si>
  <si>
    <t>RC202216286</t>
  </si>
  <si>
    <t>Iomedia and Squint Metrics, LLC</t>
  </si>
  <si>
    <t>RC005480</t>
  </si>
  <si>
    <t>Theresa Thompson</t>
  </si>
  <si>
    <t>RC202113794</t>
  </si>
  <si>
    <t>RC202115126</t>
  </si>
  <si>
    <t>RC006808</t>
  </si>
  <si>
    <t>Softwareooo Plus s.r.o.</t>
  </si>
  <si>
    <t>RC202113807</t>
  </si>
  <si>
    <t>NA Robert Jex</t>
  </si>
  <si>
    <t>Navarre</t>
  </si>
  <si>
    <t>RC002084</t>
  </si>
  <si>
    <t>CIIRC - CVUT</t>
  </si>
  <si>
    <t>RC005671</t>
  </si>
  <si>
    <t>Modal Systems Ltd</t>
  </si>
  <si>
    <t>RC202013040</t>
  </si>
  <si>
    <t>RC006201</t>
  </si>
  <si>
    <t>Geraldine Finn</t>
  </si>
  <si>
    <t>Kunststoff FrÃ¶hlich</t>
  </si>
  <si>
    <t>RC004979</t>
  </si>
  <si>
    <t>PT New Hope Indonesia (Jawa Tengah)(a subsidiary of New Hope Singapore, client of Foo Kon Tan LLP, referring firm)</t>
  </si>
  <si>
    <t>RC004499</t>
  </si>
  <si>
    <t>Translas Canada</t>
  </si>
  <si>
    <t>RC202012776</t>
  </si>
  <si>
    <t>Christine Smith</t>
  </si>
  <si>
    <t>RC202013083</t>
  </si>
  <si>
    <t>HLB TREUHAND OLDENBURG</t>
  </si>
  <si>
    <t>RC004977</t>
  </si>
  <si>
    <t>RC005807</t>
  </si>
  <si>
    <t>SKATEDELUXE GMBH</t>
  </si>
  <si>
    <t>RC202114139</t>
  </si>
  <si>
    <t>Frequency 3G Telecom</t>
  </si>
  <si>
    <t>RC00243</t>
  </si>
  <si>
    <t>DBPixelhouse LLC</t>
  </si>
  <si>
    <t>RC007882</t>
  </si>
  <si>
    <t>Tax|Corporate and business tax|Payroll Services</t>
  </si>
  <si>
    <t>Elkin Health &amp; Safety Ltd</t>
  </si>
  <si>
    <t>RC202216416</t>
  </si>
  <si>
    <t>Santiago San Antonio Alonso - Individual</t>
  </si>
  <si>
    <t>RC202115412</t>
  </si>
  <si>
    <t>Nicole Wendt</t>
  </si>
  <si>
    <t>Tax|Indirect tax services</t>
  </si>
  <si>
    <t>Idahoan Foods</t>
  </si>
  <si>
    <t>RC00458</t>
  </si>
  <si>
    <t>Al-Sadaf Company for Visual and Sonic Production</t>
  </si>
  <si>
    <t>RC202114012</t>
  </si>
  <si>
    <t>Tax|VAT-Compliance</t>
  </si>
  <si>
    <t>Fiala Projects</t>
  </si>
  <si>
    <t>RC005560</t>
  </si>
  <si>
    <t>BATI-PIERRE</t>
  </si>
  <si>
    <t>RC202216552</t>
  </si>
  <si>
    <t>Holland Cooper Clothing Limited</t>
  </si>
  <si>
    <t>RC006646</t>
  </si>
  <si>
    <t>Black Wizard</t>
  </si>
  <si>
    <t>RC004647</t>
  </si>
  <si>
    <t>Kapten und Son</t>
  </si>
  <si>
    <t>RC005017</t>
  </si>
  <si>
    <t>RC002713</t>
  </si>
  <si>
    <t>Medical Ethics UK Limited</t>
  </si>
  <si>
    <t>RC006137</t>
  </si>
  <si>
    <t>Fiona Blades</t>
  </si>
  <si>
    <t>RC007873</t>
  </si>
  <si>
    <t>Adamos GmbH</t>
  </si>
  <si>
    <t>RC202216147</t>
  </si>
  <si>
    <t>NA Bernd Ruhland</t>
  </si>
  <si>
    <t>Alpha Metall Proll</t>
  </si>
  <si>
    <t>RC003000</t>
  </si>
  <si>
    <t>Where’s the frame</t>
  </si>
  <si>
    <t>RC202013638</t>
  </si>
  <si>
    <t>PK benelux</t>
  </si>
  <si>
    <t>RC001407</t>
  </si>
  <si>
    <t>Arhoj ApS</t>
  </si>
  <si>
    <t>RC202115273</t>
  </si>
  <si>
    <t>ACOFOP-ICCO-UE</t>
  </si>
  <si>
    <t>RC202011590</t>
  </si>
  <si>
    <t>Juan Rafael Guadamuz Martinez</t>
  </si>
  <si>
    <t>Christina Chang</t>
  </si>
  <si>
    <t>RC202013684</t>
  </si>
  <si>
    <t>JM Financial Securities Inc.</t>
  </si>
  <si>
    <t>RC202113725</t>
  </si>
  <si>
    <t>JUNEFIELD METAL DEVELOPMENT SAC</t>
  </si>
  <si>
    <t>RC003892</t>
  </si>
  <si>
    <t>Antonio Alonso</t>
  </si>
  <si>
    <t>Lima Junefield Plaza</t>
  </si>
  <si>
    <t>RC00356</t>
  </si>
  <si>
    <t>Fromberger GmbH</t>
  </si>
  <si>
    <t>RC202216179</t>
  </si>
  <si>
    <t>Walker Louise</t>
  </si>
  <si>
    <t>RC00757</t>
  </si>
  <si>
    <t>ILKO Coffee International s.r.l.</t>
  </si>
  <si>
    <t>RC004216</t>
  </si>
  <si>
    <t>Hulsen Patrick</t>
  </si>
  <si>
    <t>RC202012820</t>
  </si>
  <si>
    <t>Arion</t>
  </si>
  <si>
    <t>RC005350</t>
  </si>
  <si>
    <t>Finsterwalder Transport &amp; Logistik GmbH</t>
  </si>
  <si>
    <t>RC005934</t>
  </si>
  <si>
    <t>RC002970</t>
  </si>
  <si>
    <t>RC00235</t>
  </si>
  <si>
    <t>badedu GmbH</t>
  </si>
  <si>
    <t>RC202010623</t>
  </si>
  <si>
    <t>Impresa edile Mariani</t>
  </si>
  <si>
    <t>RC202013451</t>
  </si>
  <si>
    <t>NA c.schweitzer</t>
  </si>
  <si>
    <t>RC006817</t>
  </si>
  <si>
    <t>International Parts Trading</t>
  </si>
  <si>
    <t>RC202012756</t>
  </si>
  <si>
    <t>Toltz, King &amp; Assoc</t>
  </si>
  <si>
    <t>RC003808</t>
  </si>
  <si>
    <t>Phil Patakay</t>
  </si>
  <si>
    <t>RC202013682</t>
  </si>
  <si>
    <t>Ethan Weisgard</t>
  </si>
  <si>
    <t>RC005805</t>
  </si>
  <si>
    <t>Fackelmann GmbH &amp; Co. KG</t>
  </si>
  <si>
    <t>RC202113761</t>
  </si>
  <si>
    <t>Rhenus Lub GmbH</t>
  </si>
  <si>
    <t>RC202216362</t>
  </si>
  <si>
    <t>Thomas Zehnder</t>
  </si>
  <si>
    <t>Skiing Anton GmbH</t>
  </si>
  <si>
    <t>RC002142</t>
  </si>
  <si>
    <t>AMA - 13 - Treuhand Weser-Ems is LP to PP 04</t>
  </si>
  <si>
    <t>RC202114279</t>
  </si>
  <si>
    <t>RC005193</t>
  </si>
  <si>
    <t>Francesco Bagnaia</t>
  </si>
  <si>
    <t>RC202011309</t>
  </si>
  <si>
    <t>RC202011308</t>
  </si>
  <si>
    <t>McCall Megan</t>
  </si>
  <si>
    <t>RC202114052</t>
  </si>
  <si>
    <t>AMA - 07 getsix is LP to PP 04</t>
  </si>
  <si>
    <t>RC202113853</t>
  </si>
  <si>
    <t>SOCIETE ANONYME IMMOBILIERE A.G.</t>
  </si>
  <si>
    <t>RC00401</t>
  </si>
  <si>
    <t>Voigstrasse Immobilien GmbH</t>
  </si>
  <si>
    <t>RC001711</t>
  </si>
  <si>
    <t>Invotra (US)</t>
  </si>
  <si>
    <t>RC005754</t>
  </si>
  <si>
    <t>Eckersley O'Callaghan Group Limited</t>
  </si>
  <si>
    <t>RC202010590</t>
  </si>
  <si>
    <t>Geotek Ltd.</t>
  </si>
  <si>
    <t>RC202113933</t>
  </si>
  <si>
    <t>Gosense</t>
  </si>
  <si>
    <t>RC202113945</t>
  </si>
  <si>
    <t>C&amp;H Systems A/S</t>
  </si>
  <si>
    <t>RC202115359</t>
  </si>
  <si>
    <t>Enalyzer Software AB</t>
  </si>
  <si>
    <t>RC004877</t>
  </si>
  <si>
    <t>Igmasa Management</t>
  </si>
  <si>
    <t>RC004232</t>
  </si>
  <si>
    <t>Ferro Footware China Ltd</t>
  </si>
  <si>
    <t>RC00499</t>
  </si>
  <si>
    <t>Olukai Limited</t>
  </si>
  <si>
    <t>RC00844</t>
  </si>
  <si>
    <t>RC004966</t>
  </si>
  <si>
    <t>Translas UK Limited</t>
  </si>
  <si>
    <t>RC007019</t>
  </si>
  <si>
    <t>RC202216142</t>
  </si>
  <si>
    <t>Indirect tax services|VAT-Compliance</t>
  </si>
  <si>
    <t>RC202216156</t>
  </si>
  <si>
    <t>Francisco Javier Rodríguez</t>
  </si>
  <si>
    <t>Archery Distribution Group</t>
  </si>
  <si>
    <t>RC004061</t>
  </si>
  <si>
    <t>Corporate governance|Other services</t>
  </si>
  <si>
    <t>MEYER FINNLAND VERWALTUNGS GMBH</t>
  </si>
  <si>
    <t>RC003972</t>
  </si>
  <si>
    <t>MEYER WERFT VERWALTUNG GmbH</t>
  </si>
  <si>
    <t>RC003970</t>
  </si>
  <si>
    <t>NEPTUN WERFT VERWALTUNG GmbH</t>
  </si>
  <si>
    <t>RC003971</t>
  </si>
  <si>
    <t>RF,spol. s r.o.</t>
  </si>
  <si>
    <t>RC003165</t>
  </si>
  <si>
    <t>Solido Hosting SARL</t>
  </si>
  <si>
    <t>RC001399</t>
  </si>
  <si>
    <t>Commercial and corporate law|Legal services</t>
  </si>
  <si>
    <t>Trafinineo GmbH &amp; Co. KG</t>
  </si>
  <si>
    <t>RC202013555</t>
  </si>
  <si>
    <t>Legal services|Legal management consulting</t>
  </si>
  <si>
    <t>Management consulting|Corporate governance|Operations management</t>
  </si>
  <si>
    <t>RC003642</t>
  </si>
  <si>
    <t>HMK Link</t>
  </si>
  <si>
    <t>RC202013417</t>
  </si>
  <si>
    <t>Bahrain</t>
  </si>
  <si>
    <t>Elyaa Audit and Consulting (HLB Bahrain)</t>
  </si>
  <si>
    <t>Khalid Marhoon</t>
  </si>
  <si>
    <t>Jennifer Nguyen</t>
  </si>
  <si>
    <t>RC006712</t>
  </si>
  <si>
    <t>UK Certification Authority for Reinforcing Steels Limited</t>
  </si>
  <si>
    <t>RC202115362</t>
  </si>
  <si>
    <t>ZYTO (Ireland) Limited</t>
  </si>
  <si>
    <t>RC005045</t>
  </si>
  <si>
    <t>Trowbridge Consulting Pty Ltd</t>
  </si>
  <si>
    <t>RC00598</t>
  </si>
  <si>
    <t>TRANSMEDICS BV</t>
  </si>
  <si>
    <t>RC002452</t>
  </si>
  <si>
    <t>La Cabra Coffee ApS</t>
  </si>
  <si>
    <t>RC202114044</t>
  </si>
  <si>
    <t>FIORINI INTERNATIONAL ITALIA S.P.A.</t>
  </si>
  <si>
    <t>RC202115464</t>
  </si>
  <si>
    <t>Verena Langenbach</t>
  </si>
  <si>
    <t>RC001578</t>
  </si>
  <si>
    <t>Alex Lee</t>
  </si>
  <si>
    <t>RC202115376</t>
  </si>
  <si>
    <t>FRESHLABELS s.r.o.</t>
  </si>
  <si>
    <t>RC202013396</t>
  </si>
  <si>
    <t>Abby Weisgard</t>
  </si>
  <si>
    <t>RC005804</t>
  </si>
  <si>
    <t>Zerostack</t>
  </si>
  <si>
    <t>RC005195</t>
  </si>
  <si>
    <t>AMA - 05 - Dba is LP to PP 08</t>
  </si>
  <si>
    <t>RC202114363</t>
  </si>
  <si>
    <t>Wiseco NV</t>
  </si>
  <si>
    <t>RC001374</t>
  </si>
  <si>
    <t>RC202115720</t>
  </si>
  <si>
    <t>HLB Dr Stuckmann and Partner</t>
  </si>
  <si>
    <t>RC00752</t>
  </si>
  <si>
    <t>Slovenia</t>
  </si>
  <si>
    <t>Audit - IN d.o.o. (HLB Slovenia)</t>
  </si>
  <si>
    <t>Danica Kos</t>
  </si>
  <si>
    <t>Silverway Corporation Ltd</t>
  </si>
  <si>
    <t>RC00327</t>
  </si>
  <si>
    <t>RC007172</t>
  </si>
  <si>
    <t>Finsterwalder Transport Solutions GmbH</t>
  </si>
  <si>
    <t>RC006110</t>
  </si>
  <si>
    <t>Simba Toys Nordic AS</t>
  </si>
  <si>
    <t>RC007456</t>
  </si>
  <si>
    <t>RC005635</t>
  </si>
  <si>
    <t>Legal services|Tax</t>
  </si>
  <si>
    <t>RC005631</t>
  </si>
  <si>
    <t>RC202013609</t>
  </si>
  <si>
    <t>Dynagraph</t>
  </si>
  <si>
    <t>RC201910520</t>
  </si>
  <si>
    <t>Jens Andreasen</t>
  </si>
  <si>
    <t>RC202115354</t>
  </si>
  <si>
    <t>Romakowski GmbHZ &amp; Co. KG</t>
  </si>
  <si>
    <t>RC202013530</t>
  </si>
  <si>
    <t>Angelika Seuster</t>
  </si>
  <si>
    <t>Legal management consulting</t>
  </si>
  <si>
    <t>RC202216148</t>
  </si>
  <si>
    <t>NA ewelina.nowakowska</t>
  </si>
  <si>
    <t>RC202012759</t>
  </si>
  <si>
    <t>RC202012758</t>
  </si>
  <si>
    <t>Rev'it sport</t>
  </si>
  <si>
    <t>RC002969</t>
  </si>
  <si>
    <t>Agensi Pekerjaan TG Human Resource Services Sdn. Bhd.</t>
  </si>
  <si>
    <t>RC202115207</t>
  </si>
  <si>
    <t>Gano Excel Netherlands B.V.</t>
  </si>
  <si>
    <t>RC006107</t>
  </si>
  <si>
    <t>AMA - 01 HLB Prüf-Treuhand is LP</t>
  </si>
  <si>
    <t>RC007329</t>
  </si>
  <si>
    <t>ECA INTERNATIONAL PTY LIMITED</t>
  </si>
  <si>
    <t>RC202011609</t>
  </si>
  <si>
    <t>PHILIPP COX</t>
  </si>
  <si>
    <t>RC007175</t>
  </si>
  <si>
    <t>Asad Abbas &amp; Co.</t>
  </si>
  <si>
    <t>RC202115491</t>
  </si>
  <si>
    <t>Oman</t>
  </si>
  <si>
    <t>HLB CA Group (HLB Oman)</t>
  </si>
  <si>
    <t>Sultan Al Siyabi</t>
  </si>
  <si>
    <t>Too Good To Go</t>
  </si>
  <si>
    <t>RC202115647</t>
  </si>
  <si>
    <t>Aroma Sense Finland OY</t>
  </si>
  <si>
    <t>RC202114050</t>
  </si>
  <si>
    <t>Facet Advisors Chartered Professional Accountants</t>
  </si>
  <si>
    <t>RC202216275</t>
  </si>
  <si>
    <t>RC006324</t>
  </si>
  <si>
    <t>RC00612</t>
  </si>
  <si>
    <t>Casa di Procura dell'Ist.Sec.dei Sacerdoti di Schoenstatt</t>
  </si>
  <si>
    <t>RC007454</t>
  </si>
  <si>
    <t>Corporate and business tax|Commercial and corporate law</t>
  </si>
  <si>
    <t>De Bergjes (Chalets en Caravans B.V.)</t>
  </si>
  <si>
    <t>RC202012811</t>
  </si>
  <si>
    <t>Medicom Healthcare Limited</t>
  </si>
  <si>
    <t>RC003066</t>
  </si>
  <si>
    <t>SCI Le GIT</t>
  </si>
  <si>
    <t>RC202013632</t>
  </si>
  <si>
    <t>Keystone Symposia on Molecular &amp; Cellular Biology</t>
  </si>
  <si>
    <t>RC004308</t>
  </si>
  <si>
    <t>Jessica Graaf UK LImited</t>
  </si>
  <si>
    <t>RC007020</t>
  </si>
  <si>
    <t>Gebr. Maerklin &amp; Cie. GmbH</t>
  </si>
  <si>
    <t>RC202115466</t>
  </si>
  <si>
    <t>Grenfell Simon</t>
  </si>
  <si>
    <t>RC202115270</t>
  </si>
  <si>
    <t>Lauren Wade</t>
  </si>
  <si>
    <t>RC006684</t>
  </si>
  <si>
    <t>Mr Richard Basil-Jones</t>
  </si>
  <si>
    <t>RC202114071</t>
  </si>
  <si>
    <t>Tony Fittler</t>
  </si>
  <si>
    <t>Michael Cassel Group Pty Ltd</t>
  </si>
  <si>
    <t>RC202012868</t>
  </si>
  <si>
    <t>Melpida Shacallis</t>
  </si>
  <si>
    <t>RC202216415</t>
  </si>
  <si>
    <t>Michael Hardemann, privat</t>
  </si>
  <si>
    <t>RC202216232</t>
  </si>
  <si>
    <t>Ulrich Emde</t>
  </si>
  <si>
    <t>Mónica Bové</t>
  </si>
  <si>
    <t>DMG MORI AG</t>
  </si>
  <si>
    <t>RC005437</t>
  </si>
  <si>
    <t>KICKLER</t>
  </si>
  <si>
    <t>RC202216561</t>
  </si>
  <si>
    <t>Heiko Günther</t>
  </si>
  <si>
    <t>RC202012755</t>
  </si>
  <si>
    <t>Superior Screens</t>
  </si>
  <si>
    <t>RC003816</t>
  </si>
  <si>
    <t>DIGIT GAME STUDIOS</t>
  </si>
  <si>
    <t>RC202115111</t>
  </si>
  <si>
    <t>RC202011120</t>
  </si>
  <si>
    <t>AMA - 01 - HLB Prüf-Treuhand is LP to PP 04</t>
  </si>
  <si>
    <t>RC202114269</t>
  </si>
  <si>
    <t>Ceres Power Limited</t>
  </si>
  <si>
    <t>RC202115574</t>
  </si>
  <si>
    <t>GOBRILI</t>
  </si>
  <si>
    <t>RC202216226</t>
  </si>
  <si>
    <t>Michael James and Elliot Ingram</t>
  </si>
  <si>
    <t>RC202115403</t>
  </si>
  <si>
    <t>Saffron Investment Trust</t>
  </si>
  <si>
    <t>RC202113727</t>
  </si>
  <si>
    <t>sehzadb</t>
  </si>
  <si>
    <t>Awaya</t>
  </si>
  <si>
    <t>RC00161</t>
  </si>
  <si>
    <t>Eckersley OCallaghan Limited</t>
  </si>
  <si>
    <t>RC002521</t>
  </si>
  <si>
    <t>AKUM</t>
  </si>
  <si>
    <t>RC005375</t>
  </si>
  <si>
    <t>RC007405</t>
  </si>
  <si>
    <t>Muller-Rost SA</t>
  </si>
  <si>
    <t>RC006933</t>
  </si>
  <si>
    <t>INNOV.A.S.R.L</t>
  </si>
  <si>
    <t>RC202216506</t>
  </si>
  <si>
    <t>RC202113755</t>
  </si>
  <si>
    <t>Private Eye</t>
  </si>
  <si>
    <t>RC202115475</t>
  </si>
  <si>
    <t>Danny Margalit</t>
  </si>
  <si>
    <t>RC00377</t>
  </si>
  <si>
    <t>Philip Khalil</t>
  </si>
  <si>
    <t>RC002869</t>
  </si>
  <si>
    <t>Waters (Deceased) Alanagh</t>
  </si>
  <si>
    <t>RC202012826</t>
  </si>
  <si>
    <t>RC002714</t>
  </si>
  <si>
    <t>EUCHNER S.L</t>
  </si>
  <si>
    <t>RC202115769</t>
  </si>
  <si>
    <t>RC007263</t>
  </si>
  <si>
    <t>Croatia</t>
  </si>
  <si>
    <t>HLB Inzenjerski biro. (HLB Croatia)</t>
  </si>
  <si>
    <t>Tomislav Ugrin</t>
  </si>
  <si>
    <t>Superior Industries Inc</t>
  </si>
  <si>
    <t>RC004992</t>
  </si>
  <si>
    <t>Various (individual tax clients)</t>
  </si>
  <si>
    <t>RC202114063</t>
  </si>
  <si>
    <t>RC202113781</t>
  </si>
  <si>
    <t>Keppel | Urbanfox</t>
  </si>
  <si>
    <t>RC202216136</t>
  </si>
  <si>
    <t>Bobby Creasman</t>
  </si>
  <si>
    <t>RC007447</t>
  </si>
  <si>
    <t>eXoMe Ventures LLC</t>
  </si>
  <si>
    <t>RC006284</t>
  </si>
  <si>
    <t>Michael O Sullivan</t>
  </si>
  <si>
    <t>RC006187</t>
  </si>
  <si>
    <t>GmbH</t>
  </si>
  <si>
    <t>RC202115365</t>
  </si>
  <si>
    <t>Ibendahl &amp; Thomsen GmbH</t>
  </si>
  <si>
    <t>RC007463</t>
  </si>
  <si>
    <t>RC006798</t>
  </si>
  <si>
    <t>Eurogaming BV</t>
  </si>
  <si>
    <t>RC004777</t>
  </si>
  <si>
    <t>Best Secret GmbH</t>
  </si>
  <si>
    <t>RC00735</t>
  </si>
  <si>
    <t>SUN NUCLEAR</t>
  </si>
  <si>
    <t>RC202114138</t>
  </si>
  <si>
    <t>Aumann Winding and Automation Inc.</t>
  </si>
  <si>
    <t>RC006440</t>
  </si>
  <si>
    <t>Lufkin</t>
  </si>
  <si>
    <t>RC202216503</t>
  </si>
  <si>
    <t>Vitani AB</t>
  </si>
  <si>
    <t>RC003064</t>
  </si>
  <si>
    <t>Housewares Digital GmbH</t>
  </si>
  <si>
    <t>RC202115846</t>
  </si>
  <si>
    <t>BrentDisbrow(FEIBrentInvestments)</t>
  </si>
  <si>
    <t>RC00117</t>
  </si>
  <si>
    <t>EMD Handels GmbH</t>
  </si>
  <si>
    <t>RC001432</t>
  </si>
  <si>
    <t>MG Colors GmbH</t>
  </si>
  <si>
    <t>RC202013524</t>
  </si>
  <si>
    <t>Moyne Holdings Ltd</t>
  </si>
  <si>
    <t>RC007115</t>
  </si>
  <si>
    <t>UPCHURCH</t>
  </si>
  <si>
    <t>RC006749</t>
  </si>
  <si>
    <t>DMG Mori Seiki AG</t>
  </si>
  <si>
    <t>RC002702</t>
  </si>
  <si>
    <t>Natali Christopher</t>
  </si>
  <si>
    <t>RC202115377</t>
  </si>
  <si>
    <t>Talleres Amenabar SA</t>
  </si>
  <si>
    <t>RC202115418</t>
  </si>
  <si>
    <t>Matthew and Jennifer Buskell</t>
  </si>
  <si>
    <t>RC202013603</t>
  </si>
  <si>
    <t>Aduro</t>
  </si>
  <si>
    <t>RC002943</t>
  </si>
  <si>
    <t>Blackwell Publishing (HK) Limited</t>
  </si>
  <si>
    <t>RC00601</t>
  </si>
  <si>
    <t>Jonathan Ackerman</t>
  </si>
  <si>
    <t>RC202113788</t>
  </si>
  <si>
    <t>CHANGJIU LOGISTICS</t>
  </si>
  <si>
    <t>RC202113817</t>
  </si>
  <si>
    <t>Monika Martynkiewicz-Frank</t>
  </si>
  <si>
    <t>Woodward, Susan</t>
  </si>
  <si>
    <t>RC007518</t>
  </si>
  <si>
    <t>RC202013500</t>
  </si>
  <si>
    <t>Henry &amp; Leslie Astor</t>
  </si>
  <si>
    <t>RC007881</t>
  </si>
  <si>
    <t>Precision Ambulatory Surgery Center, LLC</t>
  </si>
  <si>
    <t>RC202114028</t>
  </si>
  <si>
    <t>Augustin Group GmbH &amp; Co. KG</t>
  </si>
  <si>
    <t>RC007459</t>
  </si>
  <si>
    <t>RC202116001</t>
  </si>
  <si>
    <t>Stephanie Lassbacher</t>
  </si>
  <si>
    <t>Marsanam</t>
  </si>
  <si>
    <t>RC001911</t>
  </si>
  <si>
    <t>MACAIRLAID'S VLIESSTOFFE</t>
  </si>
  <si>
    <t>RC202114140</t>
  </si>
  <si>
    <t>Howard Garr</t>
  </si>
  <si>
    <t>RC202216128</t>
  </si>
  <si>
    <t>Giorgio Trabaldo</t>
  </si>
  <si>
    <t>RC202115781</t>
  </si>
  <si>
    <t>Garden Machines Ltd</t>
  </si>
  <si>
    <t>RC202216585</t>
  </si>
  <si>
    <t>Wengihof AG</t>
  </si>
  <si>
    <t>RC00718</t>
  </si>
  <si>
    <t>Information Group Services GmbH</t>
  </si>
  <si>
    <t>RC202013456</t>
  </si>
  <si>
    <t>Koberg B.V.</t>
  </si>
  <si>
    <t>RC005029</t>
  </si>
  <si>
    <t>SLF</t>
  </si>
  <si>
    <t>RC002431</t>
  </si>
  <si>
    <t>Zapadoceska Univerzita Plzen (West Bohemian University)</t>
  </si>
  <si>
    <t>RC202216281</t>
  </si>
  <si>
    <t>ARTGEIST SP Z.O.O.</t>
  </si>
  <si>
    <t>RC202011942</t>
  </si>
  <si>
    <t>RC003006</t>
  </si>
  <si>
    <t>RC202115295</t>
  </si>
  <si>
    <t>Daveze Ltd</t>
  </si>
  <si>
    <t>RC202114128</t>
  </si>
  <si>
    <t>Ebury Ltd t/as Peak Papers</t>
  </si>
  <si>
    <t>RC006208</t>
  </si>
  <si>
    <t>RC003641</t>
  </si>
  <si>
    <t>RC202011304</t>
  </si>
  <si>
    <t>Luca Marini</t>
  </si>
  <si>
    <t>RC202011307</t>
  </si>
  <si>
    <t>RC00250</t>
  </si>
  <si>
    <t>Sarah Barron</t>
  </si>
  <si>
    <t>Prime Advice</t>
  </si>
  <si>
    <t>RC202216462</t>
  </si>
  <si>
    <t>Audit &amp; CO d.o.o. (HLB Slovenia)</t>
  </si>
  <si>
    <t>Elizabeta Ilic</t>
  </si>
  <si>
    <t>Tax|VAT-Compliance|Indirect tax services</t>
  </si>
  <si>
    <t>RC007575</t>
  </si>
  <si>
    <t>Kepner-Tregoe</t>
  </si>
  <si>
    <t>RC00606</t>
  </si>
  <si>
    <t>Scanlon Associates Limited</t>
  </si>
  <si>
    <t>RC002172</t>
  </si>
  <si>
    <t>New Leaf S.L.</t>
  </si>
  <si>
    <t>RC00774</t>
  </si>
  <si>
    <t>RC202115843</t>
  </si>
  <si>
    <t>Jan Vrana</t>
  </si>
  <si>
    <t>Q.I. Press Controls  Inc</t>
  </si>
  <si>
    <t>RC00523</t>
  </si>
  <si>
    <t>Julie Wilhelm</t>
  </si>
  <si>
    <t>RC202113943</t>
  </si>
  <si>
    <t>Giovanna Amantea</t>
  </si>
  <si>
    <t>Gabrielle Salvete</t>
  </si>
  <si>
    <t>RC004973</t>
  </si>
  <si>
    <t>Micromod Automation India Private Limited</t>
  </si>
  <si>
    <t>RC202115950</t>
  </si>
  <si>
    <t>Mulroney April</t>
  </si>
  <si>
    <t>RC202113909</t>
  </si>
  <si>
    <t>Robbins Mark</t>
  </si>
  <si>
    <t>RC002853</t>
  </si>
  <si>
    <t>KANG DA LIMITED</t>
  </si>
  <si>
    <t>RC202011056</t>
  </si>
  <si>
    <t>Marketone</t>
  </si>
  <si>
    <t>RC202011102</t>
  </si>
  <si>
    <t>Teller Mate</t>
  </si>
  <si>
    <t>RC002617</t>
  </si>
  <si>
    <t>FF Europe E-Commerce GmbH</t>
  </si>
  <si>
    <t>RC007602</t>
  </si>
  <si>
    <t>Alaska Invest</t>
  </si>
  <si>
    <t>RC003080</t>
  </si>
  <si>
    <t>RC006816</t>
  </si>
  <si>
    <t>Leiber GmbH</t>
  </si>
  <si>
    <t>RC202010575</t>
  </si>
  <si>
    <t>Rhinestahl Corporation</t>
  </si>
  <si>
    <t>RC202113914</t>
  </si>
  <si>
    <t>Optex Europe Limited</t>
  </si>
  <si>
    <t>RC202013208</t>
  </si>
  <si>
    <t>RC202012816</t>
  </si>
  <si>
    <t>Jeffy NV</t>
  </si>
  <si>
    <t>RC202216497</t>
  </si>
  <si>
    <t>PPG (Portugal) Limited</t>
  </si>
  <si>
    <t>RC005318</t>
  </si>
  <si>
    <t>United Concepts</t>
  </si>
  <si>
    <t>RC007776</t>
  </si>
  <si>
    <t>Fyzikální ústav (Institute of Physics)</t>
  </si>
  <si>
    <t>RC201910547</t>
  </si>
  <si>
    <t>United Luxury Trading Company</t>
  </si>
  <si>
    <t>RC202115128</t>
  </si>
  <si>
    <t>RC003122</t>
  </si>
  <si>
    <t>Fleischhacker GmbH &amp; Co. KG</t>
  </si>
  <si>
    <t>RC202114059</t>
  </si>
  <si>
    <t>May Isaac</t>
  </si>
  <si>
    <t>RC202114058</t>
  </si>
  <si>
    <t>Oadeer</t>
  </si>
  <si>
    <t>RC202115532</t>
  </si>
  <si>
    <t>JNV</t>
  </si>
  <si>
    <t>RC003084</t>
  </si>
  <si>
    <t>Ximea</t>
  </si>
  <si>
    <t>RC202216134</t>
  </si>
  <si>
    <t>Gilber-Marcel Fleitmann</t>
  </si>
  <si>
    <t>TORRAVAL COOLING SL</t>
  </si>
  <si>
    <t>RC202216190</t>
  </si>
  <si>
    <t>Eugenia Ion</t>
  </si>
  <si>
    <t>BIONTECH AG</t>
  </si>
  <si>
    <t>RC005817</t>
  </si>
  <si>
    <t>Social</t>
  </si>
  <si>
    <t>AMA - 06 - HLB Italy is LP to PP 10</t>
  </si>
  <si>
    <t>RC202114424</t>
  </si>
  <si>
    <t>Ellipsis Brands Limited</t>
  </si>
  <si>
    <t>RC202013204</t>
  </si>
  <si>
    <t>Simon Watson</t>
  </si>
  <si>
    <t>IMARCO BV</t>
  </si>
  <si>
    <t>RC202011092</t>
  </si>
  <si>
    <t>Palringo Limited</t>
  </si>
  <si>
    <t>RC202216532</t>
  </si>
  <si>
    <t>Sanjukta Ray</t>
  </si>
  <si>
    <t>PRIDAL DANIEL</t>
  </si>
  <si>
    <t>RC202010607</t>
  </si>
  <si>
    <t>RC006820</t>
  </si>
  <si>
    <t>Uniik Capital Limited</t>
  </si>
  <si>
    <t>RC007117</t>
  </si>
  <si>
    <t>Yaax Capital US Inc.</t>
  </si>
  <si>
    <t>RC202114170</t>
  </si>
  <si>
    <t>Jonathan Ragnauth</t>
  </si>
  <si>
    <t>4Wall Entertainment</t>
  </si>
  <si>
    <t>RC202115467</t>
  </si>
  <si>
    <t>Mark Griswold</t>
  </si>
  <si>
    <t>Brad Sinclair</t>
  </si>
  <si>
    <t>BGZ Brands</t>
  </si>
  <si>
    <t>RC202115692</t>
  </si>
  <si>
    <t>E2 Optics LLC</t>
  </si>
  <si>
    <t>RC004006</t>
  </si>
  <si>
    <t>GateKeeper Systems</t>
  </si>
  <si>
    <t>RC202113708</t>
  </si>
  <si>
    <t>Spoontiques</t>
  </si>
  <si>
    <t>RC004040</t>
  </si>
  <si>
    <t>Stueve Canada Ltd</t>
  </si>
  <si>
    <t>RC005768</t>
  </si>
  <si>
    <t>H?lscher Wasserbau GmbH</t>
  </si>
  <si>
    <t>RC003451</t>
  </si>
  <si>
    <t>JeanMuller-IBVKft.</t>
  </si>
  <si>
    <t>RC001449</t>
  </si>
  <si>
    <t>Zapadoceska Univerzita Plzen (The West Bohemian University)</t>
  </si>
  <si>
    <t>RC202216282</t>
  </si>
  <si>
    <t>Ludmila Frangu</t>
  </si>
  <si>
    <t>Anand Rajeev</t>
  </si>
  <si>
    <t>RC00761</t>
  </si>
  <si>
    <t>RC002248</t>
  </si>
  <si>
    <t>Cahill Software Ltd Trading as Azyra Systems</t>
  </si>
  <si>
    <t>RC202115460</t>
  </si>
  <si>
    <t>Rowan &amp; Giselle Hettel</t>
  </si>
  <si>
    <t>RC202216419</t>
  </si>
  <si>
    <t>Eftsure Pty Ltd</t>
  </si>
  <si>
    <t>RC202113913</t>
  </si>
  <si>
    <t>PT New Hope Indonesia (Cirebon)(a subsidiary of New Hope Singapore, client of Foo Kon Tan LLP, referring firm)</t>
  </si>
  <si>
    <t>RC004501</t>
  </si>
  <si>
    <t>Chocotech</t>
  </si>
  <si>
    <t>RC00785</t>
  </si>
  <si>
    <t>Henlee Towers Pty Ltd</t>
  </si>
  <si>
    <t>RC003310</t>
  </si>
  <si>
    <t>Outfittery</t>
  </si>
  <si>
    <t>RC003076</t>
  </si>
  <si>
    <t>Edi Baur AG</t>
  </si>
  <si>
    <t>RC00149</t>
  </si>
  <si>
    <t>Byrneville Investments</t>
  </si>
  <si>
    <t>RC007059</t>
  </si>
  <si>
    <t>PRIVATE PLANE PARTNER</t>
  </si>
  <si>
    <t>RC007168</t>
  </si>
  <si>
    <t>HLB Förderer, Keil &amp; Partner (HLB Germany)</t>
  </si>
  <si>
    <t>Helmuth Lehr</t>
  </si>
  <si>
    <t>Aktieseiskabet CBH</t>
  </si>
  <si>
    <t>RC002042</t>
  </si>
  <si>
    <t>RC003543</t>
  </si>
  <si>
    <t>Panacea London Ltd</t>
  </si>
  <si>
    <t>RC202114038</t>
  </si>
  <si>
    <t>Carl Christiansen</t>
  </si>
  <si>
    <t>CREATIONGROSSGMBH&amp;CO.KG</t>
  </si>
  <si>
    <t>RC007177</t>
  </si>
  <si>
    <t>SPF Benesse</t>
  </si>
  <si>
    <t>RC002976</t>
  </si>
  <si>
    <t>Adria Hotel Limited</t>
  </si>
  <si>
    <t>RC007290</t>
  </si>
  <si>
    <t>Altenar Software Ltd</t>
  </si>
  <si>
    <t>RC202114057</t>
  </si>
  <si>
    <t>Isle of Man</t>
  </si>
  <si>
    <t>Affinity (Isle of Man)</t>
  </si>
  <si>
    <t>Andrew Morgan</t>
  </si>
  <si>
    <t>Kaimann Gmbh</t>
  </si>
  <si>
    <t>RC00813</t>
  </si>
  <si>
    <t>Enalyzer Software Norge</t>
  </si>
  <si>
    <t>RC004876</t>
  </si>
  <si>
    <t>Schulz und Schulz Architekten GmbH</t>
  </si>
  <si>
    <t>RC006526</t>
  </si>
  <si>
    <t>RC006813</t>
  </si>
  <si>
    <t>RC002398</t>
  </si>
  <si>
    <t>BH ASC Venture, LLC</t>
  </si>
  <si>
    <t>RC202114025</t>
  </si>
  <si>
    <t>Spectrum Films International</t>
  </si>
  <si>
    <t>RC202114018</t>
  </si>
  <si>
    <t>George Institute</t>
  </si>
  <si>
    <t>RC202011066</t>
  </si>
  <si>
    <t>HERMANN BOCK</t>
  </si>
  <si>
    <t>RC005815</t>
  </si>
  <si>
    <t>Rico Design</t>
  </si>
  <si>
    <t>RC202115481</t>
  </si>
  <si>
    <t>Cucciniello Louis</t>
  </si>
  <si>
    <t>RC005054</t>
  </si>
  <si>
    <t>VRANKEN-POMMERYDeutschland&amp;?sterreichGmbH</t>
  </si>
  <si>
    <t>RC002144</t>
  </si>
  <si>
    <t>Andes Chemical Corp</t>
  </si>
  <si>
    <t>RC202010558</t>
  </si>
  <si>
    <t>COMPA?IA MINERA CAMINANTE SAC</t>
  </si>
  <si>
    <t>RC003891</t>
  </si>
  <si>
    <t>Flexibles y Marketing Honduras S.A de C.V. (Flexmark)</t>
  </si>
  <si>
    <t>RC005110</t>
  </si>
  <si>
    <t>LIMA AIRLINES SAC</t>
  </si>
  <si>
    <t>RC003893</t>
  </si>
  <si>
    <t>Minera RC S.A.C.</t>
  </si>
  <si>
    <t>RC002866</t>
  </si>
  <si>
    <t>Mining Coal Corp S.A.C</t>
  </si>
  <si>
    <t>RC002867</t>
  </si>
  <si>
    <t>Vero Smith</t>
  </si>
  <si>
    <t>RC202013548</t>
  </si>
  <si>
    <t>DMG MORI Used Machines GmbH</t>
  </si>
  <si>
    <t>RC202116019</t>
  </si>
  <si>
    <t>Femke van der Vliet</t>
  </si>
  <si>
    <t>DFS</t>
  </si>
  <si>
    <t>RC006179</t>
  </si>
  <si>
    <t>Pinzani Elisabetta</t>
  </si>
  <si>
    <t>RC007130</t>
  </si>
  <si>
    <t>1125816 B.C. Ltd.</t>
  </si>
  <si>
    <t>RC202114032</t>
  </si>
  <si>
    <t>Julius Blum GmbH</t>
  </si>
  <si>
    <t>RC007474</t>
  </si>
  <si>
    <t>Herchenbach Industrie-Zeltebau GmbH</t>
  </si>
  <si>
    <t>RC005400</t>
  </si>
  <si>
    <t>Lorenz Adler</t>
  </si>
  <si>
    <t>RC202013602</t>
  </si>
  <si>
    <t>Secom</t>
  </si>
  <si>
    <t>RC006285</t>
  </si>
  <si>
    <t>SWGK</t>
  </si>
  <si>
    <t>Mills, Barry and Karen</t>
  </si>
  <si>
    <t>RC202114064</t>
  </si>
  <si>
    <t>Peter Lowy</t>
  </si>
  <si>
    <t>RC202114061</t>
  </si>
  <si>
    <t>GFF Inc. / Girard's</t>
  </si>
  <si>
    <t>RC202012787</t>
  </si>
  <si>
    <t>Hettich Management Service GmbH</t>
  </si>
  <si>
    <t>RC202116040</t>
  </si>
  <si>
    <t>RC202216228</t>
  </si>
  <si>
    <t>Nike De Bruyn</t>
  </si>
  <si>
    <t>MCU Holdings Sdn. Bhd.  (subsidiary of Mary Chia Holdings Limited, a client of Foo Kon Tan LLP)</t>
  </si>
  <si>
    <t>RC004483</t>
  </si>
  <si>
    <t>RC001569</t>
  </si>
  <si>
    <t>Theo Keller GmbH</t>
  </si>
  <si>
    <t>RC202114171</t>
  </si>
  <si>
    <t>Prima Retail GmbH</t>
  </si>
  <si>
    <t>RC202113735</t>
  </si>
  <si>
    <t>next layer Telekommunikationsdienstleistungs- und Beratungs GmbH</t>
  </si>
  <si>
    <t>RC202115131</t>
  </si>
  <si>
    <t>Fox Head</t>
  </si>
  <si>
    <t>RC002562</t>
  </si>
  <si>
    <t>SSCG Agriculture Investments Limited</t>
  </si>
  <si>
    <t>RC007062</t>
  </si>
  <si>
    <t>Masuzyo Mulenga</t>
  </si>
  <si>
    <t>Dumas Mining</t>
  </si>
  <si>
    <t>RC202113707</t>
  </si>
  <si>
    <t>Waggoner Family Properties</t>
  </si>
  <si>
    <t>RC004994</t>
  </si>
  <si>
    <t>RC004242</t>
  </si>
  <si>
    <t>Mondi Szada</t>
  </si>
  <si>
    <t>RC004243</t>
  </si>
  <si>
    <t>Fumes Formula Ltd.</t>
  </si>
  <si>
    <t>RC202013133</t>
  </si>
  <si>
    <t>Jaster, Oliver</t>
  </si>
  <si>
    <t>RC202013156</t>
  </si>
  <si>
    <t>Auger Torque Ltd</t>
  </si>
  <si>
    <t>RC003279</t>
  </si>
  <si>
    <t>Colasanti Limited</t>
  </si>
  <si>
    <t>RC202010654</t>
  </si>
  <si>
    <t>Mia Mol</t>
  </si>
  <si>
    <t>RC202011311</t>
  </si>
  <si>
    <t>Halian Limited</t>
  </si>
  <si>
    <t>RC007927</t>
  </si>
  <si>
    <t>Houseware Digital GmbH</t>
  </si>
  <si>
    <t>RC202113762</t>
  </si>
  <si>
    <t>RC004175</t>
  </si>
  <si>
    <t>Lifemarque Ltd</t>
  </si>
  <si>
    <t>RC007237</t>
  </si>
  <si>
    <t>Primo</t>
  </si>
  <si>
    <t>RC202011101</t>
  </si>
  <si>
    <t>RC005007</t>
  </si>
  <si>
    <t>RC006828</t>
  </si>
  <si>
    <t>Familie Lampe</t>
  </si>
  <si>
    <t>RC202216360</t>
  </si>
  <si>
    <t>Pia Lampe, privat</t>
  </si>
  <si>
    <t>RC202216234</t>
  </si>
  <si>
    <t>RC202115575</t>
  </si>
  <si>
    <t>RC004244</t>
  </si>
  <si>
    <t>Globen i Svenljunga AB</t>
  </si>
  <si>
    <t>RC004954</t>
  </si>
  <si>
    <t>LOEBA TREUHAND</t>
  </si>
  <si>
    <t>RC202216562</t>
  </si>
  <si>
    <t>Deutsche Nickel GmbH</t>
  </si>
  <si>
    <t>RC006359</t>
  </si>
  <si>
    <t>P Lawry</t>
  </si>
  <si>
    <t>RC004756</t>
  </si>
  <si>
    <t>Susan Wilson</t>
  </si>
  <si>
    <t>RC202012777</t>
  </si>
  <si>
    <t>RC006819</t>
  </si>
  <si>
    <t>Regis Hotel UK SA</t>
  </si>
  <si>
    <t>RC202012832</t>
  </si>
  <si>
    <t>RC004744</t>
  </si>
  <si>
    <t>RF, spol. s r.o.</t>
  </si>
  <si>
    <t>RC007469</t>
  </si>
  <si>
    <t>Pepe Jeans London Limited</t>
  </si>
  <si>
    <t>RC002211</t>
  </si>
  <si>
    <t>OLSA Poland Sp. Z.o.o.</t>
  </si>
  <si>
    <t>RC00820</t>
  </si>
  <si>
    <t>Zumasys</t>
  </si>
  <si>
    <t>RC202115969</t>
  </si>
  <si>
    <t>Mary Shire</t>
  </si>
  <si>
    <t>RC202113795</t>
  </si>
  <si>
    <t>Taiyo Machinery Expat</t>
  </si>
  <si>
    <t>RC007082</t>
  </si>
  <si>
    <t>Briggs &amp; Veselka Co.</t>
  </si>
  <si>
    <t>RC202115400</t>
  </si>
  <si>
    <t>Fortress Pacific Limited</t>
  </si>
  <si>
    <t>RC003878</t>
  </si>
  <si>
    <t>Woolmark Services India Private Limited</t>
  </si>
  <si>
    <t>RC007424</t>
  </si>
  <si>
    <t>Gerhard Rosin</t>
  </si>
  <si>
    <t>RC001350</t>
  </si>
  <si>
    <t>Caburn Technologies, Inc.</t>
  </si>
  <si>
    <t>RC202113815</t>
  </si>
  <si>
    <t>Anixter</t>
  </si>
  <si>
    <t>RC202216504</t>
  </si>
  <si>
    <t>Crescendo Capital SA</t>
  </si>
  <si>
    <t>RC202114168</t>
  </si>
  <si>
    <t>Hydraulico</t>
  </si>
  <si>
    <t>RC202011274</t>
  </si>
  <si>
    <t>PRIME AIFM LUX</t>
  </si>
  <si>
    <t>RC005816</t>
  </si>
  <si>
    <t>RC004231</t>
  </si>
  <si>
    <t>Advisory|Corporate governance|Management consulting|Legal services</t>
  </si>
  <si>
    <t>Marc Zagar</t>
  </si>
  <si>
    <t>RC202115698</t>
  </si>
  <si>
    <t>Christina Erotokritou</t>
  </si>
  <si>
    <t>Tax|Corporate and business tax|Indirect tax services</t>
  </si>
  <si>
    <t>H.L. INVEST SPRL</t>
  </si>
  <si>
    <t>RC004274</t>
  </si>
  <si>
    <t>Fisher Investment</t>
  </si>
  <si>
    <t>RC001979</t>
  </si>
  <si>
    <t>Adaptvac</t>
  </si>
  <si>
    <t>RC202115499</t>
  </si>
  <si>
    <t>Michael Pedersen</t>
  </si>
  <si>
    <t>RC003111</t>
  </si>
  <si>
    <t>RZB RUDOLF ZIMMERMANN BAMBERG GmbH</t>
  </si>
  <si>
    <t>RC005579</t>
  </si>
  <si>
    <t>RC002751</t>
  </si>
  <si>
    <t>Manakau Ltd</t>
  </si>
  <si>
    <t>RC202114010</t>
  </si>
  <si>
    <t>Derek Ryan</t>
  </si>
  <si>
    <t>Nordic Health UK Limited</t>
  </si>
  <si>
    <t>RC202113765</t>
  </si>
  <si>
    <t>Corinna Matejicek</t>
  </si>
  <si>
    <t>RC002120</t>
  </si>
  <si>
    <t>Automated Building &amp; Energy Controls Ltd</t>
  </si>
  <si>
    <t>RC202010611</t>
  </si>
  <si>
    <t>Geotek Limited</t>
  </si>
  <si>
    <t>RC202115330</t>
  </si>
  <si>
    <t>Accounting|Tax|Indirect tax services|VAT-Compliance|Corporate and business tax</t>
  </si>
  <si>
    <t>Annika Melcher</t>
  </si>
  <si>
    <t>RC202216116</t>
  </si>
  <si>
    <t>Annika Meyer</t>
  </si>
  <si>
    <t>RC202216117</t>
  </si>
  <si>
    <t>Andrea Ziegert</t>
  </si>
  <si>
    <t>Leonard berk</t>
  </si>
  <si>
    <t>RC00168</t>
  </si>
  <si>
    <t>Daniels Samantha</t>
  </si>
  <si>
    <t>RC202012825</t>
  </si>
  <si>
    <t>RC202012809</t>
  </si>
  <si>
    <t>Jakob Petker</t>
  </si>
  <si>
    <t>RC005837</t>
  </si>
  <si>
    <t>Nögel Montagetechnik Vertriebsgesellschaft mbH</t>
  </si>
  <si>
    <t>RC202011599</t>
  </si>
  <si>
    <t>Expatriate tax services|Tax</t>
  </si>
  <si>
    <t>Delius Klasing Verlag Gmbh</t>
  </si>
  <si>
    <t>RC001428</t>
  </si>
  <si>
    <t>RC202115845</t>
  </si>
  <si>
    <t>Fontier Investments Inc.</t>
  </si>
  <si>
    <t>RC202115695</t>
  </si>
  <si>
    <t>Stoneridge Software</t>
  </si>
  <si>
    <t>RC202115488</t>
  </si>
  <si>
    <t>CPE Manchester Sarl</t>
  </si>
  <si>
    <t>RC007016</t>
  </si>
  <si>
    <t>Stuart McInnes</t>
  </si>
  <si>
    <t>The Dead Daisies US Inc.</t>
  </si>
  <si>
    <t>RC202216542</t>
  </si>
  <si>
    <t>RC202116008</t>
  </si>
  <si>
    <t>NR 2013 TRUST 027738(SALVATORE RINA)</t>
  </si>
  <si>
    <t>RC002661</t>
  </si>
  <si>
    <t>Omega Blanco FZC</t>
  </si>
  <si>
    <t>RC202216453</t>
  </si>
  <si>
    <t>Valerine Suaris</t>
  </si>
  <si>
    <t>RC201910532</t>
  </si>
  <si>
    <t>JFE - Project Poseidon</t>
  </si>
  <si>
    <t>RC007068</t>
  </si>
  <si>
    <t>HARTMANN PHILIPP &amp; ALEXANDRA</t>
  </si>
  <si>
    <t>RC202216565</t>
  </si>
  <si>
    <t>RC002716</t>
  </si>
  <si>
    <t>RC202116020</t>
  </si>
  <si>
    <t>Factum Electronics AB</t>
  </si>
  <si>
    <t>RC005253</t>
  </si>
  <si>
    <t>Mailtraiding GmbH</t>
  </si>
  <si>
    <t>RC003910</t>
  </si>
  <si>
    <t>Preston Assets ApS</t>
  </si>
  <si>
    <t>RC202113995</t>
  </si>
  <si>
    <t>RC002753</t>
  </si>
  <si>
    <t>Shibu Punnoose</t>
  </si>
  <si>
    <t>RC202013597</t>
  </si>
  <si>
    <t>Algerbis</t>
  </si>
  <si>
    <t>RC002159</t>
  </si>
  <si>
    <t>Deckel Maho Pfronten GmbH</t>
  </si>
  <si>
    <t>RC002119</t>
  </si>
  <si>
    <t>Groupe GM France EU</t>
  </si>
  <si>
    <t>RC002118</t>
  </si>
  <si>
    <t>POLIPOL INTERNATIONAL GMBH</t>
  </si>
  <si>
    <t>RC202216555</t>
  </si>
  <si>
    <t>Stuckel, Regine</t>
  </si>
  <si>
    <t>RC003643</t>
  </si>
  <si>
    <t>MICROCOM</t>
  </si>
  <si>
    <t>RC202115428</t>
  </si>
  <si>
    <t>GEBR.MÄRKLIN &amp; CIE GMBH</t>
  </si>
  <si>
    <t>RC202216560</t>
  </si>
  <si>
    <t>DBI Certification UK Limited</t>
  </si>
  <si>
    <t>RC202113750</t>
  </si>
  <si>
    <t>TREGO Productos Quimicos, S.L.</t>
  </si>
  <si>
    <t>RC007876</t>
  </si>
  <si>
    <t>Green Hasson and Janks</t>
  </si>
  <si>
    <t>RC202216505</t>
  </si>
  <si>
    <t>Jihoceska Univerzita CB (South Bohemian University)</t>
  </si>
  <si>
    <t>RC202216279</t>
  </si>
  <si>
    <t>RC007464</t>
  </si>
  <si>
    <t>Yvonne Weingardt</t>
  </si>
  <si>
    <t>Rijk Zwaan Samenzucht GmbH Welver (D)</t>
  </si>
  <si>
    <t>RC00689</t>
  </si>
  <si>
    <t>KIKKERLAND EUROPE BV</t>
  </si>
  <si>
    <t>RC007198</t>
  </si>
  <si>
    <t>Ranko MARKOVIC</t>
  </si>
  <si>
    <t>RC003631</t>
  </si>
  <si>
    <t>d&amp;b audiotechnik GmbH</t>
  </si>
  <si>
    <t>RC005926</t>
  </si>
  <si>
    <t>Mambog</t>
  </si>
  <si>
    <t>RC202012813</t>
  </si>
  <si>
    <t>RC00740</t>
  </si>
  <si>
    <t>Smithers-Oasis Ltd</t>
  </si>
  <si>
    <t>RC00300</t>
  </si>
  <si>
    <t>Vipp AS</t>
  </si>
  <si>
    <t>RC202013539</t>
  </si>
  <si>
    <t>Hendricks Jan</t>
  </si>
  <si>
    <t>RC003083</t>
  </si>
  <si>
    <t>Jonas &amp; Remann Automationstechnik GmbH</t>
  </si>
  <si>
    <t>RC202216363</t>
  </si>
  <si>
    <t>Golden Blue</t>
  </si>
  <si>
    <t>RC202114109</t>
  </si>
  <si>
    <t>Aspect Enterprise</t>
  </si>
  <si>
    <t>RC002505</t>
  </si>
  <si>
    <t>Stamp Branding &amp; Marketing Agency Limited</t>
  </si>
  <si>
    <t>RC202115331</t>
  </si>
  <si>
    <t>Limatola Avvocati (HLB Italy)</t>
  </si>
  <si>
    <t>Elio Gambardella</t>
  </si>
  <si>
    <t>RC202115340</t>
  </si>
  <si>
    <t>Vivienne Day</t>
  </si>
  <si>
    <t>RC202116044</t>
  </si>
  <si>
    <t>Thewessen-Pakbier Wilhelmina</t>
  </si>
  <si>
    <t>RC202013575</t>
  </si>
  <si>
    <t>Marc Lichtenberg</t>
  </si>
  <si>
    <t>RC202116009</t>
  </si>
  <si>
    <t>Jiri Kunst</t>
  </si>
  <si>
    <t>RC003697</t>
  </si>
  <si>
    <t>Dieter + Oliver Drobnik</t>
  </si>
  <si>
    <t>RC0074</t>
  </si>
  <si>
    <t>RC202216227</t>
  </si>
  <si>
    <t>Yann Lefevre</t>
  </si>
  <si>
    <t>Treuhand Weser Ems Gmbh</t>
  </si>
  <si>
    <t>RC007453</t>
  </si>
  <si>
    <t>Unlimited Footwear Group B.V.</t>
  </si>
  <si>
    <t>RC006916</t>
  </si>
  <si>
    <t>AMA - 18 - Contexpert is LP to PP 13</t>
  </si>
  <si>
    <t>RC202114524</t>
  </si>
  <si>
    <t>Nordic IT Supply ApS</t>
  </si>
  <si>
    <t>RC202114001</t>
  </si>
  <si>
    <t>Asgo Telecom SRL</t>
  </si>
  <si>
    <t>RC202116099</t>
  </si>
  <si>
    <t>RC004747</t>
  </si>
  <si>
    <t>Partners Capital Investment Group</t>
  </si>
  <si>
    <t>RC003947</t>
  </si>
  <si>
    <t>Peregrine Family Trust</t>
  </si>
  <si>
    <t>RC202114060</t>
  </si>
  <si>
    <t>WEIDINGER GMBH</t>
  </si>
  <si>
    <t>RC202114137</t>
  </si>
  <si>
    <t>RC006821</t>
  </si>
  <si>
    <t>PT Kobin</t>
  </si>
  <si>
    <t>RC202216207</t>
  </si>
  <si>
    <t>RC202216155</t>
  </si>
  <si>
    <t>KEGELER Jutta</t>
  </si>
  <si>
    <t>RC005844</t>
  </si>
  <si>
    <t>HLB EIDE BAILLY</t>
  </si>
  <si>
    <t>RC202113889</t>
  </si>
  <si>
    <t>Render Networks</t>
  </si>
  <si>
    <t>RC202216394</t>
  </si>
  <si>
    <t>RC202114160</t>
  </si>
  <si>
    <t>Delta Energy</t>
  </si>
  <si>
    <t>RC005199</t>
  </si>
  <si>
    <t>Alexandra Quie</t>
  </si>
  <si>
    <t>RC202216273</t>
  </si>
  <si>
    <t>Casper Van-Jensen</t>
  </si>
  <si>
    <t>RC202216120</t>
  </si>
  <si>
    <t>Casper Holm Rasmussen</t>
  </si>
  <si>
    <t>Doctor Know</t>
  </si>
  <si>
    <t>RC005639</t>
  </si>
  <si>
    <t>Hector Vagn-Jensen</t>
  </si>
  <si>
    <t>RC202216123</t>
  </si>
  <si>
    <t>NEWGO</t>
  </si>
  <si>
    <t>RC202216500</t>
  </si>
  <si>
    <t>Jaime Goni</t>
  </si>
  <si>
    <t>William Vagn-Jensen</t>
  </si>
  <si>
    <t>RC202216133</t>
  </si>
  <si>
    <t>Oy Primapoli Ltd</t>
  </si>
  <si>
    <t>RC003656</t>
  </si>
  <si>
    <t>B+S GmbH</t>
  </si>
  <si>
    <t>RC006746</t>
  </si>
  <si>
    <t>BACCIARDI - ASSITANCE IN KALININGRAD, RUSSIA</t>
  </si>
  <si>
    <t>RC202115899</t>
  </si>
  <si>
    <t>The Shah Trust</t>
  </si>
  <si>
    <t>RC005627</t>
  </si>
  <si>
    <t>RC202115141</t>
  </si>
  <si>
    <t>Natasha Spicer</t>
  </si>
  <si>
    <t>Pamono GmbH</t>
  </si>
  <si>
    <t>RC202216216</t>
  </si>
  <si>
    <t>Karl Mihalits</t>
  </si>
  <si>
    <t>Lodige Industries GmbH</t>
  </si>
  <si>
    <t>RC007213</t>
  </si>
  <si>
    <t>Thomas Robert</t>
  </si>
  <si>
    <t>RC202113944</t>
  </si>
  <si>
    <t>Pulse Australasia PTY Ltd</t>
  </si>
  <si>
    <t>RC202012829</t>
  </si>
  <si>
    <t>Medical ORDER services GmbH</t>
  </si>
  <si>
    <t>RC00693</t>
  </si>
  <si>
    <t>Amy &amp; Grant Olsen</t>
  </si>
  <si>
    <t>RC202012904</t>
  </si>
  <si>
    <t>Arcobaleno Group</t>
  </si>
  <si>
    <t>RC202012801</t>
  </si>
  <si>
    <t>Black Limba</t>
  </si>
  <si>
    <t>RC202013098</t>
  </si>
  <si>
    <t>Fiducia Global</t>
  </si>
  <si>
    <t>RC202013167</t>
  </si>
  <si>
    <t>HFP Steuerberatungs GmbH</t>
  </si>
  <si>
    <t>RC202216533</t>
  </si>
  <si>
    <t>Quadex, LLC</t>
  </si>
  <si>
    <t>RC202013666</t>
  </si>
  <si>
    <t>Stamhuis Groep</t>
  </si>
  <si>
    <t>RC004948</t>
  </si>
  <si>
    <t>RC202013594</t>
  </si>
  <si>
    <t>Tax|Corporate and business tax|VAT-Compliance</t>
  </si>
  <si>
    <t>Eide Bailly LLP - Interstates Inc.</t>
  </si>
  <si>
    <t>RC202114152</t>
  </si>
  <si>
    <t>RC202115279</t>
  </si>
  <si>
    <t>NA Veronika Suchentrunk</t>
  </si>
  <si>
    <t>ZUM HEBEL</t>
  </si>
  <si>
    <t>RC007166</t>
  </si>
  <si>
    <t>And More limited</t>
  </si>
  <si>
    <t>RC202114068</t>
  </si>
  <si>
    <t>Citrin Cooperman and Company</t>
  </si>
  <si>
    <t>RC202115174</t>
  </si>
  <si>
    <t>RC202216320</t>
  </si>
  <si>
    <t>Twin City Hide Inc.</t>
  </si>
  <si>
    <t>RC202115959</t>
  </si>
  <si>
    <t>HLB MV CONSULTORES (HLB Mexico)</t>
  </si>
  <si>
    <t>Pablo Maldonado Altieri</t>
  </si>
  <si>
    <t>Hermann Bock GmbH</t>
  </si>
  <si>
    <t>RC202115989</t>
  </si>
  <si>
    <t>Detlef Wrede</t>
  </si>
  <si>
    <t>Comber Holding GmbH</t>
  </si>
  <si>
    <t>RC005561</t>
  </si>
  <si>
    <t>Garbe Industrial Real Estate Slowakia s.r.o.</t>
  </si>
  <si>
    <t>RC202013563</t>
  </si>
  <si>
    <t>Aneta Majchrowicz-Baczyk</t>
  </si>
  <si>
    <t>British Standard Institution</t>
  </si>
  <si>
    <t>RC202216378</t>
  </si>
  <si>
    <t>RC202011305</t>
  </si>
  <si>
    <t>McLaga Limited</t>
  </si>
  <si>
    <t>RC202216171</t>
  </si>
  <si>
    <t>Severn &amp; Wye smokery B.V.</t>
  </si>
  <si>
    <t>RC202013379</t>
  </si>
  <si>
    <t>Pieter Tielemans</t>
  </si>
  <si>
    <t>SUSANNE NANNSEN</t>
  </si>
  <si>
    <t>RC202115265</t>
  </si>
  <si>
    <t>RC202216127</t>
  </si>
  <si>
    <t>Riocan Yonge Elington Centre</t>
  </si>
  <si>
    <t>RC00184</t>
  </si>
  <si>
    <t>GeaCom Inc</t>
  </si>
  <si>
    <t>RC007132</t>
  </si>
  <si>
    <t>Muoviura Oy</t>
  </si>
  <si>
    <t>RC202011042</t>
  </si>
  <si>
    <t>RC001098</t>
  </si>
  <si>
    <t>John B. Stetson Spirits LLC</t>
  </si>
  <si>
    <t>RC00165</t>
  </si>
  <si>
    <t>Randstad</t>
  </si>
  <si>
    <t>RC006795</t>
  </si>
  <si>
    <t>Rick Zimmermann</t>
  </si>
  <si>
    <t>RC202216418</t>
  </si>
  <si>
    <t>Unicoms Corp Romania</t>
  </si>
  <si>
    <t>RC001315</t>
  </si>
  <si>
    <t>Armitage Hannah</t>
  </si>
  <si>
    <t>RC202114040</t>
  </si>
  <si>
    <t>Julie Natali - Individual</t>
  </si>
  <si>
    <t>RC202115411</t>
  </si>
  <si>
    <t>Tisato James</t>
  </si>
  <si>
    <t>RC202114042</t>
  </si>
  <si>
    <t>Junkers &amp; Muellers Gmbh</t>
  </si>
  <si>
    <t>RC005023</t>
  </si>
  <si>
    <t>RC007461</t>
  </si>
  <si>
    <t>SACI SARL</t>
  </si>
  <si>
    <t>RC202013230</t>
  </si>
  <si>
    <t>SECURITY TECHNOLOGY</t>
  </si>
  <si>
    <t>RC004680</t>
  </si>
  <si>
    <t>Store 3D B.V.</t>
  </si>
  <si>
    <t>RC001738</t>
  </si>
  <si>
    <t>Brooke Fitzgeral</t>
  </si>
  <si>
    <t>RC202216474</t>
  </si>
  <si>
    <t>Laurena Grau</t>
  </si>
  <si>
    <t>Galiam Securities Canada</t>
  </si>
  <si>
    <t>RC002648</t>
  </si>
  <si>
    <t>Rick &amp; Jerri Campbell</t>
  </si>
  <si>
    <t>RC003939</t>
  </si>
  <si>
    <t>Sell-Leblanc Florian</t>
  </si>
  <si>
    <t>RC007135</t>
  </si>
  <si>
    <t>Teachable Inc.</t>
  </si>
  <si>
    <t>RC006761</t>
  </si>
  <si>
    <t>Patrick Gee</t>
  </si>
  <si>
    <t>RC202216130</t>
  </si>
  <si>
    <t>Madi Lane</t>
  </si>
  <si>
    <t>RC202013333</t>
  </si>
  <si>
    <t>fourreal M60 GmbH &amp; Co. KG</t>
  </si>
  <si>
    <t>RC005564</t>
  </si>
  <si>
    <t>LORD OF LABEL GMBH &amp; COKG</t>
  </si>
  <si>
    <t>RC007165</t>
  </si>
  <si>
    <t>Fasthosts Internet Ltd</t>
  </si>
  <si>
    <t>RC006930</t>
  </si>
  <si>
    <t>Jeremy Rickford</t>
  </si>
  <si>
    <t>RC202216420</t>
  </si>
  <si>
    <t>Kramer Laboratories, Inc.</t>
  </si>
  <si>
    <t>RC202216296</t>
  </si>
  <si>
    <t>palfinger marine europe BV</t>
  </si>
  <si>
    <t>RC202013442</t>
  </si>
  <si>
    <t>Surface Measurement Systems North America</t>
  </si>
  <si>
    <t>RC001028</t>
  </si>
  <si>
    <t>RC202116047</t>
  </si>
  <si>
    <t>Jacqueline Rodriguez</t>
  </si>
  <si>
    <t>Cash Pooling</t>
  </si>
  <si>
    <t>RC202216249</t>
  </si>
  <si>
    <t>nylabrands</t>
  </si>
  <si>
    <t>RC006533</t>
  </si>
  <si>
    <t>DOUGLAS PLUIM</t>
  </si>
  <si>
    <t>RC007013</t>
  </si>
  <si>
    <t>Hugo Vogelsang GmbH</t>
  </si>
  <si>
    <t>RC002606</t>
  </si>
  <si>
    <t>TROLLBEADS A/S</t>
  </si>
  <si>
    <t>RC202113997</t>
  </si>
  <si>
    <t>HLB - WS+B - New York</t>
  </si>
  <si>
    <t>RC202114145</t>
  </si>
  <si>
    <t>CVUT / Fakulta architektury</t>
  </si>
  <si>
    <t>RC202013400</t>
  </si>
  <si>
    <t>RC202116045</t>
  </si>
  <si>
    <t>RC202216146</t>
  </si>
  <si>
    <t>RC202116048</t>
  </si>
  <si>
    <t>Caroline De Sadeleer</t>
  </si>
  <si>
    <t>RC007922</t>
  </si>
  <si>
    <t>John Murphy</t>
  </si>
  <si>
    <t>RC007926</t>
  </si>
  <si>
    <t>Aumann Beelen GmbH</t>
  </si>
  <si>
    <t>RC007286</t>
  </si>
  <si>
    <t>RC004752</t>
  </si>
  <si>
    <t>RC202116046</t>
  </si>
  <si>
    <t>Dolphin Deutschland</t>
  </si>
  <si>
    <t>RC001916</t>
  </si>
  <si>
    <t>RC202115844</t>
  </si>
  <si>
    <t>Indirect tax services|VAT-Compliance|Other services</t>
  </si>
  <si>
    <t>LEIDLI SEBASTIEN</t>
  </si>
  <si>
    <t>RC202216553</t>
  </si>
  <si>
    <t>Seattle Software Limited</t>
  </si>
  <si>
    <t>RC202115366</t>
  </si>
  <si>
    <t>Talos Capital ltd</t>
  </si>
  <si>
    <t>RC002160</t>
  </si>
  <si>
    <t>To Build B.V.</t>
  </si>
  <si>
    <t>RC006501</t>
  </si>
  <si>
    <t>Aumann Espelkamp GmbH</t>
  </si>
  <si>
    <t>RC006806</t>
  </si>
  <si>
    <t>RC202115495</t>
  </si>
  <si>
    <t>Sanson Morgan</t>
  </si>
  <si>
    <t>RC202115275</t>
  </si>
  <si>
    <t>CVUT / Fakulta IT</t>
  </si>
  <si>
    <t>RC202013402</t>
  </si>
  <si>
    <t>S.E.P.</t>
  </si>
  <si>
    <t>RC202011044</t>
  </si>
  <si>
    <t>Optex (Europe) Limited</t>
  </si>
  <si>
    <t>RC202115341</t>
  </si>
  <si>
    <t>Zapadoceska Univerzita Plzen / University</t>
  </si>
  <si>
    <t>RC202013411</t>
  </si>
  <si>
    <t>Needs Anthony</t>
  </si>
  <si>
    <t>RC202012831</t>
  </si>
  <si>
    <t>Löffler GmbH</t>
  </si>
  <si>
    <t>RC202010628</t>
  </si>
  <si>
    <t>Mag. Petrik</t>
  </si>
  <si>
    <t>RC202216361</t>
  </si>
  <si>
    <t>ibsen 2 GmbH</t>
  </si>
  <si>
    <t>RC00311</t>
  </si>
  <si>
    <t>Lock House S.A</t>
  </si>
  <si>
    <t>RC004093</t>
  </si>
  <si>
    <t>Univerzita Pardubice (The University Project)</t>
  </si>
  <si>
    <t>RC202216289</t>
  </si>
  <si>
    <t>DBA</t>
  </si>
  <si>
    <t>RC006944</t>
  </si>
  <si>
    <t>Springer</t>
  </si>
  <si>
    <t>RC202011103</t>
  </si>
  <si>
    <t>Geoffrey Leaver Solicitors</t>
  </si>
  <si>
    <t>RC202013616</t>
  </si>
  <si>
    <t>Virgin Islands, British</t>
  </si>
  <si>
    <t>RC006839</t>
  </si>
  <si>
    <t>Kuru Footwear Inc.</t>
  </si>
  <si>
    <t>RC202216543</t>
  </si>
  <si>
    <t>ClickPesa</t>
  </si>
  <si>
    <t>RC202013276</t>
  </si>
  <si>
    <t>BVBA Electronic Healtcare</t>
  </si>
  <si>
    <t>RC202013614</t>
  </si>
  <si>
    <t>Ebiquity Germany GmbH</t>
  </si>
  <si>
    <t>RC202216221</t>
  </si>
  <si>
    <t>Karin Häßler</t>
  </si>
  <si>
    <t>Franken/Diependaal</t>
  </si>
  <si>
    <t>RC003298</t>
  </si>
  <si>
    <t>AMA - 31 - soffin is LP to PP 13</t>
  </si>
  <si>
    <t>RC202114537</t>
  </si>
  <si>
    <t>Soffin</t>
  </si>
  <si>
    <t>RC007284</t>
  </si>
  <si>
    <t>HLB GAAP</t>
  </si>
  <si>
    <t>RC202013047</t>
  </si>
  <si>
    <t>Eugenio Tarabini</t>
  </si>
  <si>
    <t>Eugene and Susan Spiering</t>
  </si>
  <si>
    <t>RC202216479</t>
  </si>
  <si>
    <t>Tamila Fraser</t>
  </si>
  <si>
    <t>RC202216475</t>
  </si>
  <si>
    <t>Bernd Wendeln (Re an Treuhand Weser-Ems GmbH)</t>
  </si>
  <si>
    <t>RC202113942</t>
  </si>
  <si>
    <t>BACCIARDI - JULIAN FASHION</t>
  </si>
  <si>
    <t>RC202113739</t>
  </si>
  <si>
    <t>Cambodia</t>
  </si>
  <si>
    <t>HLB Cambodia</t>
  </si>
  <si>
    <t>ManginiRanchLtd</t>
  </si>
  <si>
    <t>RC006550</t>
  </si>
  <si>
    <t>RC202116043</t>
  </si>
  <si>
    <t>Jay krishnan</t>
  </si>
  <si>
    <t>RC202216324</t>
  </si>
  <si>
    <t>DMG MORI AKTIENGESELLSCHAFT</t>
  </si>
  <si>
    <t>RC202116026</t>
  </si>
  <si>
    <t>Barbara Roppenser</t>
  </si>
  <si>
    <t>Francesco - mobile app</t>
  </si>
  <si>
    <t>RC202113899</t>
  </si>
  <si>
    <t>Hartberger-Steuerberatung</t>
  </si>
  <si>
    <t>RC202013576</t>
  </si>
  <si>
    <t>QFACT</t>
  </si>
  <si>
    <t>FINEKO NV</t>
  </si>
  <si>
    <t>RC202216549</t>
  </si>
  <si>
    <t>METABLO METALLWARENFABRIK</t>
  </si>
  <si>
    <t>RC202216558</t>
  </si>
  <si>
    <t>Procurri</t>
  </si>
  <si>
    <t>RC005021</t>
  </si>
  <si>
    <t>Schaefer Paul</t>
  </si>
  <si>
    <t>RC202012827</t>
  </si>
  <si>
    <t>Indirect tax services|Accounting|Corporate and business tax</t>
  </si>
  <si>
    <t>BUSKE CHRISTIAN</t>
  </si>
  <si>
    <t>RC002445</t>
  </si>
  <si>
    <t>CAB 5-4 sas/blackcrows</t>
  </si>
  <si>
    <t>RC003015</t>
  </si>
  <si>
    <t>RC202010678</t>
  </si>
  <si>
    <t>AMA - 18 - Contexpert is LP to PP 26</t>
  </si>
  <si>
    <t>RC202114915</t>
  </si>
  <si>
    <t>CAC CPA LLP Shanxi HuaJin Filiable</t>
  </si>
  <si>
    <t>RC202216567</t>
  </si>
  <si>
    <t>Pelican Property Investments</t>
  </si>
  <si>
    <t>RC007691</t>
  </si>
  <si>
    <t>Bahamas</t>
  </si>
  <si>
    <t>HLB Galanis &amp; Co (HLB Bahamas)</t>
  </si>
  <si>
    <t>Philip Galanis</t>
  </si>
  <si>
    <t>William and Kristina Deckelman</t>
  </si>
  <si>
    <t>RC202013685</t>
  </si>
  <si>
    <t>Lauren Christie</t>
  </si>
  <si>
    <t>Eide Bailly LLP</t>
  </si>
  <si>
    <t>RC202113709</t>
  </si>
  <si>
    <t>Pengbo Chu</t>
  </si>
  <si>
    <t>RC202216476</t>
  </si>
  <si>
    <t>Bluespoon GmbH</t>
  </si>
  <si>
    <t>RC202115409</t>
  </si>
  <si>
    <t>Foreside Global Services Limited</t>
  </si>
  <si>
    <t>RC202012849</t>
  </si>
  <si>
    <t>David Erb</t>
  </si>
  <si>
    <t>ROBERTS, MATTHEW GRANT</t>
  </si>
  <si>
    <t>RC202113929</t>
  </si>
  <si>
    <t>Gutta Werke GmbH</t>
  </si>
  <si>
    <t>RC003619</t>
  </si>
  <si>
    <t>RC00999</t>
  </si>
  <si>
    <t>RC003295</t>
  </si>
  <si>
    <t>WS Group ApS</t>
  </si>
  <si>
    <t>RC202113999</t>
  </si>
  <si>
    <t>Electron Beam GmbH</t>
  </si>
  <si>
    <t>RC0095</t>
  </si>
  <si>
    <t>Contex Hartmetall Verschleisstechnik GmbH</t>
  </si>
  <si>
    <t>RC202115869</t>
  </si>
  <si>
    <t>intive</t>
  </si>
  <si>
    <t>RC202116101</t>
  </si>
  <si>
    <t>Yulia Bondar</t>
  </si>
  <si>
    <t>Spalding Triangle Surgery Center, LLC</t>
  </si>
  <si>
    <t>RC202114030</t>
  </si>
  <si>
    <t>Poppe + Potthoff GmbH</t>
  </si>
  <si>
    <t>RC202116004</t>
  </si>
  <si>
    <t>KLENKHART Ing. Günther</t>
  </si>
  <si>
    <t>RC003441</t>
  </si>
  <si>
    <t>Pflaumer Brothers GmbH</t>
  </si>
  <si>
    <t>RC202113947</t>
  </si>
  <si>
    <t>BRMDF Denmarck</t>
  </si>
  <si>
    <t>RC00457</t>
  </si>
  <si>
    <t>Bodega Son Mayol</t>
  </si>
  <si>
    <t>RC202013633</t>
  </si>
  <si>
    <t>Univerzita Karlova Prague / Filozoficka fakulta</t>
  </si>
  <si>
    <t>RC202013406</t>
  </si>
  <si>
    <t>Enigma Marketing Pty Ltd</t>
  </si>
  <si>
    <t>RC202013101</t>
  </si>
  <si>
    <t>Technology|Media and entertainment</t>
  </si>
  <si>
    <t>TCPOS GmbH</t>
  </si>
  <si>
    <t>RC006576</t>
  </si>
  <si>
    <t>Daintel APS</t>
  </si>
  <si>
    <t>RC003955</t>
  </si>
  <si>
    <t>Distillery Tech Limited</t>
  </si>
  <si>
    <t>RC202114053</t>
  </si>
  <si>
    <t>Ignition Advice UK Limited</t>
  </si>
  <si>
    <t>RC202114177</t>
  </si>
  <si>
    <t>RC00625</t>
  </si>
  <si>
    <t>Innovyz</t>
  </si>
  <si>
    <t>RC202114019</t>
  </si>
  <si>
    <t>RC202013082</t>
  </si>
  <si>
    <t>Prof. Dr. Christoph Zielinski</t>
  </si>
  <si>
    <t>RC002128</t>
  </si>
  <si>
    <t>Queencon Limited</t>
  </si>
  <si>
    <t>RC006270</t>
  </si>
  <si>
    <t>Matthew Gerber</t>
  </si>
  <si>
    <t>RC005770</t>
  </si>
  <si>
    <t>Terry Pulliam</t>
  </si>
  <si>
    <t>RC202113716</t>
  </si>
  <si>
    <t>Gravity Board Games ApS</t>
  </si>
  <si>
    <t>RC202114000</t>
  </si>
  <si>
    <t>LifeSearch Limited</t>
  </si>
  <si>
    <t>RC003935</t>
  </si>
  <si>
    <t>Blaguss Slovakia s.r.o.</t>
  </si>
  <si>
    <t>RC005797</t>
  </si>
  <si>
    <t>Premium Hospitality and Sports Consultants Pty Limited</t>
  </si>
  <si>
    <t>RC002169</t>
  </si>
  <si>
    <t>HLB Dr. Hußmann PartG mbB</t>
  </si>
  <si>
    <t>RC202113802</t>
  </si>
  <si>
    <t>Melanie Theiler</t>
  </si>
  <si>
    <t>Person</t>
  </si>
  <si>
    <t>RC202013522</t>
  </si>
  <si>
    <t>Burton, McCumber &amp; Longoria, LLP (HLB USA)</t>
  </si>
  <si>
    <t>Biologicke centrum Ceske Budejovice</t>
  </si>
  <si>
    <t>RC202013403</t>
  </si>
  <si>
    <t>Dr Thomas Black</t>
  </si>
  <si>
    <t>RC007625</t>
  </si>
  <si>
    <t>Tyrell Washington</t>
  </si>
  <si>
    <t>RC007011</t>
  </si>
  <si>
    <t>Wintermute Holding ApS</t>
  </si>
  <si>
    <t>RC202216126</t>
  </si>
  <si>
    <t>Rachel Lane</t>
  </si>
  <si>
    <t>RC202115945</t>
  </si>
  <si>
    <t>DR.DIENST &amp; PARTNER GMBH &amp; CO.KG</t>
  </si>
  <si>
    <t>RC202216564</t>
  </si>
  <si>
    <t>Institute of Ethnology, Academy of Sciences (The University Project)</t>
  </si>
  <si>
    <t>RC202216287</t>
  </si>
  <si>
    <t>RC202116036</t>
  </si>
  <si>
    <t>TCA Triberti Colombo &amp; Associati</t>
  </si>
  <si>
    <t>RC202115351</t>
  </si>
  <si>
    <t>RC202116015</t>
  </si>
  <si>
    <t>Georg Coillie</t>
  </si>
  <si>
    <t>Red Stack Technology</t>
  </si>
  <si>
    <t>RC003858</t>
  </si>
  <si>
    <t>Newline GmbH</t>
  </si>
  <si>
    <t>RC00322</t>
  </si>
  <si>
    <t>Jonathan Hock</t>
  </si>
  <si>
    <t>RC202115787</t>
  </si>
  <si>
    <t>Heinrich Woerner GmbH</t>
  </si>
  <si>
    <t>RC202113736</t>
  </si>
  <si>
    <t>RC202115999</t>
  </si>
  <si>
    <t>Dimitris Papazis</t>
  </si>
  <si>
    <t>Frans Vermeulen beheer</t>
  </si>
  <si>
    <t>RC003082</t>
  </si>
  <si>
    <t>Various Clients</t>
  </si>
  <si>
    <t>RC0073</t>
  </si>
  <si>
    <t>BELLTECH</t>
  </si>
  <si>
    <t>RC202216525</t>
  </si>
  <si>
    <t>José Alberto Peñaloza Palomino</t>
  </si>
  <si>
    <t>RC202216526</t>
  </si>
  <si>
    <t>Héctor Castillo</t>
  </si>
  <si>
    <t>RC202216527</t>
  </si>
  <si>
    <t>RC202216529</t>
  </si>
  <si>
    <t>Alejandro Almarza</t>
  </si>
  <si>
    <t>Joseph Keitgen</t>
  </si>
  <si>
    <t>RC006537</t>
  </si>
  <si>
    <t>Project Partners</t>
  </si>
  <si>
    <t>RC00482</t>
  </si>
  <si>
    <t>onlim GmbH</t>
  </si>
  <si>
    <t>RC005326</t>
  </si>
  <si>
    <t>Rumbani Munthali</t>
  </si>
  <si>
    <t>RC202013604</t>
  </si>
  <si>
    <t>Olmanco Holding</t>
  </si>
  <si>
    <t>RC005453</t>
  </si>
  <si>
    <t>Qatar Holdings (Cyprus) Limited</t>
  </si>
  <si>
    <t>RC002935</t>
  </si>
  <si>
    <t>SORARA OUTDOOR LIVING B.V.</t>
  </si>
  <si>
    <t>RC202216566</t>
  </si>
  <si>
    <t>RC202216153</t>
  </si>
  <si>
    <t>Stamhuis Project Management BV</t>
  </si>
  <si>
    <t>RC004945</t>
  </si>
  <si>
    <t>Lovewell Blake LLP - Wise Capital Limited</t>
  </si>
  <si>
    <t>RC202115407</t>
  </si>
  <si>
    <t>Svanekj?r M?bler ApS</t>
  </si>
  <si>
    <t>RC002949</t>
  </si>
  <si>
    <t>Fulbright Limited</t>
  </si>
  <si>
    <t>RC202115145</t>
  </si>
  <si>
    <t>PINO KUCHEN GMBH UND CO KG</t>
  </si>
  <si>
    <t>RC202216557</t>
  </si>
  <si>
    <t>NAF TRADING A/S</t>
  </si>
  <si>
    <t>RC202113988</t>
  </si>
  <si>
    <t>4Kraft</t>
  </si>
  <si>
    <t>RC202013526</t>
  </si>
  <si>
    <t>HLB STUCKMANN UND PARTNER</t>
  </si>
  <si>
    <t>RC202216556</t>
  </si>
  <si>
    <t>Q I Press Controls India Pvt. Ltd.</t>
  </si>
  <si>
    <t>RC001821</t>
  </si>
  <si>
    <t>RC202010622</t>
  </si>
  <si>
    <t>RC202115847</t>
  </si>
  <si>
    <t>Bentham Asset Management Pty Limited</t>
  </si>
  <si>
    <t>RC202012867</t>
  </si>
  <si>
    <t>Accounting|Indirect tax services</t>
  </si>
  <si>
    <t>K/S Hildesheim Invest</t>
  </si>
  <si>
    <t>RC003065</t>
  </si>
  <si>
    <t>RC202216534</t>
  </si>
  <si>
    <t>Earth and Daughter</t>
  </si>
  <si>
    <t>RC202115694</t>
  </si>
  <si>
    <t>Lynell Lilly</t>
  </si>
  <si>
    <t>RC006384</t>
  </si>
  <si>
    <t>Indirect tax services|Accounting</t>
  </si>
  <si>
    <t>RC001460</t>
  </si>
  <si>
    <t>Grupo Ecoenergia</t>
  </si>
  <si>
    <t>RC006620</t>
  </si>
  <si>
    <t>CONEC Elektronische Bauelemente GmbH</t>
  </si>
  <si>
    <t>RC202116000</t>
  </si>
  <si>
    <t>Zapadoceska Univerzita Plzen / Universities</t>
  </si>
  <si>
    <t>RC202013412</t>
  </si>
  <si>
    <t>Pro Gra Analogue</t>
  </si>
  <si>
    <t>RC202216321</t>
  </si>
  <si>
    <t>Luciano D'Ignazio</t>
  </si>
  <si>
    <t>Commodities &amp; Commodities Limited</t>
  </si>
  <si>
    <t>RC00156</t>
  </si>
  <si>
    <t>VBV - Vorsorgekasse AG</t>
  </si>
  <si>
    <t>RC002127</t>
  </si>
  <si>
    <t>Stamhuis Ontwerp &amp; Managementbureau BV</t>
  </si>
  <si>
    <t>RC004946</t>
  </si>
  <si>
    <t>Ulrich Klober GMBH</t>
  </si>
  <si>
    <t>RC007169</t>
  </si>
  <si>
    <t>RC202116031</t>
  </si>
  <si>
    <t>IGEL</t>
  </si>
  <si>
    <t>RC00411</t>
  </si>
  <si>
    <t>AMA - 00 amavat is LP to PP 29</t>
  </si>
  <si>
    <t>RC202113842</t>
  </si>
  <si>
    <t>AMA - 06 - HLB Italy is LP to PP 29</t>
  </si>
  <si>
    <t>RC202114994</t>
  </si>
  <si>
    <t>AMA - 12 - HLB Schumacher is LP to PP 29</t>
  </si>
  <si>
    <t>RC202114999</t>
  </si>
  <si>
    <t>RC202115119</t>
  </si>
  <si>
    <t># PT Cakra Petrokindo Utama</t>
  </si>
  <si>
    <t>RC001331</t>
  </si>
  <si>
    <t>3DM Devices Inc.</t>
  </si>
  <si>
    <t>RC007497</t>
  </si>
  <si>
    <t>Darren Millard</t>
  </si>
  <si>
    <t>a + f GmbH (Gildemeister-Konzern)</t>
  </si>
  <si>
    <t>RC00784</t>
  </si>
  <si>
    <t>A&amp;W Revisions &amp; Beratungs GmbH</t>
  </si>
  <si>
    <t>RC202010656</t>
  </si>
  <si>
    <t>A.S.G. Unternehmensberatung GmbH</t>
  </si>
  <si>
    <t>RC006603</t>
  </si>
  <si>
    <t>Absolute Board Co Limited</t>
  </si>
  <si>
    <t>RC003622</t>
  </si>
  <si>
    <t>ACG Auto Windo</t>
  </si>
  <si>
    <t>RC003823</t>
  </si>
  <si>
    <t>Takahito Tokuda</t>
  </si>
  <si>
    <t>ACT Management</t>
  </si>
  <si>
    <t>RC006634</t>
  </si>
  <si>
    <t>RC202115652</t>
  </si>
  <si>
    <t>Adam Williston</t>
  </si>
  <si>
    <t>RC202113711</t>
  </si>
  <si>
    <t>Adecq Digital</t>
  </si>
  <si>
    <t>RC001024</t>
  </si>
  <si>
    <t>AdformGermanyGmbH</t>
  </si>
  <si>
    <t>RC005790</t>
  </si>
  <si>
    <t>Advanced Integrated Manufacturing Corp. Ltd.</t>
  </si>
  <si>
    <t>RC004770</t>
  </si>
  <si>
    <t>AET Aalborg Energie Technik</t>
  </si>
  <si>
    <t>RC00729</t>
  </si>
  <si>
    <t>Agro Marketing Cool Fresh</t>
  </si>
  <si>
    <t>RC001607</t>
  </si>
  <si>
    <t>Agrotim</t>
  </si>
  <si>
    <t>RC202013527</t>
  </si>
  <si>
    <t>Air Motion Systems</t>
  </si>
  <si>
    <t>RC002650</t>
  </si>
  <si>
    <t>Ajanta Packaging Thailand</t>
  </si>
  <si>
    <t>RC002111</t>
  </si>
  <si>
    <t>Albus Limited</t>
  </si>
  <si>
    <t>RC004154</t>
  </si>
  <si>
    <t>Aldes</t>
  </si>
  <si>
    <t>RC00346</t>
  </si>
  <si>
    <t>Alga Pangea GmbH &amp; Co KG</t>
  </si>
  <si>
    <t>RC005192</t>
  </si>
  <si>
    <t>Alga Pangea GmbH &amp; Co. KG</t>
  </si>
  <si>
    <t>RC004955</t>
  </si>
  <si>
    <t>Aljdis Embalajes, SL</t>
  </si>
  <si>
    <t>RC00340</t>
  </si>
  <si>
    <t>Allegis Global Solutions Sp. z o.o.</t>
  </si>
  <si>
    <t>RC005128</t>
  </si>
  <si>
    <t>Almar Holdings</t>
  </si>
  <si>
    <t>RC006513</t>
  </si>
  <si>
    <t>RC00627</t>
  </si>
  <si>
    <t>RC004076</t>
  </si>
  <si>
    <t>AMA - 00 amavat is LP to PP 01</t>
  </si>
  <si>
    <t>RC202113830</t>
  </si>
  <si>
    <t>AMA - 00 amavat is LP to PP 07</t>
  </si>
  <si>
    <t>RC202115230</t>
  </si>
  <si>
    <t>AMA - 00 amavat is LP to PP 10</t>
  </si>
  <si>
    <t>RC202113834</t>
  </si>
  <si>
    <t>AMA - 00 amavat is LP to PP 20</t>
  </si>
  <si>
    <t>RC202113840</t>
  </si>
  <si>
    <t>AMA - 01 - HLB Prüf-Treuhand is LP to PP 20</t>
  </si>
  <si>
    <t>RC202114719</t>
  </si>
  <si>
    <t>AMA - 02 - HLB Proxy is LP to PP 01</t>
  </si>
  <si>
    <t>RC202114180</t>
  </si>
  <si>
    <t>AMA - 02 - HLB Proxy is LP to PP 20</t>
  </si>
  <si>
    <t>RC202114720</t>
  </si>
  <si>
    <t>AMA - 03 - HLB Stückmann is LP to PP 01</t>
  </si>
  <si>
    <t>RC202114181</t>
  </si>
  <si>
    <t>AMA - 03 - HLB Stückmann is LP to PP 20</t>
  </si>
  <si>
    <t>RC202114721</t>
  </si>
  <si>
    <t>AMA - 03 HLB Stückmann is LP</t>
  </si>
  <si>
    <t>RC007341</t>
  </si>
  <si>
    <t>AMA - 04 - Bové Montero y Asociados is LP to PP 01</t>
  </si>
  <si>
    <t>RC202114182</t>
  </si>
  <si>
    <t>AMA - 04 - Bové Montero y Asociados is LP to PP 20</t>
  </si>
  <si>
    <t>RC202114722</t>
  </si>
  <si>
    <t>AMA - 04 Bové Montero is LP</t>
  </si>
  <si>
    <t>RC202113820</t>
  </si>
  <si>
    <t>AMA - 05 - Dba is LP to PP 01</t>
  </si>
  <si>
    <t>RC202114183</t>
  </si>
  <si>
    <t>AMA - 05 - Dba is LP to PP 20</t>
  </si>
  <si>
    <t>RC202114723</t>
  </si>
  <si>
    <t>AMA - 06 - HLB Italy is LP to PP 01</t>
  </si>
  <si>
    <t>RC202114184</t>
  </si>
  <si>
    <t>AMA - 06 - HLB Italy is LP to PP 20</t>
  </si>
  <si>
    <t>RC202114724</t>
  </si>
  <si>
    <t>AMA - 06 HLB Italy is LP</t>
  </si>
  <si>
    <t>RC202113821</t>
  </si>
  <si>
    <t>AMA - 07 getsix is LP to PP 01</t>
  </si>
  <si>
    <t>RC202113844</t>
  </si>
  <si>
    <t>AMA - 07 getsix is LP to PP 20</t>
  </si>
  <si>
    <t>RC202113849</t>
  </si>
  <si>
    <t>AMA - 08 - French Duncan is LP to PP 01</t>
  </si>
  <si>
    <t>RC202114185</t>
  </si>
  <si>
    <t>AMA - 08 - French Duncan is LP to PP 20</t>
  </si>
  <si>
    <t>RC202114725</t>
  </si>
  <si>
    <t>AMA - 09 - WeAudit Sweden AB is LP to PP 01</t>
  </si>
  <si>
    <t>RC202114186</t>
  </si>
  <si>
    <t>AMA - 09 - WeAudit Sweden AB is LP to PP 20</t>
  </si>
  <si>
    <t>RC202114726</t>
  </si>
  <si>
    <t>AMA - 10 - Mandat is LP to PP 01</t>
  </si>
  <si>
    <t>RC202114187</t>
  </si>
  <si>
    <t>AMA - 10 - Mandat is LP to PP 20</t>
  </si>
  <si>
    <t>RC202114727</t>
  </si>
  <si>
    <t>AMA - 11 - Tietotili is LP to PP 01</t>
  </si>
  <si>
    <t>RC202114188</t>
  </si>
  <si>
    <t>AMA - 11 - Tietotili is LP to PP 20</t>
  </si>
  <si>
    <t>RC202114728</t>
  </si>
  <si>
    <t>AMA - 12 - HLB Schumacher is LP to PP 01</t>
  </si>
  <si>
    <t>RC202114189</t>
  </si>
  <si>
    <t>AMA - 12 - HLB Schumacher is LP to PP 20</t>
  </si>
  <si>
    <t>RC202114729</t>
  </si>
  <si>
    <t>AMA - 12 HLB Schumacher is LP</t>
  </si>
  <si>
    <t>RC202113822</t>
  </si>
  <si>
    <t>NA paul-heinrich.fallenberg</t>
  </si>
  <si>
    <t>AMA - 13 - Treuhand Weser-Ems is LP to PP 01</t>
  </si>
  <si>
    <t>RC202114190</t>
  </si>
  <si>
    <t>AMA - 13 - Treuhand Weser-Ems is LP to PP 20</t>
  </si>
  <si>
    <t>RC202114730</t>
  </si>
  <si>
    <t>AMA - 13 HLB Treuhand is LP</t>
  </si>
  <si>
    <t>RC202113823</t>
  </si>
  <si>
    <t>AMA - 14 - HLB Fiduciaire Fernand Faber is LP to PP 01</t>
  </si>
  <si>
    <t>RC202114191</t>
  </si>
  <si>
    <t>AMA - 14 - HLB Fiduciaire Fernand Faber is LP to PP 20</t>
  </si>
  <si>
    <t>RC202114731</t>
  </si>
  <si>
    <t>AMA - 15 - HLB Blömer is LP to PP 01</t>
  </si>
  <si>
    <t>RC202114192</t>
  </si>
  <si>
    <t>AMA - 15 - HLB Blömer is LP to PP 20</t>
  </si>
  <si>
    <t>RC202114732</t>
  </si>
  <si>
    <t>AMA - 15 HLB Blömer is LP</t>
  </si>
  <si>
    <t>RC202113824</t>
  </si>
  <si>
    <t>AMA - 16 - Conceito is LP to PP 01</t>
  </si>
  <si>
    <t>RC202114193</t>
  </si>
  <si>
    <t>AMA - 16 - Conceito is LP to PP 20</t>
  </si>
  <si>
    <t>RC202114733</t>
  </si>
  <si>
    <t>AMA - 17 - HLB Hellas is LP to PP 01</t>
  </si>
  <si>
    <t>RC202114194</t>
  </si>
  <si>
    <t>AMA - 17 - HLB Hellas is LP to PP 20</t>
  </si>
  <si>
    <t>RC202114734</t>
  </si>
  <si>
    <t>AMA - 18 - Contexpert is LP to PP 01</t>
  </si>
  <si>
    <t>RC202114195</t>
  </si>
  <si>
    <t>AMA - 18 - Contexpert is LP to PP 20</t>
  </si>
  <si>
    <t>RC202114735</t>
  </si>
  <si>
    <t>AMA - 18 Contexpert is LP</t>
  </si>
  <si>
    <t>RC202115762</t>
  </si>
  <si>
    <t>AMA - 19 - HLB Sefico is LP to PP 01</t>
  </si>
  <si>
    <t>RC202114196</t>
  </si>
  <si>
    <t>AMA - 19 - HLB Sefico is LP to PP 20</t>
  </si>
  <si>
    <t>RC202114736</t>
  </si>
  <si>
    <t>AMA - 20 - HLB Hungary is LP to PP 01</t>
  </si>
  <si>
    <t>RC202114197</t>
  </si>
  <si>
    <t>AMA - 21 - HLB Provisus is LP to PP 01</t>
  </si>
  <si>
    <t>RC202114198</t>
  </si>
  <si>
    <t>AMA - 21 - HLB Provisus is LP to PP 20</t>
  </si>
  <si>
    <t>RC202114737</t>
  </si>
  <si>
    <t>AMA - 22 - HLB Sheehan Quinn is LP to PP 01</t>
  </si>
  <si>
    <t>RC202114199</t>
  </si>
  <si>
    <t>AMA - 22 - HLB Sheehan Quinn is LP to PP 20</t>
  </si>
  <si>
    <t>RC202114738</t>
  </si>
  <si>
    <t>AMA - 23 - HLB Cyprus is LP to PP 01</t>
  </si>
  <si>
    <t>RC202114200</t>
  </si>
  <si>
    <t>AMA - 23 - HLB Cyprus is LP to PP 20</t>
  </si>
  <si>
    <t>RC202114739</t>
  </si>
  <si>
    <t>AMA - 24 - HLB T&amp;M Consulting is LP to PP 01</t>
  </si>
  <si>
    <t>RC202114201</t>
  </si>
  <si>
    <t>AMA - 24 - HLB T&amp;M Consulting is LP to PP 20</t>
  </si>
  <si>
    <t>RC202114740</t>
  </si>
  <si>
    <t>AMA - 25 - Qfact Tax is LP to PP 01</t>
  </si>
  <si>
    <t>RC202114202</t>
  </si>
  <si>
    <t>AMA - 25 - Qfact Tax is LP to PP 20</t>
  </si>
  <si>
    <t>RC202114741</t>
  </si>
  <si>
    <t>AMA - 26 - AUDIT-IN d.o.o. is LP to PP 01</t>
  </si>
  <si>
    <t>RC202114203</t>
  </si>
  <si>
    <t>AMA - 26 - AUDIT-IN d.o.o. is LP to PP 20</t>
  </si>
  <si>
    <t>RC202114742</t>
  </si>
  <si>
    <t>AMA - 27 - BEAU HLB is LP to PP 01</t>
  </si>
  <si>
    <t>RC202114204</t>
  </si>
  <si>
    <t>AMA - 27 - BEAU HLB is LP to PP 20</t>
  </si>
  <si>
    <t>RC202114743</t>
  </si>
  <si>
    <t>AMA - 28 - HLB CA Malta is LP to PP 01</t>
  </si>
  <si>
    <t>RC202114205</t>
  </si>
  <si>
    <t>AMA - 28 - HLB CA Malta is LP to PP 20</t>
  </si>
  <si>
    <t>RC202114744</t>
  </si>
  <si>
    <t>AMA - 29 - COGEP is LP to PP 01</t>
  </si>
  <si>
    <t>RC202114206</t>
  </si>
  <si>
    <t>AMA - 29 - COGEP is LP to PP 13</t>
  </si>
  <si>
    <t>RC202114535</t>
  </si>
  <si>
    <t>AMA - 29 - COGEP is LP to PP 20</t>
  </si>
  <si>
    <t>RC202114745</t>
  </si>
  <si>
    <t>AMA - 30 - Beierholm is LP to PP 01</t>
  </si>
  <si>
    <t>RC202114207</t>
  </si>
  <si>
    <t>AMA - 30 - Beierholm is LP to PP 04</t>
  </si>
  <si>
    <t>RC202114296</t>
  </si>
  <si>
    <t>AMA - 30 - Beierholm is LP to PP 13</t>
  </si>
  <si>
    <t>RC202114536</t>
  </si>
  <si>
    <t>AMA - 30 - Beierholm is LP to PP 20</t>
  </si>
  <si>
    <t>RC202114746</t>
  </si>
  <si>
    <t>AMA - 31 - soffin is LP to PP 01</t>
  </si>
  <si>
    <t>RC202114208</t>
  </si>
  <si>
    <t>AMA - 31 - soffin is LP to PP 20</t>
  </si>
  <si>
    <t>RC202114747</t>
  </si>
  <si>
    <t>AMA - 32 - SIA "Sandra Dzerele un Partneris" is LP to PP 20</t>
  </si>
  <si>
    <t>RC202114748</t>
  </si>
  <si>
    <t>amavat 2017</t>
  </si>
  <si>
    <t>RC007330</t>
  </si>
  <si>
    <t>amavat2017</t>
  </si>
  <si>
    <t>RC007325</t>
  </si>
  <si>
    <t>Amcor</t>
  </si>
  <si>
    <t>RC007384</t>
  </si>
  <si>
    <t>AmericanAgriculturalInsurance</t>
  </si>
  <si>
    <t>RC001179</t>
  </si>
  <si>
    <t>UnitedStates</t>
  </si>
  <si>
    <t>Blackman Kallick, LLP</t>
  </si>
  <si>
    <t>FinancialSector</t>
  </si>
  <si>
    <t>AmericanTraincoInc</t>
  </si>
  <si>
    <t>RC001306</t>
  </si>
  <si>
    <t>Clifton Gunderson LLP</t>
  </si>
  <si>
    <t>Amicorp China</t>
  </si>
  <si>
    <t>RC00925</t>
  </si>
  <si>
    <t>RC00926</t>
  </si>
  <si>
    <t>Amonn Coatings GmbH</t>
  </si>
  <si>
    <t>RC202010598</t>
  </si>
  <si>
    <t>Anderick Group</t>
  </si>
  <si>
    <t>RC007498</t>
  </si>
  <si>
    <t>Anders Lindenborg (former TC Group)</t>
  </si>
  <si>
    <t>RC001402</t>
  </si>
  <si>
    <t>Anderson Golf LLC</t>
  </si>
  <si>
    <t>RC007004</t>
  </si>
  <si>
    <t>Anderson Young (UK) LImited</t>
  </si>
  <si>
    <t>RC001061</t>
  </si>
  <si>
    <t>Andrew Alberts</t>
  </si>
  <si>
    <t>RC003815</t>
  </si>
  <si>
    <t>AngresDr.M.</t>
  </si>
  <si>
    <t>RC001316</t>
  </si>
  <si>
    <t>RC00952</t>
  </si>
  <si>
    <t>Aqipa GmbH, DE</t>
  </si>
  <si>
    <t>RC005429</t>
  </si>
  <si>
    <t>Arantxa Alastruey</t>
  </si>
  <si>
    <t>RC001641</t>
  </si>
  <si>
    <t>ArjanVanDeWall</t>
  </si>
  <si>
    <t>RC002639</t>
  </si>
  <si>
    <t>ArpacLP</t>
  </si>
  <si>
    <t>RC001181</t>
  </si>
  <si>
    <t>RC003676</t>
  </si>
  <si>
    <t>ASM</t>
  </si>
  <si>
    <t>RC003528</t>
  </si>
  <si>
    <t>Atlantica Ventures</t>
  </si>
  <si>
    <t>RC007960</t>
  </si>
  <si>
    <t>RC202013128</t>
  </si>
  <si>
    <t>Atradius</t>
  </si>
  <si>
    <t>RC001195</t>
  </si>
  <si>
    <t>auditclient</t>
  </si>
  <si>
    <t>RC007397</t>
  </si>
  <si>
    <t>R. Subramanian &amp; Co.</t>
  </si>
  <si>
    <t>Aumann GmbH</t>
  </si>
  <si>
    <t>RC006360</t>
  </si>
  <si>
    <t>RC006706</t>
  </si>
  <si>
    <t>RC002596</t>
  </si>
  <si>
    <t>RC004254</t>
  </si>
  <si>
    <t>Axel Augustin</t>
  </si>
  <si>
    <t>RC007460</t>
  </si>
  <si>
    <t>AxiomSL, Poland</t>
  </si>
  <si>
    <t>RC202115482</t>
  </si>
  <si>
    <t>Azafran GmbH</t>
  </si>
  <si>
    <t>RC005873</t>
  </si>
  <si>
    <t>BACCIARDI</t>
  </si>
  <si>
    <t>RC003498</t>
  </si>
  <si>
    <t>Barfresh Corporation Inc</t>
  </si>
  <si>
    <t>RC007005</t>
  </si>
  <si>
    <t>Barnard Construction of Canada</t>
  </si>
  <si>
    <t>RC002655</t>
  </si>
  <si>
    <t>Barnard Project GP Ltd</t>
  </si>
  <si>
    <t>RC002656</t>
  </si>
  <si>
    <t>RC003555</t>
  </si>
  <si>
    <t>Bath Street Hotel Limited</t>
  </si>
  <si>
    <t>RC007075</t>
  </si>
  <si>
    <t>BAUERTechnologiesFarEastPteLtd</t>
  </si>
  <si>
    <t>RC003367</t>
  </si>
  <si>
    <t>HLB Loke Lum</t>
  </si>
  <si>
    <t>RC005417</t>
  </si>
  <si>
    <t>Baum + Immekus GbR (Extremeaudio)</t>
  </si>
  <si>
    <t>RC005983</t>
  </si>
  <si>
    <t>BCC Solutions Ltd</t>
  </si>
  <si>
    <t>RC002657</t>
  </si>
  <si>
    <t>BeamReaders Inc.</t>
  </si>
  <si>
    <t>RC004007</t>
  </si>
  <si>
    <t>BEAU HLB</t>
  </si>
  <si>
    <t>RC002961</t>
  </si>
  <si>
    <t>BECCA, Inc.</t>
  </si>
  <si>
    <t>RC005306</t>
  </si>
  <si>
    <t>BeeProducts</t>
  </si>
  <si>
    <t>RC005980</t>
  </si>
  <si>
    <t>Behn + Bates Maschinenfabrik GmbH + Co KG</t>
  </si>
  <si>
    <t>RC003793</t>
  </si>
  <si>
    <t>Ben Blood</t>
  </si>
  <si>
    <t>RC003813</t>
  </si>
  <si>
    <t>Benteler Iberica Holding SL</t>
  </si>
  <si>
    <t>RC00789</t>
  </si>
  <si>
    <t>Benteler Stahl / Rohr GmbH</t>
  </si>
  <si>
    <t>RC00802</t>
  </si>
  <si>
    <t>BerkenhegerGmbH&amp;Co.KG</t>
  </si>
  <si>
    <t>RC005551</t>
  </si>
  <si>
    <t>RC005914</t>
  </si>
  <si>
    <t>RC006937</t>
  </si>
  <si>
    <t>RC003905</t>
  </si>
  <si>
    <t>BestChairs,Inc</t>
  </si>
  <si>
    <t>RC001192</t>
  </si>
  <si>
    <t>bio-e kft</t>
  </si>
  <si>
    <t>RC001520</t>
  </si>
  <si>
    <t>Blanks GmbH &amp; Co. KG</t>
  </si>
  <si>
    <t>RC005990</t>
  </si>
  <si>
    <t>BLS Group</t>
  </si>
  <si>
    <t>RC004436</t>
  </si>
  <si>
    <t>RC004454</t>
  </si>
  <si>
    <t>BlueFox GmbH</t>
  </si>
  <si>
    <t>RC005943</t>
  </si>
  <si>
    <t>Bob Butler</t>
  </si>
  <si>
    <t>RC003814</t>
  </si>
  <si>
    <t>Bonotec</t>
  </si>
  <si>
    <t>RC00901</t>
  </si>
  <si>
    <t>Bosch</t>
  </si>
  <si>
    <t>RC005459</t>
  </si>
  <si>
    <t>Boyy co. Ltd</t>
  </si>
  <si>
    <t>RC007003</t>
  </si>
  <si>
    <t>Brad Pai</t>
  </si>
  <si>
    <t>RC004846</t>
  </si>
  <si>
    <t>Brightpoint</t>
  </si>
  <si>
    <t>RC00778</t>
  </si>
  <si>
    <t>RC00788</t>
  </si>
  <si>
    <t>BrightpointAustriaGmbH</t>
  </si>
  <si>
    <t>RC001200</t>
  </si>
  <si>
    <t>BrightSolutions</t>
  </si>
  <si>
    <t>RC001083</t>
  </si>
  <si>
    <t>BTX Global Logistics</t>
  </si>
  <si>
    <t>RC003825</t>
  </si>
  <si>
    <t>Bublat KG</t>
  </si>
  <si>
    <t>RC005883</t>
  </si>
  <si>
    <t>Buffalo Technology (UK) Limited</t>
  </si>
  <si>
    <t>RC001814</t>
  </si>
  <si>
    <t>Bulthaup</t>
  </si>
  <si>
    <t>RC001751</t>
  </si>
  <si>
    <t>RC00764</t>
  </si>
  <si>
    <t>Burwill Resources Spain, S.A.</t>
  </si>
  <si>
    <t>RC00352</t>
  </si>
  <si>
    <t>C&amp;C Transload LLLP</t>
  </si>
  <si>
    <t>RC005771</t>
  </si>
  <si>
    <t>C.T.Chen &amp; Partners</t>
  </si>
  <si>
    <t>RC003135</t>
  </si>
  <si>
    <t>CarlANelsonCanada</t>
  </si>
  <si>
    <t>RC001305</t>
  </si>
  <si>
    <t>CD Capital</t>
  </si>
  <si>
    <t>RC202115470</t>
  </si>
  <si>
    <t>Cellstrom GmbH</t>
  </si>
  <si>
    <t>RC003192</t>
  </si>
  <si>
    <t>RC003794</t>
  </si>
  <si>
    <t>Cen-TecSystemsCanada,Inc</t>
  </si>
  <si>
    <t>RC001307</t>
  </si>
  <si>
    <t>Chamilla</t>
  </si>
  <si>
    <t>RC00937</t>
  </si>
  <si>
    <t>Change Now</t>
  </si>
  <si>
    <t>RC003605</t>
  </si>
  <si>
    <t>Charles Bryan</t>
  </si>
  <si>
    <t>RC002962</t>
  </si>
  <si>
    <t>Chipotle Mexican Grill</t>
  </si>
  <si>
    <t>RC002916</t>
  </si>
  <si>
    <t>Chreolas GmbH</t>
  </si>
  <si>
    <t>RC007605</t>
  </si>
  <si>
    <t>ChrinstineBenedict</t>
  </si>
  <si>
    <t>RC001191</t>
  </si>
  <si>
    <t>Chris Reynolds</t>
  </si>
  <si>
    <t>RC002658</t>
  </si>
  <si>
    <t>Churchill Navigation dba Shotover</t>
  </si>
  <si>
    <t>RC202115679</t>
  </si>
  <si>
    <t>RC004971</t>
  </si>
  <si>
    <t>Citec, S.A.</t>
  </si>
  <si>
    <t>RC00783</t>
  </si>
  <si>
    <t>Clavey Automobil Dienstleistungs GmbH &amp; Co. KG</t>
  </si>
  <si>
    <t>RC003744</t>
  </si>
  <si>
    <t>Claytan Group</t>
  </si>
  <si>
    <t>RC004306</t>
  </si>
  <si>
    <t>Clearpack Middle East Ltd</t>
  </si>
  <si>
    <t>RC202216436</t>
  </si>
  <si>
    <t>Clensy Appavoo</t>
  </si>
  <si>
    <t>client from Amicorp China re German IP</t>
  </si>
  <si>
    <t>RC00932</t>
  </si>
  <si>
    <t>Client of FKT (Singapore)</t>
  </si>
  <si>
    <t>RC003387</t>
  </si>
  <si>
    <t>RC005465</t>
  </si>
  <si>
    <t>Club la Santa</t>
  </si>
  <si>
    <t>RC002963</t>
  </si>
  <si>
    <t>COBA Baugesellschaft fuer Dach + Wand GmbH + Co. KG</t>
  </si>
  <si>
    <t>RC003798</t>
  </si>
  <si>
    <t>Contec Global</t>
  </si>
  <si>
    <t>RC004295</t>
  </si>
  <si>
    <t>Copper Quail Global</t>
  </si>
  <si>
    <t>RC007943</t>
  </si>
  <si>
    <t>Madagascar</t>
  </si>
  <si>
    <t>AUDITEURS ASSOCIES CGA (HLB Madagascar)</t>
  </si>
  <si>
    <t>nomenjanahary.andrianiaina</t>
  </si>
  <si>
    <t>Cordell</t>
  </si>
  <si>
    <t>RC003059</t>
  </si>
  <si>
    <t>Crativ</t>
  </si>
  <si>
    <t>RC202115181</t>
  </si>
  <si>
    <t>CreativeLodgingSolution</t>
  </si>
  <si>
    <t>RC001193</t>
  </si>
  <si>
    <t>Hospitality,LeisureandEntertainment</t>
  </si>
  <si>
    <t>CS-Trading GmbH &amp; Co. KG</t>
  </si>
  <si>
    <t>RC006090</t>
  </si>
  <si>
    <t>CTA Inc.</t>
  </si>
  <si>
    <t>RC003807</t>
  </si>
  <si>
    <t>CW Wynn LLC</t>
  </si>
  <si>
    <t>RC004125</t>
  </si>
  <si>
    <t>D Pickering</t>
  </si>
  <si>
    <t>RC002792</t>
  </si>
  <si>
    <t>RC202115284</t>
  </si>
  <si>
    <t>Dadasam GmbH</t>
  </si>
  <si>
    <t>RC00736</t>
  </si>
  <si>
    <t>Dan Kristo</t>
  </si>
  <si>
    <t>RC003812</t>
  </si>
  <si>
    <t>Darby Tech Training</t>
  </si>
  <si>
    <t>RC003804</t>
  </si>
  <si>
    <t>David Evans (Canyon CTS)</t>
  </si>
  <si>
    <t>RC003321</t>
  </si>
  <si>
    <t>RC003322</t>
  </si>
  <si>
    <t>RC002681</t>
  </si>
  <si>
    <t>RC00674</t>
  </si>
  <si>
    <t>RC00678</t>
  </si>
  <si>
    <t>Delimon Zentralschmiertechnik GmbH</t>
  </si>
  <si>
    <t>RC00688</t>
  </si>
  <si>
    <t>Delwo Aluminium GmbH</t>
  </si>
  <si>
    <t>RC00628</t>
  </si>
  <si>
    <t>Deutscher antwaltverein</t>
  </si>
  <si>
    <t>RC002964</t>
  </si>
  <si>
    <t>Mario Wagner</t>
  </si>
  <si>
    <t>DEXION s.r.o.</t>
  </si>
  <si>
    <t>RC001867</t>
  </si>
  <si>
    <t>Digiland (Thailand) Ltd. ( a subsidiary of New Silkroutes Group Limited, client of Foo Kon Tan LLP, referring firm)</t>
  </si>
  <si>
    <t>RC004488</t>
  </si>
  <si>
    <t>RC202116027</t>
  </si>
  <si>
    <t>DMG Mori Netherlands BV</t>
  </si>
  <si>
    <t>RC003795</t>
  </si>
  <si>
    <t>RC002686</t>
  </si>
  <si>
    <t>RC202116007</t>
  </si>
  <si>
    <t>DouglasStewartedulimited</t>
  </si>
  <si>
    <t>RC001207</t>
  </si>
  <si>
    <t>Dr. Dienst &amp; Partner/von Heus.</t>
  </si>
  <si>
    <t>RC002768</t>
  </si>
  <si>
    <t>Dr. Hesse GmbH &amp; Cie KG</t>
  </si>
  <si>
    <t>RC003799</t>
  </si>
  <si>
    <t>Driasi</t>
  </si>
  <si>
    <t>RC00951</t>
  </si>
  <si>
    <t>E J Group</t>
  </si>
  <si>
    <t>RC003495</t>
  </si>
  <si>
    <t>EchoDesign</t>
  </si>
  <si>
    <t>RC001149</t>
  </si>
  <si>
    <t>Anchin, Block &amp; Anchin, LLP</t>
  </si>
  <si>
    <t>Eckerle GmbH</t>
  </si>
  <si>
    <t>RC202113737</t>
  </si>
  <si>
    <t>Eclipse S.L.</t>
  </si>
  <si>
    <t>RC00791</t>
  </si>
  <si>
    <t>ECORNATURALSI S.p.A.</t>
  </si>
  <si>
    <t>RC004141</t>
  </si>
  <si>
    <t>EDV Vertriebsgemeinschaft GmbH</t>
  </si>
  <si>
    <t>RC00770</t>
  </si>
  <si>
    <t>E-Fit England Limited</t>
  </si>
  <si>
    <t>RC002306</t>
  </si>
  <si>
    <t>RC002654</t>
  </si>
  <si>
    <t>RC004147</t>
  </si>
  <si>
    <t>EIDEmpresadeInvestiga??oeDesenvolvimentodeElectronica,SA</t>
  </si>
  <si>
    <t>RC003200</t>
  </si>
  <si>
    <t>Mozambique</t>
  </si>
  <si>
    <t>HLB Mozambique</t>
  </si>
  <si>
    <t>Einkaufs-Paradies (Irina Jonack)</t>
  </si>
  <si>
    <t>RC006022</t>
  </si>
  <si>
    <t>Einzelunternehmen Sven Roppelt</t>
  </si>
  <si>
    <t>RC006077</t>
  </si>
  <si>
    <t>Einzelunternehmen van Hoogen Produktmanagement</t>
  </si>
  <si>
    <t>RC006046</t>
  </si>
  <si>
    <t>EKS International</t>
  </si>
  <si>
    <t>RC00339</t>
  </si>
  <si>
    <t>Elektro-Metall Paks KSL.</t>
  </si>
  <si>
    <t>RC005568</t>
  </si>
  <si>
    <t>Elements Electronics</t>
  </si>
  <si>
    <t>RC202012773</t>
  </si>
  <si>
    <t>Elite Vieo Systems Limited</t>
  </si>
  <si>
    <t>RC00992</t>
  </si>
  <si>
    <t>EmanuelAx</t>
  </si>
  <si>
    <t>RC001158</t>
  </si>
  <si>
    <t>Emirates</t>
  </si>
  <si>
    <t>RC202013062</t>
  </si>
  <si>
    <t>RC202013063</t>
  </si>
  <si>
    <t>e-mondo</t>
  </si>
  <si>
    <t>RC001105</t>
  </si>
  <si>
    <t>Endeva Integrated Energy</t>
  </si>
  <si>
    <t>RC202013048</t>
  </si>
  <si>
    <t>endevasolutions</t>
  </si>
  <si>
    <t>RC202013142</t>
  </si>
  <si>
    <t>Energy Management</t>
  </si>
  <si>
    <t>RC00933</t>
  </si>
  <si>
    <t>Energy Storage</t>
  </si>
  <si>
    <t>RC003529</t>
  </si>
  <si>
    <t>RC003987</t>
  </si>
  <si>
    <t>Entact</t>
  </si>
  <si>
    <t>RC001084</t>
  </si>
  <si>
    <t>WasteManagement,Environmental</t>
  </si>
  <si>
    <t>Env Batteries, Ltd.</t>
  </si>
  <si>
    <t>RC202115493</t>
  </si>
  <si>
    <t>EPCD Ditribution</t>
  </si>
  <si>
    <t>RC007815</t>
  </si>
  <si>
    <t>Epic Broadband Solution</t>
  </si>
  <si>
    <t>RC007007</t>
  </si>
  <si>
    <t>EPR Architects Limited</t>
  </si>
  <si>
    <t>RC002547</t>
  </si>
  <si>
    <t>EPR Architects Poland</t>
  </si>
  <si>
    <t>RC005255</t>
  </si>
  <si>
    <t>ESAB Welding &amp; Cutting GmbH</t>
  </si>
  <si>
    <t>RC006822</t>
  </si>
  <si>
    <t>Estate of Lester Schatz</t>
  </si>
  <si>
    <t>RC202012778</t>
  </si>
  <si>
    <t>E-T-AAsiaPacificPteLtd</t>
  </si>
  <si>
    <t>RC00860</t>
  </si>
  <si>
    <t>E-T-ACircuitProtection&amp;Control(Shanghai)Co.,Ltd</t>
  </si>
  <si>
    <t>RC00862</t>
  </si>
  <si>
    <t>Bernard Zhao</t>
  </si>
  <si>
    <t>Eugenio Maggi - Copper Quail</t>
  </si>
  <si>
    <t>RC007528</t>
  </si>
  <si>
    <t>Evergreen Accountancy Services Limited</t>
  </si>
  <si>
    <t>RC007811</t>
  </si>
  <si>
    <t>Exacta Tool (2010)</t>
  </si>
  <si>
    <t>RC00930</t>
  </si>
  <si>
    <t>Execujet Aviation Group</t>
  </si>
  <si>
    <t>RC00997</t>
  </si>
  <si>
    <t>ExperBuy Deutschland GmbH</t>
  </si>
  <si>
    <t>RC005129</t>
  </si>
  <si>
    <t>RC005152</t>
  </si>
  <si>
    <t>Express Integrated Technologies</t>
  </si>
  <si>
    <t>RC005156</t>
  </si>
  <si>
    <t>EYVA CV</t>
  </si>
  <si>
    <t>RC004139</t>
  </si>
  <si>
    <t>Fahrzeugwerk Krone</t>
  </si>
  <si>
    <t>RC202013489</t>
  </si>
  <si>
    <t>RC202013490</t>
  </si>
  <si>
    <t>FASystemsAutomation(S)PteLtd</t>
  </si>
  <si>
    <t>RC002544</t>
  </si>
  <si>
    <t>FAUN  Gruppe/ FAUNAustria</t>
  </si>
  <si>
    <t>RC202115303</t>
  </si>
  <si>
    <t>FAUN Mediomential</t>
  </si>
  <si>
    <t>RC00662</t>
  </si>
  <si>
    <t>FAUN Umwelttechnik/FAUN Austria</t>
  </si>
  <si>
    <t>RC202010663</t>
  </si>
  <si>
    <t>RC007737</t>
  </si>
  <si>
    <t>First Drilling Inc</t>
  </si>
  <si>
    <t>RC007008</t>
  </si>
  <si>
    <t>Focus Reports Limited</t>
  </si>
  <si>
    <t>RC002489</t>
  </si>
  <si>
    <t>Fore Standing</t>
  </si>
  <si>
    <t>RC005415</t>
  </si>
  <si>
    <t>Forte Dynamics</t>
  </si>
  <si>
    <t>RC202013049</t>
  </si>
  <si>
    <t>RC00870</t>
  </si>
  <si>
    <t>Fredrikson &amp; Byron Law Firm</t>
  </si>
  <si>
    <t>RC004276</t>
  </si>
  <si>
    <t>Fritz-Kulturgüter</t>
  </si>
  <si>
    <t>RC002858</t>
  </si>
  <si>
    <t>FSC Global Development GmbH</t>
  </si>
  <si>
    <t>RC007629</t>
  </si>
  <si>
    <t>RC007630</t>
  </si>
  <si>
    <t>FSU GmbH</t>
  </si>
  <si>
    <t>RC007193</t>
  </si>
  <si>
    <t>FundedByMe Crowdfunding Sweden Aktiebolag</t>
  </si>
  <si>
    <t>RC002820</t>
  </si>
  <si>
    <t>Fur Vac</t>
  </si>
  <si>
    <t>RC202115699</t>
  </si>
  <si>
    <t>FXGLOBE holding GmbH</t>
  </si>
  <si>
    <t>RC00376</t>
  </si>
  <si>
    <t>G?rtner</t>
  </si>
  <si>
    <t>RC002816</t>
  </si>
  <si>
    <t>Garvey, Carol and Sean</t>
  </si>
  <si>
    <t>RC007009</t>
  </si>
  <si>
    <t>Gasaway Consulting</t>
  </si>
  <si>
    <t>RC202012772</t>
  </si>
  <si>
    <t>GCC Exchange</t>
  </si>
  <si>
    <t>RC007595</t>
  </si>
  <si>
    <t>Gebr. Eickhoff Maschinenfabrik u. Eisengie??erei GmbH</t>
  </si>
  <si>
    <t>RC001347</t>
  </si>
  <si>
    <t>Generalitat de Catalunya Ministry of Transparency and Foreign and Institutional relations and Affairs</t>
  </si>
  <si>
    <t>RC005131</t>
  </si>
  <si>
    <t>GEOALCALI</t>
  </si>
  <si>
    <t>RC003906</t>
  </si>
  <si>
    <t>GES GmbH &amp; Co. KG</t>
  </si>
  <si>
    <t>RC001579</t>
  </si>
  <si>
    <t>GHSmart</t>
  </si>
  <si>
    <t>RC001081</t>
  </si>
  <si>
    <t>GILDEMEISTER LSG Beteiligungs GmbH</t>
  </si>
  <si>
    <t>RC202116024</t>
  </si>
  <si>
    <t>Given &amp; Company</t>
  </si>
  <si>
    <t>RC004016</t>
  </si>
  <si>
    <t>Global Pay Inc.</t>
  </si>
  <si>
    <t>RC001841</t>
  </si>
  <si>
    <t>RC001997</t>
  </si>
  <si>
    <t>RC00572</t>
  </si>
  <si>
    <t>RC003210</t>
  </si>
  <si>
    <t>GlobalView</t>
  </si>
  <si>
    <t>RC001091</t>
  </si>
  <si>
    <t>Gomez-Acebo &amp; Pombo</t>
  </si>
  <si>
    <t>RC001041</t>
  </si>
  <si>
    <t>Gordon Murray Design Limited</t>
  </si>
  <si>
    <t>RC006374</t>
  </si>
  <si>
    <t>Greenflex Business Advisory</t>
  </si>
  <si>
    <t>RC002860</t>
  </si>
  <si>
    <t>GREENPEAK / Paratus Data Holding</t>
  </si>
  <si>
    <t>RC202216244</t>
  </si>
  <si>
    <t>Greg Stiemsa</t>
  </si>
  <si>
    <t>RC003824</t>
  </si>
  <si>
    <t>Gregory Stiemsma</t>
  </si>
  <si>
    <t>RC004024</t>
  </si>
  <si>
    <t>Grup Rosa dels Vents</t>
  </si>
  <si>
    <t>RC007567</t>
  </si>
  <si>
    <t>GSCHLIE?ER, Paul</t>
  </si>
  <si>
    <t>RC003016</t>
  </si>
  <si>
    <t>Guess</t>
  </si>
  <si>
    <t>RC001483</t>
  </si>
  <si>
    <t>HLB Schippers</t>
  </si>
  <si>
    <t>RC001489</t>
  </si>
  <si>
    <t>H&amp;H Renewable</t>
  </si>
  <si>
    <t>RC00816</t>
  </si>
  <si>
    <t>Halvorsen Motech Kft</t>
  </si>
  <si>
    <t>RC002801</t>
  </si>
  <si>
    <t>Hanning &amp; Kahl GmbH &amp; Co. KG</t>
  </si>
  <si>
    <t>RC006965</t>
  </si>
  <si>
    <t>Hans W. E. Kammer</t>
  </si>
  <si>
    <t>RC002965</t>
  </si>
  <si>
    <t>RC003123</t>
  </si>
  <si>
    <t>Hawsons Chartered Accountants</t>
  </si>
  <si>
    <t>RC003167</t>
  </si>
  <si>
    <t>HDT GmbH</t>
  </si>
  <si>
    <t>RC006393</t>
  </si>
  <si>
    <t>Heidi &amp; Ivan Pavicic</t>
  </si>
  <si>
    <t>RC002653</t>
  </si>
  <si>
    <t>HencoIndustriesN.V.</t>
  </si>
  <si>
    <t>RC001221</t>
  </si>
  <si>
    <t>DUPONT</t>
  </si>
  <si>
    <t>Henri Willig</t>
  </si>
  <si>
    <t>RC202115269</t>
  </si>
  <si>
    <t>Herchenbach</t>
  </si>
  <si>
    <t>RC202013488</t>
  </si>
  <si>
    <t>Herzog/DeltaaJointVenture</t>
  </si>
  <si>
    <t>RC002632</t>
  </si>
  <si>
    <t>Herzogcontractingcorp</t>
  </si>
  <si>
    <t>RC002631</t>
  </si>
  <si>
    <t>HerzogRailroadServices</t>
  </si>
  <si>
    <t>RC002630</t>
  </si>
  <si>
    <t>HerzogServicesofCanada</t>
  </si>
  <si>
    <t>RC002633</t>
  </si>
  <si>
    <t>HerzogTransitService</t>
  </si>
  <si>
    <t>RC002634</t>
  </si>
  <si>
    <t>Hezinger Maschinen GmbH</t>
  </si>
  <si>
    <t>RC002859</t>
  </si>
  <si>
    <t>Hillary Pressman</t>
  </si>
  <si>
    <t>RC202113713</t>
  </si>
  <si>
    <t>HL Hamburger Leistungsfutter GmbH</t>
  </si>
  <si>
    <t>RC202115838</t>
  </si>
  <si>
    <t>Christian Jahdorf</t>
  </si>
  <si>
    <t>HLB Bulgaria LTD</t>
  </si>
  <si>
    <t>RC002802</t>
  </si>
  <si>
    <t>HLB Mann Judd</t>
  </si>
  <si>
    <t>RC202012774</t>
  </si>
  <si>
    <t>HLB PREMUS</t>
  </si>
  <si>
    <t>RC006257</t>
  </si>
  <si>
    <t>Gabon</t>
  </si>
  <si>
    <t>HLB Premus (HLB Gabon)</t>
  </si>
  <si>
    <t>HLB Sefico</t>
  </si>
  <si>
    <t>RC00262</t>
  </si>
  <si>
    <t>HLB Van Daal &amp; Partners</t>
  </si>
  <si>
    <t>RC001815</t>
  </si>
  <si>
    <t>HLBLokeLum</t>
  </si>
  <si>
    <t>RC005416</t>
  </si>
  <si>
    <t>Honorsky Fiduciary Group Ltd</t>
  </si>
  <si>
    <t>RC004137</t>
  </si>
  <si>
    <t>HorizonRetailConstruction</t>
  </si>
  <si>
    <t>RC002643</t>
  </si>
  <si>
    <t>Horstmann</t>
  </si>
  <si>
    <t>RC003706</t>
  </si>
  <si>
    <t>Huawei Indonesia</t>
  </si>
  <si>
    <t>RC003564</t>
  </si>
  <si>
    <t>Huber+Suhner</t>
  </si>
  <si>
    <t>RC001014</t>
  </si>
  <si>
    <t>Hubert Knapp</t>
  </si>
  <si>
    <t>RC004280</t>
  </si>
  <si>
    <t>IBVHungariaKft.</t>
  </si>
  <si>
    <t>RC001448</t>
  </si>
  <si>
    <t>ICL Co ltd</t>
  </si>
  <si>
    <t>RC005243</t>
  </si>
  <si>
    <t>IJTT Holdings</t>
  </si>
  <si>
    <t>RC006235</t>
  </si>
  <si>
    <t>Imagine! Print Solutions</t>
  </si>
  <si>
    <t>RC005766</t>
  </si>
  <si>
    <t>IMARCO B.V.</t>
  </si>
  <si>
    <t>RC004931</t>
  </si>
  <si>
    <t>Karlheinz Schubert</t>
  </si>
  <si>
    <t>Improving Logistics &amp; Consulting, S.L.</t>
  </si>
  <si>
    <t>RC006122</t>
  </si>
  <si>
    <t>IMS</t>
  </si>
  <si>
    <t>RC003048</t>
  </si>
  <si>
    <t>HLB Gravier, LLP (HLB USA)</t>
  </si>
  <si>
    <t>Regino Rodriguez</t>
  </si>
  <si>
    <t>individual</t>
  </si>
  <si>
    <t>RC202012969</t>
  </si>
  <si>
    <t>RC202216402</t>
  </si>
  <si>
    <t>RC202216403</t>
  </si>
  <si>
    <t>RC202216427</t>
  </si>
  <si>
    <t>InnovativeScheduling</t>
  </si>
  <si>
    <t>RC002644</t>
  </si>
  <si>
    <t>Inofile, LLC</t>
  </si>
  <si>
    <t>RC003818</t>
  </si>
  <si>
    <t>In-PlaceMachiningCoInc</t>
  </si>
  <si>
    <t>RC002007</t>
  </si>
  <si>
    <t>ServiceSector</t>
  </si>
  <si>
    <t>Inspirage</t>
  </si>
  <si>
    <t>RC006451</t>
  </si>
  <si>
    <t>InteractiveBusinessSystems</t>
  </si>
  <si>
    <t>RC002645</t>
  </si>
  <si>
    <t>International Machine Transport</t>
  </si>
  <si>
    <t>RC007495</t>
  </si>
  <si>
    <t>Internet Truckstop Group</t>
  </si>
  <si>
    <t>RC005208</t>
  </si>
  <si>
    <t>Intralox Esapa S.L.</t>
  </si>
  <si>
    <t>RC001816</t>
  </si>
  <si>
    <t>is industrial services GmbH</t>
  </si>
  <si>
    <t>RC00664</t>
  </si>
  <si>
    <t>is Industrie Software GmbH</t>
  </si>
  <si>
    <t>RC002121</t>
  </si>
  <si>
    <t>RC001429</t>
  </si>
  <si>
    <t>ITK Engineering AG</t>
  </si>
  <si>
    <t>RC00856</t>
  </si>
  <si>
    <t>J. Mendel</t>
  </si>
  <si>
    <t>RC001100</t>
  </si>
  <si>
    <t>J+H Boiffils</t>
  </si>
  <si>
    <t>RC00899</t>
  </si>
  <si>
    <t>JACOBS &amp; TUNRER LTD</t>
  </si>
  <si>
    <t>RC004143</t>
  </si>
  <si>
    <t>James Geyer</t>
  </si>
  <si>
    <t>RC003940</t>
  </si>
  <si>
    <t>JBL CONSULTING</t>
  </si>
  <si>
    <t>RC003604</t>
  </si>
  <si>
    <t>Jean M?ller GmbH</t>
  </si>
  <si>
    <t>RC001870</t>
  </si>
  <si>
    <t>Jennifer Nixdorf</t>
  </si>
  <si>
    <t>RC002115</t>
  </si>
  <si>
    <t>RC003646</t>
  </si>
  <si>
    <t>JG Jeff Green Vertriebs GmbH</t>
  </si>
  <si>
    <t>RC006593</t>
  </si>
  <si>
    <t>RC006687</t>
  </si>
  <si>
    <t>Jihoceska Univerzita</t>
  </si>
  <si>
    <t>RC201910544</t>
  </si>
  <si>
    <t>Johann Stickling GmbH</t>
  </si>
  <si>
    <t>RC202013574</t>
  </si>
  <si>
    <t>John Gervais</t>
  </si>
  <si>
    <t>RC004997</t>
  </si>
  <si>
    <t>Joico</t>
  </si>
  <si>
    <t>RC003797</t>
  </si>
  <si>
    <t>Jordan Painchaud</t>
  </si>
  <si>
    <t>RC007010</t>
  </si>
  <si>
    <t>K.W. Beheer B.V.</t>
  </si>
  <si>
    <t>RC006979</t>
  </si>
  <si>
    <t>Kaave UG (haftungsbeschrÃ¤nkt)</t>
  </si>
  <si>
    <t>RC006039</t>
  </si>
  <si>
    <t>Kaimann</t>
  </si>
  <si>
    <t>RC001285</t>
  </si>
  <si>
    <t>RC001780</t>
  </si>
  <si>
    <t>RC202010565</t>
  </si>
  <si>
    <t>Katalin Csombo</t>
  </si>
  <si>
    <t>RC003830</t>
  </si>
  <si>
    <t>Kelly Deli</t>
  </si>
  <si>
    <t>RC004067</t>
  </si>
  <si>
    <t>KemperValve</t>
  </si>
  <si>
    <t>RC002636</t>
  </si>
  <si>
    <t>Kendal Hartse</t>
  </si>
  <si>
    <t>RC202113714</t>
  </si>
  <si>
    <t>KMA s.a.l.</t>
  </si>
  <si>
    <t>RC202216439</t>
  </si>
  <si>
    <t>Rawad.Haddad</t>
  </si>
  <si>
    <t>KMN Sh.p.k. (Ferdinando Manzacu)</t>
  </si>
  <si>
    <t>RC007156</t>
  </si>
  <si>
    <t>Carloa Cavicchioli</t>
  </si>
  <si>
    <t>KometofAmericaInc.</t>
  </si>
  <si>
    <t>RC001082</t>
  </si>
  <si>
    <t>KometofCanadaTooling</t>
  </si>
  <si>
    <t>RC001085</t>
  </si>
  <si>
    <t>KonimpexSp.Z.o.o.</t>
  </si>
  <si>
    <t>RC001136</t>
  </si>
  <si>
    <t>HLB Frackowiak I Wspolnicy Sp. z.o.o.</t>
  </si>
  <si>
    <t>KREFT Steuerberatungs GmbH</t>
  </si>
  <si>
    <t>RC005936</t>
  </si>
  <si>
    <t>KremworksCanada</t>
  </si>
  <si>
    <t>RC001184</t>
  </si>
  <si>
    <t>FoodandDrink</t>
  </si>
  <si>
    <t>Kroger</t>
  </si>
  <si>
    <t>RC00304</t>
  </si>
  <si>
    <t>Kytopure Corp</t>
  </si>
  <si>
    <t>RC004993</t>
  </si>
  <si>
    <t>La Luna 37 GmbH &amp; Co. KG</t>
  </si>
  <si>
    <t>RC003017</t>
  </si>
  <si>
    <t>Lansberg Int'l</t>
  </si>
  <si>
    <t>RC002400</t>
  </si>
  <si>
    <t>LEEF RO Holding Kft</t>
  </si>
  <si>
    <t>RC005268</t>
  </si>
  <si>
    <t>Lehmann &amp; Voss</t>
  </si>
  <si>
    <t>RC00702</t>
  </si>
  <si>
    <t>LeoWolleman</t>
  </si>
  <si>
    <t>RC001168</t>
  </si>
  <si>
    <t>Lewis Communications BVBA</t>
  </si>
  <si>
    <t>RC001286</t>
  </si>
  <si>
    <t>LG Hausys Europe GmbH, Frankfurt am Main, Lancy branch</t>
  </si>
  <si>
    <t>RC003273</t>
  </si>
  <si>
    <t>Liftra</t>
  </si>
  <si>
    <t>RC202115944</t>
  </si>
  <si>
    <t>RC005842</t>
  </si>
  <si>
    <t>Liquidity Limited</t>
  </si>
  <si>
    <t>RC00363</t>
  </si>
  <si>
    <t>Loedige GmbH</t>
  </si>
  <si>
    <t>RC00817</t>
  </si>
  <si>
    <t>Lorimer Farms</t>
  </si>
  <si>
    <t>RC202115334</t>
  </si>
  <si>
    <t>Lupaan GmbH</t>
  </si>
  <si>
    <t>RC006863</t>
  </si>
  <si>
    <t>M.HollandCompany</t>
  </si>
  <si>
    <t>RC001183</t>
  </si>
  <si>
    <t>M2 Personal GmbH</t>
  </si>
  <si>
    <t>RC202013437</t>
  </si>
  <si>
    <t>MÃ¤rklin Hungaria</t>
  </si>
  <si>
    <t>RC003934</t>
  </si>
  <si>
    <t>Madeira</t>
  </si>
  <si>
    <t>RC001015</t>
  </si>
  <si>
    <t>Malibo Limited (Krijgsman)</t>
  </si>
  <si>
    <t>RC003309</t>
  </si>
  <si>
    <t>Manter Packaging Iberia</t>
  </si>
  <si>
    <t>RC001608</t>
  </si>
  <si>
    <t>Marc DORCEL</t>
  </si>
  <si>
    <t>RC006939</t>
  </si>
  <si>
    <t>MarelFood</t>
  </si>
  <si>
    <t>RC001187</t>
  </si>
  <si>
    <t>MarelUSA</t>
  </si>
  <si>
    <t>RC002635</t>
  </si>
  <si>
    <t>Marketboomer</t>
  </si>
  <si>
    <t>RC00602</t>
  </si>
  <si>
    <t>Marsoner, Reinhold</t>
  </si>
  <si>
    <t>RC005153</t>
  </si>
  <si>
    <t>Mary Lee Brown</t>
  </si>
  <si>
    <t>RC003938</t>
  </si>
  <si>
    <t>Masuria Glass Dzialdowo</t>
  </si>
  <si>
    <t>RC003923</t>
  </si>
  <si>
    <t>MatchesFashion Limited</t>
  </si>
  <si>
    <t>RC001817</t>
  </si>
  <si>
    <t>RC002318</t>
  </si>
  <si>
    <t>McCormickCompany</t>
  </si>
  <si>
    <t>RC002637</t>
  </si>
  <si>
    <t>McCormickGlobal</t>
  </si>
  <si>
    <t>RC002638</t>
  </si>
  <si>
    <t>Mechel Service Hungary</t>
  </si>
  <si>
    <t>RC002590</t>
  </si>
  <si>
    <t>Mechel Service Stahlhandel Austria GmbH B.V.</t>
  </si>
  <si>
    <t>RC202011326</t>
  </si>
  <si>
    <t>RC202114134</t>
  </si>
  <si>
    <t>Medilux (ECLECTIC INV. CORP.)</t>
  </si>
  <si>
    <t>RC003381</t>
  </si>
  <si>
    <t>MEDINST-UAE KFT</t>
  </si>
  <si>
    <t>RC202113858</t>
  </si>
  <si>
    <t>Medison Pharma</t>
  </si>
  <si>
    <t>RC007816</t>
  </si>
  <si>
    <t>Megasplet</t>
  </si>
  <si>
    <t>RC202012806</t>
  </si>
  <si>
    <t>Mehran Shahsavari</t>
  </si>
  <si>
    <t>RC004996</t>
  </si>
  <si>
    <t>RC001288</t>
  </si>
  <si>
    <t>Merchant</t>
  </si>
  <si>
    <t>RC001047</t>
  </si>
  <si>
    <t>Meyer sound lab</t>
  </si>
  <si>
    <t>RC002966</t>
  </si>
  <si>
    <t>microLAN b.v.</t>
  </si>
  <si>
    <t>RC003007</t>
  </si>
  <si>
    <t>Millennium Challenge Account</t>
  </si>
  <si>
    <t>RC202115259</t>
  </si>
  <si>
    <t>Philippines</t>
  </si>
  <si>
    <t>Diaz Murillo Dalupan and Company (HLB Philippines)</t>
  </si>
  <si>
    <t>Ofelia Barroga</t>
  </si>
  <si>
    <t>Miñana Beltrán Economistas y Abogados</t>
  </si>
  <si>
    <t>RC202115395</t>
  </si>
  <si>
    <t>Mobile Accountants</t>
  </si>
  <si>
    <t>RC002201</t>
  </si>
  <si>
    <t>MoEx24 Inh. Konstantin Saoburny</t>
  </si>
  <si>
    <t>RC006061</t>
  </si>
  <si>
    <t>Mosecker GmbH &amp; Co. KG</t>
  </si>
  <si>
    <t>RC003800</t>
  </si>
  <si>
    <t>RC00248</t>
  </si>
  <si>
    <t>Motive S.r.l.</t>
  </si>
  <si>
    <t>RC202012917</t>
  </si>
  <si>
    <t>MP-Associes Avocats</t>
  </si>
  <si>
    <t>RC001874</t>
  </si>
  <si>
    <t>RC001882</t>
  </si>
  <si>
    <t>Mr Andrew Conduit</t>
  </si>
  <si>
    <t>RC202013319</t>
  </si>
  <si>
    <t>Mr Steven Coffey</t>
  </si>
  <si>
    <t>RC202013422</t>
  </si>
  <si>
    <t>Mr. Shiao Wu</t>
  </si>
  <si>
    <t>RC003777</t>
  </si>
  <si>
    <t>Ms SUN Yu of Sun hold Law Firm</t>
  </si>
  <si>
    <t>RC007543</t>
  </si>
  <si>
    <t>Murphy Battista</t>
  </si>
  <si>
    <t>RC007499</t>
  </si>
  <si>
    <t>MyersonLLC</t>
  </si>
  <si>
    <t>RC001080</t>
  </si>
  <si>
    <t>RC003796</t>
  </si>
  <si>
    <t>NelsonPaint</t>
  </si>
  <si>
    <t>RC001208</t>
  </si>
  <si>
    <t>Neptun Stahlhandel</t>
  </si>
  <si>
    <t>RC202114135</t>
  </si>
  <si>
    <t>Neptun Werft</t>
  </si>
  <si>
    <t>RC002527</t>
  </si>
  <si>
    <t>NERIED FINANCE S.A.</t>
  </si>
  <si>
    <t>RC002624</t>
  </si>
  <si>
    <t>New Century Software</t>
  </si>
  <si>
    <t>RC005154</t>
  </si>
  <si>
    <t>New Hope Singapore</t>
  </si>
  <si>
    <t>RC003785</t>
  </si>
  <si>
    <t>Nextern</t>
  </si>
  <si>
    <t>RC202012771</t>
  </si>
  <si>
    <t>Nikken Total Sourcing Co ltd</t>
  </si>
  <si>
    <t>RC005241</t>
  </si>
  <si>
    <t>No Name Given</t>
  </si>
  <si>
    <t>RC001269</t>
  </si>
  <si>
    <t>RC001290</t>
  </si>
  <si>
    <t>Northern Com Development Corp</t>
  </si>
  <si>
    <t>RC002647</t>
  </si>
  <si>
    <t>NORTHERN GREENS</t>
  </si>
  <si>
    <t>RC003909</t>
  </si>
  <si>
    <t>NOTINO</t>
  </si>
  <si>
    <t>RC006317</t>
  </si>
  <si>
    <t>Now Group</t>
  </si>
  <si>
    <t>RC007297</t>
  </si>
  <si>
    <t>NSC Global GmbH</t>
  </si>
  <si>
    <t>RC002439</t>
  </si>
  <si>
    <t>OmniSource Corp.</t>
  </si>
  <si>
    <t>RC002117</t>
  </si>
  <si>
    <t>Ordipol Sp. z o.o./Orsay</t>
  </si>
  <si>
    <t>RC202115866</t>
  </si>
  <si>
    <t>Outland Energy Services</t>
  </si>
  <si>
    <t>RC001042</t>
  </si>
  <si>
    <t>OverseasDevelopmentHolding</t>
  </si>
  <si>
    <t>RC00106</t>
  </si>
  <si>
    <t>HLB Raafat Yassa &amp; Co</t>
  </si>
  <si>
    <t>P&amp;M Cosmetics KG</t>
  </si>
  <si>
    <t>RC003708</t>
  </si>
  <si>
    <t>Pallet Management Services Inc.</t>
  </si>
  <si>
    <t>RC004221</t>
  </si>
  <si>
    <t>Paragon Freight Management</t>
  </si>
  <si>
    <t>RC004268</t>
  </si>
  <si>
    <t>Parlo Bhd</t>
  </si>
  <si>
    <t>RC202115791</t>
  </si>
  <si>
    <t>Partnership for Forests (the Palladium group)</t>
  </si>
  <si>
    <t>RC006372</t>
  </si>
  <si>
    <t>Parts Midwest</t>
  </si>
  <si>
    <t>RC003810</t>
  </si>
  <si>
    <t>Payment Software Co Inc</t>
  </si>
  <si>
    <t>RC002649</t>
  </si>
  <si>
    <t>pbezler</t>
  </si>
  <si>
    <t>RC006015</t>
  </si>
  <si>
    <t>PCS LabMentors</t>
  </si>
  <si>
    <t>RC001046</t>
  </si>
  <si>
    <t>Periscope Canada</t>
  </si>
  <si>
    <t>RC007134</t>
  </si>
  <si>
    <t>PetSmart Charities</t>
  </si>
  <si>
    <t>RC002417</t>
  </si>
  <si>
    <t>Philip Jephcott</t>
  </si>
  <si>
    <t>RC202115551</t>
  </si>
  <si>
    <t>Philip Vadnais</t>
  </si>
  <si>
    <t>RC004995</t>
  </si>
  <si>
    <t>PHILIPS</t>
  </si>
  <si>
    <t>RC002473</t>
  </si>
  <si>
    <t>PHP Passivehaus-Produktion Gmbh</t>
  </si>
  <si>
    <t>RC00769</t>
  </si>
  <si>
    <t>RC001452</t>
  </si>
  <si>
    <t>RC001456</t>
  </si>
  <si>
    <t>RC001463</t>
  </si>
  <si>
    <t>Piepenbrock</t>
  </si>
  <si>
    <t>RC00715</t>
  </si>
  <si>
    <t>Planet Biogas Global GmbH</t>
  </si>
  <si>
    <t>RC202216140</t>
  </si>
  <si>
    <t>PlanET GmbH</t>
  </si>
  <si>
    <t>RC002993</t>
  </si>
  <si>
    <t>Plewa Osmose Ceramika Sp. z o.o.</t>
  </si>
  <si>
    <t>RC002861</t>
  </si>
  <si>
    <t>Plusserver AG</t>
  </si>
  <si>
    <t>RC002122</t>
  </si>
  <si>
    <t>RC202116014</t>
  </si>
  <si>
    <t>RC007867</t>
  </si>
  <si>
    <t>RC202011117</t>
  </si>
  <si>
    <t>RC202116035</t>
  </si>
  <si>
    <t>Pollard, Chris</t>
  </si>
  <si>
    <t>RC006675</t>
  </si>
  <si>
    <t>Polomarconi S.p.A</t>
  </si>
  <si>
    <t>RC202011298</t>
  </si>
  <si>
    <t>Studio Impresa (HLB Italy)</t>
  </si>
  <si>
    <t>Roberto Canevaro</t>
  </si>
  <si>
    <t>Polyjohn</t>
  </si>
  <si>
    <t>RC001182</t>
  </si>
  <si>
    <t>Portu-Sunberg</t>
  </si>
  <si>
    <t>RC001044</t>
  </si>
  <si>
    <t>Powerteam Holdings Inc</t>
  </si>
  <si>
    <t>RC005155</t>
  </si>
  <si>
    <t>Prabhu Music USA, LLP</t>
  </si>
  <si>
    <t>RC202113710</t>
  </si>
  <si>
    <t>Promedis24 GmbH</t>
  </si>
  <si>
    <t>RC202013493</t>
  </si>
  <si>
    <t>PRP Architects LLP</t>
  </si>
  <si>
    <t>RC005341</t>
  </si>
  <si>
    <t>PS Client (Hungary)</t>
  </si>
  <si>
    <t>RC003258</t>
  </si>
  <si>
    <t>PSL Holdings Limited</t>
  </si>
  <si>
    <t>RC006490</t>
  </si>
  <si>
    <t>PT New Hope Farms Indonesia(a subsidiary of New Hope Singapore, client of Foo Kon Tan LLP, referring firm)</t>
  </si>
  <si>
    <t>RC004503</t>
  </si>
  <si>
    <t>PT New Hope Jawa Timur(a subsidiary of New Hope Singapore, client of Foo Kon Tan LLP, referring firm)</t>
  </si>
  <si>
    <t>RC004504</t>
  </si>
  <si>
    <t>PT New Hope Medan(a subsidiary of New Hope Singapore, client of Foo Kon Tan LLP, referring firm)</t>
  </si>
  <si>
    <t>RC004498</t>
  </si>
  <si>
    <t>Puttkammer GmbH &amp; Co. KG</t>
  </si>
  <si>
    <t>RC007606</t>
  </si>
  <si>
    <t>RC007735</t>
  </si>
  <si>
    <t>Quality Tours Holding</t>
  </si>
  <si>
    <t>RC00303</t>
  </si>
  <si>
    <t>Radians Worldwide Limited</t>
  </si>
  <si>
    <t>RC003488</t>
  </si>
  <si>
    <t>Ray Mize</t>
  </si>
  <si>
    <t>RC005767</t>
  </si>
  <si>
    <t>RCM Technologies</t>
  </si>
  <si>
    <t>RC202216410</t>
  </si>
  <si>
    <t>HLB Amsterdam (HLB Netherlands)</t>
  </si>
  <si>
    <t>RE INTERNATIONAL IMP-EXP LTD</t>
  </si>
  <si>
    <t>RC004142</t>
  </si>
  <si>
    <t>RealNetworks</t>
  </si>
  <si>
    <t>RC004181</t>
  </si>
  <si>
    <t>Recticel</t>
  </si>
  <si>
    <t>RC001370</t>
  </si>
  <si>
    <t>RC001369</t>
  </si>
  <si>
    <t>Reeve, Gavin</t>
  </si>
  <si>
    <t>RC004827</t>
  </si>
  <si>
    <t>Renaissance Transport Ltd</t>
  </si>
  <si>
    <t>RC002646</t>
  </si>
  <si>
    <t>reputatioGmbH</t>
  </si>
  <si>
    <t>RC002123</t>
  </si>
  <si>
    <t>RIDGEWAY KFT</t>
  </si>
  <si>
    <t>RC004136</t>
  </si>
  <si>
    <t>Risskov KFT</t>
  </si>
  <si>
    <t>RC001682</t>
  </si>
  <si>
    <t>Rivers Platinum Mining Mtius Ltd</t>
  </si>
  <si>
    <t>RC00582</t>
  </si>
  <si>
    <t>Rung Holding GmbH</t>
  </si>
  <si>
    <t>RC00765</t>
  </si>
  <si>
    <t>S.B.A Metal Works Ltd.</t>
  </si>
  <si>
    <t>RC004238</t>
  </si>
  <si>
    <t>S.C.JohnsonEmployeePensionPlan</t>
  </si>
  <si>
    <t>RC001241</t>
  </si>
  <si>
    <t>Salomon AD GmbH</t>
  </si>
  <si>
    <t>RC006861</t>
  </si>
  <si>
    <t>Salure</t>
  </si>
  <si>
    <t>RC202115650</t>
  </si>
  <si>
    <t>Saphire Ventures</t>
  </si>
  <si>
    <t>RC202013244</t>
  </si>
  <si>
    <t>Satya Global Infastructure Pvt Ltd</t>
  </si>
  <si>
    <t>RC00360</t>
  </si>
  <si>
    <t>SAVENCIA Fromage &amp; Dairy Österreich GesmbH</t>
  </si>
  <si>
    <t>RC202216200</t>
  </si>
  <si>
    <t>Cornelia Spitzer</t>
  </si>
  <si>
    <t>Savitr (U.S. Parent)</t>
  </si>
  <si>
    <t>RC202011109</t>
  </si>
  <si>
    <t>SchÃ¶nbeck Dr Joachim</t>
  </si>
  <si>
    <t>RC005194</t>
  </si>
  <si>
    <t>Scheidle &amp; Partner</t>
  </si>
  <si>
    <t>RC002971</t>
  </si>
  <si>
    <t>Schumacher Toennes</t>
  </si>
  <si>
    <t>RC202012775</t>
  </si>
  <si>
    <t>Schustermann &amp; Borenstein</t>
  </si>
  <si>
    <t>RC00737</t>
  </si>
  <si>
    <t>Scopely Games Barcelona</t>
  </si>
  <si>
    <t>RC202115399</t>
  </si>
  <si>
    <t>Belen Fernandez</t>
  </si>
  <si>
    <t>Elzbieta Naron</t>
  </si>
  <si>
    <t>SEBSTA</t>
  </si>
  <si>
    <t>RC003811</t>
  </si>
  <si>
    <t>SECURION Ltd</t>
  </si>
  <si>
    <t>RC006969</t>
  </si>
  <si>
    <t>Sedna Inc.</t>
  </si>
  <si>
    <t>RC202113715</t>
  </si>
  <si>
    <t>Self Esteem Brands, LLC</t>
  </si>
  <si>
    <t>RC202012770</t>
  </si>
  <si>
    <t>SEW Infastructure Ltd</t>
  </si>
  <si>
    <t>RC00362</t>
  </si>
  <si>
    <t>Sews Components Europe</t>
  </si>
  <si>
    <t>RC001036</t>
  </si>
  <si>
    <t>Sherwin-Williams ARTI GmbH</t>
  </si>
  <si>
    <t>RC001345</t>
  </si>
  <si>
    <t>Shigeta</t>
  </si>
  <si>
    <t>RC002386</t>
  </si>
  <si>
    <t>shopbox GmbH</t>
  </si>
  <si>
    <t>RC005870</t>
  </si>
  <si>
    <t>Showtex</t>
  </si>
  <si>
    <t>RC007260</t>
  </si>
  <si>
    <t>Sichtflug UG (haftungsbeschrÃ¤nkt)</t>
  </si>
  <si>
    <t>RC006002</t>
  </si>
  <si>
    <t>RC202113738</t>
  </si>
  <si>
    <t>Singletouch</t>
  </si>
  <si>
    <t>RC002640</t>
  </si>
  <si>
    <t>SITICOMMERCE Ltd</t>
  </si>
  <si>
    <t>RC202013018</t>
  </si>
  <si>
    <t>Manufacturing|Wholesale &amp; retail</t>
  </si>
  <si>
    <t>SmartBear</t>
  </si>
  <si>
    <t>RC002305</t>
  </si>
  <si>
    <t>Smokey Hills Platinum Mining</t>
  </si>
  <si>
    <t>RC00585</t>
  </si>
  <si>
    <t>Sodak</t>
  </si>
  <si>
    <t>RC001045</t>
  </si>
  <si>
    <t>RC006637</t>
  </si>
  <si>
    <t>Solta Medical Inc.</t>
  </si>
  <si>
    <t>RC002114</t>
  </si>
  <si>
    <t>Sourced Techonologies (ICAM)</t>
  </si>
  <si>
    <t>RC006336</t>
  </si>
  <si>
    <t>Souter Holdings Poland sp z.o.o</t>
  </si>
  <si>
    <t>RC001383</t>
  </si>
  <si>
    <t>Spain NSC Global Centro de Soluciones de Red SL</t>
  </si>
  <si>
    <t>RC002471</t>
  </si>
  <si>
    <t>Steel Dynamics</t>
  </si>
  <si>
    <t>RC001757</t>
  </si>
  <si>
    <t>Stefanini Poland Sp. z o.o</t>
  </si>
  <si>
    <t>RC005913</t>
  </si>
  <si>
    <t>Steinel Austria GmbH</t>
  </si>
  <si>
    <t>RC001437</t>
  </si>
  <si>
    <t>Stella Platinum Mining Mtius Ltd</t>
  </si>
  <si>
    <t>RC00583</t>
  </si>
  <si>
    <t>Stereotaxis INC</t>
  </si>
  <si>
    <t>RC00435</t>
  </si>
  <si>
    <t>Steuler Technica</t>
  </si>
  <si>
    <t>RC00622</t>
  </si>
  <si>
    <t>StrategicAmerica</t>
  </si>
  <si>
    <t>RC001238</t>
  </si>
  <si>
    <t>Studio Del Nevo</t>
  </si>
  <si>
    <t>RC003114</t>
  </si>
  <si>
    <t>Sua Makk Co.</t>
  </si>
  <si>
    <t>RC001040</t>
  </si>
  <si>
    <t>Sun &amp; Hold Law Firm client</t>
  </si>
  <si>
    <t>RC007530</t>
  </si>
  <si>
    <t>Superior Bins</t>
  </si>
  <si>
    <t>RC003820</t>
  </si>
  <si>
    <t>RC202013376</t>
  </si>
  <si>
    <t>Swiat Kadr Marta Zieba-Szlarska</t>
  </si>
  <si>
    <t>RC004157</t>
  </si>
  <si>
    <t>Synergy Worldwide Europe BV</t>
  </si>
  <si>
    <t>RC00534</t>
  </si>
  <si>
    <t>Synflex Elektro GmbH</t>
  </si>
  <si>
    <t>RC005722</t>
  </si>
  <si>
    <t>Systemia Investments S.A.</t>
  </si>
  <si>
    <t>RC005910</t>
  </si>
  <si>
    <t>Systempartner Computervertriebs GmbH</t>
  </si>
  <si>
    <t>RC00792</t>
  </si>
  <si>
    <t>Taylor Hildebrand</t>
  </si>
  <si>
    <t>RC202113712</t>
  </si>
  <si>
    <t>TC Helicon Vocal Tech</t>
  </si>
  <si>
    <t>RC001403</t>
  </si>
  <si>
    <t>TCI Business Capital Intl</t>
  </si>
  <si>
    <t>RC002659</t>
  </si>
  <si>
    <t>Technoglas Produktions- Gesellschaft m.b.H.</t>
  </si>
  <si>
    <t>RC005503</t>
  </si>
  <si>
    <t>TechnotransAmerica</t>
  </si>
  <si>
    <t>RC001087</t>
  </si>
  <si>
    <t>TH Technische Hydrailik Planungs</t>
  </si>
  <si>
    <t>RC0082</t>
  </si>
  <si>
    <t>RC00504</t>
  </si>
  <si>
    <t>Titan Machinery</t>
  </si>
  <si>
    <t>RC00879</t>
  </si>
  <si>
    <t>TMXCanadaCorp</t>
  </si>
  <si>
    <t>RC002641</t>
  </si>
  <si>
    <t>RC003822</t>
  </si>
  <si>
    <t>Torre- Arquitectos y asesores</t>
  </si>
  <si>
    <t>RC001827</t>
  </si>
  <si>
    <t>Total Payments Inc.</t>
  </si>
  <si>
    <t>RC002660</t>
  </si>
  <si>
    <t>Tractebel Engineering S.A.</t>
  </si>
  <si>
    <t>RC007506</t>
  </si>
  <si>
    <t>Trafigura International</t>
  </si>
  <si>
    <t>RC006461</t>
  </si>
  <si>
    <t>Troges GmbH</t>
  </si>
  <si>
    <t>RC003853</t>
  </si>
  <si>
    <t>RC005283</t>
  </si>
  <si>
    <t>TROSTAutoserviceTechnikSE</t>
  </si>
  <si>
    <t>RC004913</t>
  </si>
  <si>
    <t>RC007216</t>
  </si>
  <si>
    <t>Uknown</t>
  </si>
  <si>
    <t>RC202013516</t>
  </si>
  <si>
    <t>UNIFER</t>
  </si>
  <si>
    <t>RC007112</t>
  </si>
  <si>
    <t>Studio Toscano</t>
  </si>
  <si>
    <t>Univision Communications Inc.</t>
  </si>
  <si>
    <t>RC006557</t>
  </si>
  <si>
    <t>Upton-Hansen Architects Ltd</t>
  </si>
  <si>
    <t>RC202013280</t>
  </si>
  <si>
    <t>UTP United Tour</t>
  </si>
  <si>
    <t>RC001278</t>
  </si>
  <si>
    <t>Valerie and Scott Petrie</t>
  </si>
  <si>
    <t>RC005769</t>
  </si>
  <si>
    <t>Van Gastel Shoes</t>
  </si>
  <si>
    <t>RC001823</t>
  </si>
  <si>
    <t>VanceCommunication</t>
  </si>
  <si>
    <t>RC002642</t>
  </si>
  <si>
    <t>Various</t>
  </si>
  <si>
    <t>RC003817</t>
  </si>
  <si>
    <t>various2</t>
  </si>
  <si>
    <t>RC003821</t>
  </si>
  <si>
    <t>RC002474</t>
  </si>
  <si>
    <t>VDM Home Products / Irontech Sp. z o.o.</t>
  </si>
  <si>
    <t>RC202115397</t>
  </si>
  <si>
    <t>Veco</t>
  </si>
  <si>
    <t>RC006247</t>
  </si>
  <si>
    <t>VERINSO OOD</t>
  </si>
  <si>
    <t>RC202013355</t>
  </si>
  <si>
    <t>Veronika Revalska</t>
  </si>
  <si>
    <t>Professional services|Technology</t>
  </si>
  <si>
    <t>Versandhandel Tobias Menke</t>
  </si>
  <si>
    <t>RC005973</t>
  </si>
  <si>
    <t>Viehboeck Breiter Schenk &amp; Nau Rechtsanwaelte OG</t>
  </si>
  <si>
    <t>RC005447</t>
  </si>
  <si>
    <t>VillaLightingSupply</t>
  </si>
  <si>
    <t>RC001194</t>
  </si>
  <si>
    <t>RC004140</t>
  </si>
  <si>
    <t>Volker Claas</t>
  </si>
  <si>
    <t>RC003903</t>
  </si>
  <si>
    <t>VR Steel</t>
  </si>
  <si>
    <t>RC003809</t>
  </si>
  <si>
    <t>Washinton State Investment Board</t>
  </si>
  <si>
    <t>RC202012907</t>
  </si>
  <si>
    <t>Watkins Coffey Martin</t>
  </si>
  <si>
    <t>RC202013183</t>
  </si>
  <si>
    <t>Weidm?ller Kereskedelmi</t>
  </si>
  <si>
    <t>RC001759</t>
  </si>
  <si>
    <t>Weidmuller Pty Ltd</t>
  </si>
  <si>
    <t>RC00799</t>
  </si>
  <si>
    <t>RC00809</t>
  </si>
  <si>
    <t>RC00811</t>
  </si>
  <si>
    <t>welearn GmbH</t>
  </si>
  <si>
    <t>RC202216166</t>
  </si>
  <si>
    <t>Wendia North America, LLC</t>
  </si>
  <si>
    <t>RC007012</t>
  </si>
  <si>
    <t>White Publishing</t>
  </si>
  <si>
    <t>RC003908</t>
  </si>
  <si>
    <t>Whooshda Limited</t>
  </si>
  <si>
    <t>RC001829</t>
  </si>
  <si>
    <t>Widemex</t>
  </si>
  <si>
    <t>RC202115521</t>
  </si>
  <si>
    <t>Roy Heynlein</t>
  </si>
  <si>
    <t>Wipro</t>
  </si>
  <si>
    <t>RC201910537</t>
  </si>
  <si>
    <t>Technology|Professional services</t>
  </si>
  <si>
    <t>Witec Holding GmbH</t>
  </si>
  <si>
    <t>RC201904998</t>
  </si>
  <si>
    <t>NA walter.wilfert</t>
  </si>
  <si>
    <t>WithumSmith+Brown</t>
  </si>
  <si>
    <t>RC001830</t>
  </si>
  <si>
    <t>Witte</t>
  </si>
  <si>
    <t>RC003819</t>
  </si>
  <si>
    <t>WM SE</t>
  </si>
  <si>
    <t>RC202010612</t>
  </si>
  <si>
    <t>WMAutomaterialenB.V.</t>
  </si>
  <si>
    <t>RC002116</t>
  </si>
  <si>
    <t>Women's Health</t>
  </si>
  <si>
    <t>RC003339</t>
  </si>
  <si>
    <t>World Granary S.A.</t>
  </si>
  <si>
    <t>RC003751</t>
  </si>
  <si>
    <t>Wortmann Fashion Retail KG</t>
  </si>
  <si>
    <t>RC005517</t>
  </si>
  <si>
    <t>Wortmann Schuh-Holding KG</t>
  </si>
  <si>
    <t>RC006098</t>
  </si>
  <si>
    <t>WSPBuildingPteLtd</t>
  </si>
  <si>
    <t>RC003301</t>
  </si>
  <si>
    <t>NK Gupta</t>
  </si>
  <si>
    <t>Wyde Solutions</t>
  </si>
  <si>
    <t>RC00939</t>
  </si>
  <si>
    <t>Yellapro Limited</t>
  </si>
  <si>
    <t>RC202012785</t>
  </si>
  <si>
    <t>Yondr Hungary</t>
  </si>
  <si>
    <t>RC202115608</t>
  </si>
  <si>
    <t>Zöller-Kipper / Ertax</t>
  </si>
  <si>
    <t>RC202010666</t>
  </si>
  <si>
    <t>AMA - 13 - Treuhand Weser-Ems is LP to PP 08</t>
  </si>
  <si>
    <t>RC202114369</t>
  </si>
  <si>
    <t>AMA - 07 getsix is LP to PP 08</t>
  </si>
  <si>
    <t>RC202113845</t>
  </si>
  <si>
    <t>AMA - 18 - Contexpert is LP to PP 29</t>
  </si>
  <si>
    <t>RC202115005</t>
  </si>
  <si>
    <t>AMA - 07 getsix is LP to PP 06</t>
  </si>
  <si>
    <t>RC007348</t>
  </si>
  <si>
    <t>AMA - 02 - HLB Proxy is LP to PP 04</t>
  </si>
  <si>
    <t>RC202114270</t>
  </si>
  <si>
    <t>Garden Machines (Northampton) Limited</t>
  </si>
  <si>
    <t>RC003769</t>
  </si>
  <si>
    <t>AMA - 01 - HLB Prüf-Treuhand is LP to PP 12</t>
  </si>
  <si>
    <t>RC202114479</t>
  </si>
  <si>
    <t>AMA - 00 amavat is LP to PP 16</t>
  </si>
  <si>
    <t>RC202115764</t>
  </si>
  <si>
    <t>AMA - 08 - French Duncan is LP to PP 04</t>
  </si>
  <si>
    <t>RC202114274</t>
  </si>
  <si>
    <t>Benteler</t>
  </si>
  <si>
    <t>RC00755</t>
  </si>
  <si>
    <t>AMA - 07 getsix is LP to PP 16</t>
  </si>
  <si>
    <t>RC202113847</t>
  </si>
  <si>
    <t>AMA - 06 - HLB Italy is LP to PP 04</t>
  </si>
  <si>
    <t>RC202114273</t>
  </si>
  <si>
    <t>AMA - 29 - COGEP is LP to PP 04</t>
  </si>
  <si>
    <t>RC202114295</t>
  </si>
  <si>
    <t>AMA - 05 - Dba is LP to PP 04</t>
  </si>
  <si>
    <t>RC202114272</t>
  </si>
  <si>
    <t>AMA - 07 getsix is LP to PP 22</t>
  </si>
  <si>
    <t>RC202216613</t>
  </si>
  <si>
    <t>AMA - 18 - Contexpert is LP to PP 17</t>
  </si>
  <si>
    <t>RC202114644</t>
  </si>
  <si>
    <t>HLB Schumacher Hallermann Rechtsanwaltsgesellschaft</t>
  </si>
  <si>
    <t>RC007039</t>
  </si>
  <si>
    <t>AMA - 13 - Treuhand Weser-Ems is LP to PP 19</t>
  </si>
  <si>
    <t>RC202114700</t>
  </si>
  <si>
    <t>AMA - 02 - HLB Proxy is LP to PP 12</t>
  </si>
  <si>
    <t>RC202114480</t>
  </si>
  <si>
    <t>Lohmann Breddin, US</t>
  </si>
  <si>
    <t>RC003768</t>
  </si>
  <si>
    <t>Ministry of finance/Minecofin</t>
  </si>
  <si>
    <t>RC202115217</t>
  </si>
  <si>
    <t>Rwanda</t>
  </si>
  <si>
    <t>HLB MN (HLB Rwanda)</t>
  </si>
  <si>
    <t>HLB Digital</t>
  </si>
  <si>
    <t>Michael Maina</t>
  </si>
  <si>
    <t>Almerindo Graziano</t>
  </si>
  <si>
    <t>Technology advisory</t>
  </si>
  <si>
    <t>AMA - 07 getsix is LP to PP 12</t>
  </si>
  <si>
    <t>RC202113846</t>
  </si>
  <si>
    <t>Ulrike Bren</t>
  </si>
  <si>
    <t>Mechel Service Stahlhandel Czech Republic s.r.o.</t>
  </si>
  <si>
    <t>RC202011328</t>
  </si>
  <si>
    <t>TC Success Jewellery Sdn Bhd</t>
  </si>
  <si>
    <t>RC202113924</t>
  </si>
  <si>
    <t>URMET DOMUS INTERNATIONAL S.A. MOROCCO</t>
  </si>
  <si>
    <t>RC007430</t>
  </si>
  <si>
    <t>Referral overhead charge (10%)</t>
  </si>
  <si>
    <t>VDP/WSB</t>
  </si>
  <si>
    <t>Referral credit (5%)</t>
  </si>
  <si>
    <t>HLB Albania Total</t>
  </si>
  <si>
    <t>HLB Argentina Total</t>
  </si>
  <si>
    <t>HLB Mann Judd Brisbane, Queensland (HLB Australia) Total</t>
  </si>
  <si>
    <t>HLB Mann Judd Melbourne, Victoria (HLB Australia) Total</t>
  </si>
  <si>
    <t>HLB Mann Judd Sydney, New South Wales (HLB Australia) Total</t>
  </si>
  <si>
    <t>Erharter Wirtschaftstreuhand SteuerberatungsgmbH (HLB Austria) Total</t>
  </si>
  <si>
    <t>HFP Steuerberatungs GmbH (HLB Austria) Total</t>
  </si>
  <si>
    <t>HLB Intercontrol GmbH (HLB Austria) Total</t>
  </si>
  <si>
    <t>HLB Prüf-Treuhand GmbH &amp; Co KG Steuerberatung und Wirtschaftsprüfung (HLB Austria) Total</t>
  </si>
  <si>
    <t>HLB Vorarlberg GmbH (HLB Austria) Total</t>
  </si>
  <si>
    <t>HLB Galanis &amp; Co (HLB Bahamas) Total</t>
  </si>
  <si>
    <t>Elyaa Audit and Consulting (HLB Bahrain) Total</t>
  </si>
  <si>
    <t>HLB Yurisaudit (HLB Belarus) Total</t>
  </si>
  <si>
    <t>HLB Belgium Total</t>
  </si>
  <si>
    <t>HLB Bolivia Total</t>
  </si>
  <si>
    <t>HLB Brazil Total</t>
  </si>
  <si>
    <t>HLB Trinity (BVI) Ltd. Total</t>
  </si>
  <si>
    <t>HLB Bulgaria Total</t>
  </si>
  <si>
    <t>HLB Cambodia Total</t>
  </si>
  <si>
    <t>Facet Advisors Inc. (HLB Canada) Total</t>
  </si>
  <si>
    <t>Millard, Rouse &amp; Rosebrugh LLP (HLB Canada) Total</t>
  </si>
  <si>
    <t>Schwartz Levitsky Feldman LLP (HLB Canada) Total</t>
  </si>
  <si>
    <t>HLB Berman Fisher (HLB Cayman Islands) Total</t>
  </si>
  <si>
    <t>HLB Surlatina Chile Total</t>
  </si>
  <si>
    <t>Guangdong Sinong CPAs LLP (HLB China) Total</t>
  </si>
  <si>
    <t>HLB Liaoning Zhongheng Certified Public Accountants Co., Ltd. (HLB China) Total</t>
  </si>
  <si>
    <t>ThinkBridge Consulting (HLB China) Total</t>
  </si>
  <si>
    <t>HLB Colombia Total</t>
  </si>
  <si>
    <t>HLB Esquivel Auditores (HLB Costa Rica) Total</t>
  </si>
  <si>
    <t>HLB GCI (HLB Costa Rica) Total</t>
  </si>
  <si>
    <t>HLB Inzenjerski biro. (HLB Croatia) Total</t>
  </si>
  <si>
    <t>QFACT Total</t>
  </si>
  <si>
    <t>HLB Jourdain &amp; Partners (HLB Netherlands Antilles) Total</t>
  </si>
  <si>
    <t>HLB Cyprus Total</t>
  </si>
  <si>
    <t>HLB Proxy (HLB Czech Republic) Total</t>
  </si>
  <si>
    <t>Beierholm (HLB Denmark) Total</t>
  </si>
  <si>
    <t>HLB Djibouti Total</t>
  </si>
  <si>
    <t>HLB Republica Dominicana (HLB Dominican Republic) Total</t>
  </si>
  <si>
    <t>HLB Amgad Fathy Kamel (HLB Egypt) Total</t>
  </si>
  <si>
    <t>HLB El Salvador Total</t>
  </si>
  <si>
    <t>HLB Expertus (HLB Estonia) Total</t>
  </si>
  <si>
    <t>HLB Tietotili Oy (HLB Finland) Total</t>
  </si>
  <si>
    <t>COGEP (HLB France) Total</t>
  </si>
  <si>
    <t>DBA (HLB France) Total</t>
  </si>
  <si>
    <t>GROUPE COFIME (HLB France) Total</t>
  </si>
  <si>
    <t>HLB Maupard Fiduciaire (HLB France) Total</t>
  </si>
  <si>
    <t>Inkipio (HLB France) Total</t>
  </si>
  <si>
    <t>Abstoß &amp; Wolters (HLB Germany) Total</t>
  </si>
  <si>
    <t>Dr. Dienst &amp; Partner (HLB Germany) Total</t>
  </si>
  <si>
    <t>Ganteführer (HLB Germany) Total</t>
  </si>
  <si>
    <t>HLB Audit Team Dortmund (HLB Germany) Total</t>
  </si>
  <si>
    <t>HLB HUSSMANN (HLB Germany) Total</t>
  </si>
  <si>
    <t>HLB Klein Mönstermann (HLB Germany) Total</t>
  </si>
  <si>
    <t>HLB Schumacher (HLB Germany) Total</t>
  </si>
  <si>
    <t>HLB Stückmann (HLB Germany) Total</t>
  </si>
  <si>
    <t>HLB Treumerkur   (HLB Germany) Total</t>
  </si>
  <si>
    <t>Linn Goppold (HLB Germany) Total</t>
  </si>
  <si>
    <t>LOEBA Treuhand GmbH (HLB Germany) Total</t>
  </si>
  <si>
    <t>Nielsen Wiebe &amp; Partner (HLB Germany) Total</t>
  </si>
  <si>
    <t>Schomerus (HLB Germany) Total</t>
  </si>
  <si>
    <t>Treuhand (HLB Germany) Total</t>
  </si>
  <si>
    <t>HLB HELLAS (HLB Greece) Total</t>
  </si>
  <si>
    <t>HLB Bámaca Morales &amp; Asociados (HLB Guatemala) Total</t>
  </si>
  <si>
    <t>HLB Alfaro y Asociados S de R.L de C.V. (HLB Honduras) Total</t>
  </si>
  <si>
    <t>HLB Hodgson Impey Cheng Limited (HLB Hong Kong) Total</t>
  </si>
  <si>
    <t>HLB Hungary Total</t>
  </si>
  <si>
    <t>Guru and Jana, Chartered Accountants (HLB India) Total</t>
  </si>
  <si>
    <t>Khimji Kunverji &amp; Co LLP (HLB India) Total</t>
  </si>
  <si>
    <t>Manubhai &amp; Shah LLP (HLB India) Total</t>
  </si>
  <si>
    <t>Roy Varghese and Associates (HLB India) Total</t>
  </si>
  <si>
    <t>S.S. Kothari Mehta &amp; Company (HLB India) Total</t>
  </si>
  <si>
    <t>HLB Hadori Sugiarto Adi &amp; Rekan (HLB Indonesia) Total</t>
  </si>
  <si>
    <t>HLB Ryan &amp; Co. (HLB Ireland) Total</t>
  </si>
  <si>
    <t>HLB Sheehan Quinn (HLB Ireland) Total</t>
  </si>
  <si>
    <t>HLB Gai, Goffer, Yahav, Guilman, Udem &amp; Assoc (HLB Israel) Total</t>
  </si>
  <si>
    <t>HLB ANALISI (HLB Italy) Total</t>
  </si>
  <si>
    <t>HLB BM&amp;P (HLB Italy) Total</t>
  </si>
  <si>
    <t>HLB TAXLEX (HLB Italy) Total</t>
  </si>
  <si>
    <t>Studio Perotta &amp; Partners (HLB Italy) Total</t>
  </si>
  <si>
    <t>Studio Triberti Colombo &amp; Associati (HLB Italy) Total</t>
  </si>
  <si>
    <t>HLB Côte d'Ivoire (HLB Ivory Coast) Total</t>
  </si>
  <si>
    <t>HLB MEISEI (HLB Japan) Total</t>
  </si>
  <si>
    <t>HLB Cezam LLP (HLB Kenya) Total</t>
  </si>
  <si>
    <t>HLB Digital Total</t>
  </si>
  <si>
    <t>HLB Fiducia (HLB Lebanon) Total</t>
  </si>
  <si>
    <t>HLB Provisus (HLB Lithuania) Total</t>
  </si>
  <si>
    <t>FIDUCIAIRE FERNAND FABER (HLB Luxembourg) Total</t>
  </si>
  <si>
    <t>HLB Aumea &amp; Partner (HLB Luxembourg) Total</t>
  </si>
  <si>
    <t>HLB Ler Lum Chew (HLB Malaysia) Total</t>
  </si>
  <si>
    <t>HLB Malta Total</t>
  </si>
  <si>
    <t>HLB Mauritius Total</t>
  </si>
  <si>
    <t>HLB Lebrija, Álvarez y Cía., S.C. (HLB Mexico) Total</t>
  </si>
  <si>
    <t>HLB MV CONSULTORES (HLB Mexico) Total</t>
  </si>
  <si>
    <t>HLB MOROCCO Total</t>
  </si>
  <si>
    <t>HLB Den Hartog Accountants &amp; Consultants (HLB Netherlands) Total</t>
  </si>
  <si>
    <t>HLB Nannen (HLB Netherlands) Total</t>
  </si>
  <si>
    <t>HLB Witlox Van den Boomen (HLB Netherlands) Total</t>
  </si>
  <si>
    <t>HLB Mann Judd Limited (HLB New Zealand) Total</t>
  </si>
  <si>
    <t>HLB Nicaragua Guadamuz Rueda Martinez &amp; Cía Ltda Total</t>
  </si>
  <si>
    <t>HLB KMC West Africa (HLB Niger) Total</t>
  </si>
  <si>
    <t>HLB Z. O. Ososanya &amp; Co. (HLB Nigeria) Total</t>
  </si>
  <si>
    <t>Revisorkollegiet AS (HLB Norway) Total</t>
  </si>
  <si>
    <t>HLB Cheng y Asociados (HLB Panama) Total</t>
  </si>
  <si>
    <t>HLB Alcala, Hohagen &amp; Asociados (HLB Peru) Total</t>
  </si>
  <si>
    <t>Avanta Audit Sp. z o.o. Sp.k. (HLB Poland) Total</t>
  </si>
  <si>
    <t>getsix Group (HLB Poland) Total</t>
  </si>
  <si>
    <t>HLB M2 (HLB Poland) Total</t>
  </si>
  <si>
    <t>APPM, SROC, LDA (HLB Portugal) Total</t>
  </si>
  <si>
    <t>Conceito (HLB Portugal) Total</t>
  </si>
  <si>
    <t>Antonio Ghaleb &amp; Partners (HLB Qatar) Total</t>
  </si>
  <si>
    <t>HLB Romania Total</t>
  </si>
  <si>
    <t>HLB Energy Consulting (HLB Russia) Total</t>
  </si>
  <si>
    <t>HLB Univers-Audit (HLB Russia) Total</t>
  </si>
  <si>
    <t>Prime Advice, Audit and Consulting Group (HLB Russia) Total</t>
  </si>
  <si>
    <t>HLB SAUDI ARABIA INTERNATIONAL ACCOUNTANTS Total</t>
  </si>
  <si>
    <t>HLB T&amp;M Consulting d.o.o (HLB Serbia) Total</t>
  </si>
  <si>
    <t>Foo Kon Tan LLP (HLB Singapore) Total</t>
  </si>
  <si>
    <t>HLB Atrede (HLB Singapore) Total</t>
  </si>
  <si>
    <t>HLB MANDAT (HLB Slovakia) Total</t>
  </si>
  <si>
    <t>Audit - IN d.o.o. (HLB Slovenia) Total</t>
  </si>
  <si>
    <t>Audit &amp; CO d.o.o. (HLB Slovenia) Total</t>
  </si>
  <si>
    <t>HLB Barnett Chown Inc. (HLB South Africa) Total</t>
  </si>
  <si>
    <t>HLB CMA SOUTH AFRICA Total</t>
  </si>
  <si>
    <t>Bové Montero y Asociados (HLB Spain) Total</t>
  </si>
  <si>
    <t>Consultores Sayma, S.A. (HLB Spain) Total</t>
  </si>
  <si>
    <t>Nihal Hettiarachchi &amp; Company (HLB Sri Lanka) Total</t>
  </si>
  <si>
    <t>HLB Revisorsgruppen (HLB Sweden) Total</t>
  </si>
  <si>
    <t>WE Audit (HLB Sweden) Total</t>
  </si>
  <si>
    <t>BEAU HLB (HLB Switzerland) Total</t>
  </si>
  <si>
    <t>Ostschweizerische Treuhand Zürich AG (HLB Switzerland) Total</t>
  </si>
  <si>
    <t>Veco Group (HLB Switzerland) Total</t>
  </si>
  <si>
    <t>Candor Taiwan CPAs (HLB Taiwan) Total</t>
  </si>
  <si>
    <t>HLB Tanzania Total</t>
  </si>
  <si>
    <t>HLB (Thailand) Ltd. Total</t>
  </si>
  <si>
    <t>HLB Tunisia Total</t>
  </si>
  <si>
    <t>Vezin (HLB Turkey) Total</t>
  </si>
  <si>
    <t>HLB Ukraine Total</t>
  </si>
  <si>
    <t>HLB Hamt (HLB UAE) Total</t>
  </si>
  <si>
    <t>Beever and Struthers, Chartered Accountants and Business Advisors (HLB UK) Total</t>
  </si>
  <si>
    <t>French Duncan (HLB UK) Total</t>
  </si>
  <si>
    <t>Hawsons (HLB UK) Total</t>
  </si>
  <si>
    <t>Hazlewoods LLP (HLB UK) Total</t>
  </si>
  <si>
    <t>Menzies LLP (HLB UK) Total</t>
  </si>
  <si>
    <t>Burton, McCumber &amp; Longoria, LLP (HLB USA) Total</t>
  </si>
  <si>
    <t>Eide Bailly LLP (HLB USA) Total</t>
  </si>
  <si>
    <t>GHJ (HLB USA) Total</t>
  </si>
  <si>
    <t>HLB Gross Collins, P.C. (HLB USA) Total</t>
  </si>
  <si>
    <t>Miller Wachman L.L.P. (HLB USA) Total</t>
  </si>
  <si>
    <t>Seiler LLP (HLB USA) Total</t>
  </si>
  <si>
    <t>WithumSmith+Brown (HLB USA) Total</t>
  </si>
  <si>
    <t>DCA (HLB Uruguay) Total</t>
  </si>
  <si>
    <t>HLB Zambia Total</t>
  </si>
  <si>
    <t>Grand Total</t>
  </si>
  <si>
    <t>HLB GAAP EXPERT CORP (HLB Algeria) Total</t>
  </si>
  <si>
    <t>HLB Mann Judd Adelaide, South Australia (HLB Australia) Total</t>
  </si>
  <si>
    <t>HLB Mann Judd Perth (Insolvency), Western Australia (HLB Australia) Total</t>
  </si>
  <si>
    <t>HLB Mann Judd Perth, Western Australia (HLB Australia) Total</t>
  </si>
  <si>
    <t>HLB Raafat Yassa &amp; Co Total</t>
  </si>
  <si>
    <t>DUPONT Total</t>
  </si>
  <si>
    <t>Soffin Total</t>
  </si>
  <si>
    <t>HLB Cinnamon Jang Willoughby &amp; Company Total</t>
  </si>
  <si>
    <t>PraxisIFM (HLB Channel Islands) Total</t>
  </si>
  <si>
    <t>Baicheng Tax Consulting Services (HLB China) Total</t>
  </si>
  <si>
    <t>CAC CPA LLP - Tianjin (HLB China) Total</t>
  </si>
  <si>
    <t>Hexin LLP (HLB China) Total</t>
  </si>
  <si>
    <t>Safwat Ebeid &amp; Co. (HLB Egypt) Total</t>
  </si>
  <si>
    <t>Groupe MG (HLB France) Total</t>
  </si>
  <si>
    <t>HLB Premus (HLB Gabon) Total</t>
  </si>
  <si>
    <t>Dr. Daiber &amp; Partner Stuttgart mbB ex firm to delete Total</t>
  </si>
  <si>
    <t>HLB Augsburg (HLB Germany) Total</t>
  </si>
  <si>
    <t>HLB Förderer, Keil &amp; Partner (HLB Germany) Total</t>
  </si>
  <si>
    <t>LKC (HLB Germany) Total</t>
  </si>
  <si>
    <t>Westprüfung Emde (HLB Germany) Total</t>
  </si>
  <si>
    <t>M. Bhaskara Rao &amp; Co. Total</t>
  </si>
  <si>
    <t>R. Subramanian &amp; Co. Total</t>
  </si>
  <si>
    <t>McKeogh Gallagher Ryan (HLB Ireland) Total</t>
  </si>
  <si>
    <t>Affinity (Isle of Man) Total</t>
  </si>
  <si>
    <t>Fidital Revisione Srl (HLB Italy) Total</t>
  </si>
  <si>
    <t>Limatola Avvocati (HLB Italy) Total</t>
  </si>
  <si>
    <t>Studio Alfuor &amp; Associati Total</t>
  </si>
  <si>
    <t>Studio Impresa (HLB Italy) Total</t>
  </si>
  <si>
    <t>Studio Marchionni &amp; Partners (HLB Italy) Total</t>
  </si>
  <si>
    <t>Studio Toscano Total</t>
  </si>
  <si>
    <t>HLB Mair Russell (HLB JAMAICA) Total</t>
  </si>
  <si>
    <t>Takano Sogo Accounting Firm (HLB Japan) Total</t>
  </si>
  <si>
    <t>Shinwoo accounting corporation (HLB Korea) Total</t>
  </si>
  <si>
    <t>Sandra Dzerele un partneris SIA (HLB Latvia) Total</t>
  </si>
  <si>
    <t>AUDITEURS ASSOCIES CGA (HLB Madagascar) Total</t>
  </si>
  <si>
    <t>Cornerstone Equity LLP Total</t>
  </si>
  <si>
    <t>HLB Mozambique Total</t>
  </si>
  <si>
    <t>HLB Amsterdam (HLB Netherlands) Total</t>
  </si>
  <si>
    <t>HLB Blömer (HLB Netherlands) Total</t>
  </si>
  <si>
    <t>HLB Schippers Total</t>
  </si>
  <si>
    <t>HLB CA Group (HLB Oman) Total</t>
  </si>
  <si>
    <t>HLB Paraguay (Audit) Total</t>
  </si>
  <si>
    <t>Diaz Murillo Dalupan and Company (HLB Philippines) Total</t>
  </si>
  <si>
    <t>amavat Total</t>
  </si>
  <si>
    <t>HLB Frackowiak I Wspolnicy Sp. z.o.o. Total</t>
  </si>
  <si>
    <t>SWGK Total</t>
  </si>
  <si>
    <t>Victor José &amp; Associados, SROC, Lda. (HLB Portugal) Total</t>
  </si>
  <si>
    <t>HLB Puerto Rico Total</t>
  </si>
  <si>
    <t>HLB Atectam &amp; Partners (HLB Reunion) Total</t>
  </si>
  <si>
    <t>HLB MN (HLB Rwanda) Total</t>
  </si>
  <si>
    <t>HLB Loke Lum Total</t>
  </si>
  <si>
    <t>HLB IST (HLB Turkey) Total</t>
  </si>
  <si>
    <t>EVOLUTION Total</t>
  </si>
  <si>
    <t>HLB Global Office Total</t>
  </si>
  <si>
    <t>Lovewell Blake LLP (HLB UK) Total</t>
  </si>
  <si>
    <t>Sinohydro Total</t>
  </si>
  <si>
    <t>Berry, Dunn, McNeil &amp; Parker Total</t>
  </si>
  <si>
    <t>Briggs &amp; Veselka (HLB USA) Total</t>
  </si>
  <si>
    <t>Dworken, Hillman, LaMorte &amp; Sterczala, P.C. Total</t>
  </si>
  <si>
    <t>HLB Gravier, LLP (HLB USA) Total</t>
  </si>
  <si>
    <t>Redpath and Company (HLB USA) Total</t>
  </si>
  <si>
    <t>VDP/WSB Total</t>
  </si>
  <si>
    <t>amavat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</si>
</sst>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8" x14ac:knownFonts="1">
    <font>
      <sz val="11"/>
      <name val="Calibri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9"/>
      <name val="Calibri"/>
      <family val="2"/>
    </font>
    <font>
      <sz val="9"/>
      <color rgb="FFFF0000"/>
      <name val="Calibri"/>
      <family val="2"/>
      <scheme val="minor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5">
    <xf numFmtId="0" fontId="0" fillId="0" borderId="0"/>
    <xf numFmtId="43" fontId="2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2" fillId="0" borderId="0"/>
  </cellStyleXfs>
  <cellXfs count="14">
    <xf numFmtId="0" fontId="0" fillId="0" borderId="0" xfId="0"/>
    <xf numFmtId="43" fontId="3" fillId="2" borderId="1" xfId="1" applyFont="1" applyFill="1" applyBorder="1" applyAlignment="1">
      <alignment wrapText="1"/>
    </xf>
    <xf numFmtId="0" fontId="5" fillId="2" borderId="1" xfId="0" applyFont="1" applyFill="1" applyBorder="1" applyAlignment="1">
      <alignment wrapText="1"/>
    </xf>
    <xf numFmtId="43" fontId="5" fillId="2" borderId="1" xfId="1" applyFont="1" applyFill="1" applyBorder="1" applyAlignment="1">
      <alignment wrapText="1"/>
    </xf>
    <xf numFmtId="0" fontId="5" fillId="2" borderId="0" xfId="0" applyFont="1" applyFill="1" applyAlignment="1">
      <alignment wrapText="1"/>
    </xf>
    <xf numFmtId="0" fontId="5" fillId="0" borderId="0" xfId="0" applyFont="1"/>
    <xf numFmtId="43" fontId="5" fillId="0" borderId="0" xfId="1" applyFont="1"/>
    <xf numFmtId="0" fontId="4" fillId="0" borderId="0" xfId="0" applyFont="1"/>
    <xf numFmtId="0" fontId="5" fillId="0" borderId="0" xfId="0" applyFont="1" applyAlignment="1">
      <alignment wrapText="1"/>
    </xf>
    <xf numFmtId="43" fontId="5" fillId="0" borderId="0" xfId="1" applyFont="1" applyAlignment="1">
      <alignment wrapText="1"/>
    </xf>
    <xf numFmtId="0" fontId="4" fillId="0" borderId="0" xfId="0" applyFont="1" applyAlignment="1">
      <alignment wrapText="1"/>
    </xf>
    <xf numFmtId="0" fontId="6" fillId="0" borderId="0" xfId="0" applyFont="1"/>
    <xf numFmtId="0" fontId="7" fillId="0" borderId="0" xfId="0" applyFont="1"/>
    <xf numFmtId="0" fontId="7" fillId="0" borderId="0" xfId="0" applyFont="1" applyAlignment="1">
      <alignment wrapText="1"/>
    </xf>
  </cellXfs>
  <cellStyles count="5">
    <cellStyle name="Comma" xfId="1" builtinId="3"/>
    <cellStyle name="Comma 2" xfId="3" xr:uid="{89516B67-5CE4-4E81-868A-3EB4737FA915}"/>
    <cellStyle name="Normal" xfId="0" builtinId="0"/>
    <cellStyle name="Normal 2" xfId="2" xr:uid="{D4789B09-E6C6-45EC-8ED1-E2DAEE6C9C72}"/>
    <cellStyle name="Normal 3" xfId="4" xr:uid="{6E05F6A9-753D-4EF5-B0A8-34CCEA57B4E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49176-726D-4704-BB82-0E8C21F9CE52}">
  <dimension ref="A1:M3254"/>
  <sheetViews>
    <sheetView tabSelected="1" workbookViewId="0">
      <pane ySplit="1" topLeftCell="A2" activePane="bottomLeft" state="frozen"/>
      <selection pane="bottomLeft" activeCell="A2" sqref="A2"/>
    </sheetView>
  </sheetViews>
  <sheetFormatPr defaultColWidth="9" defaultRowHeight="12" outlineLevelRow="2" x14ac:dyDescent="0.3"/>
  <cols>
    <col min="1" max="1" width="19.54296875" style="5" customWidth="1"/>
    <col min="2" max="2" width="44.54296875" style="5" customWidth="1"/>
    <col min="3" max="3" width="20.1796875" style="5" customWidth="1"/>
    <col min="4" max="4" width="35.7265625" style="5" customWidth="1"/>
    <col min="5" max="5" width="12.26953125" style="5" bestFit="1" customWidth="1"/>
    <col min="6" max="6" width="14.453125" style="6" bestFit="1" customWidth="1"/>
    <col min="7" max="7" width="14.453125" style="6" customWidth="1"/>
    <col min="8" max="8" width="24.1796875" style="5" bestFit="1" customWidth="1"/>
    <col min="9" max="9" width="43.81640625" style="5" customWidth="1"/>
    <col min="10" max="10" width="10.1796875" style="5" customWidth="1"/>
    <col min="11" max="11" width="28.81640625" style="5" customWidth="1"/>
    <col min="12" max="12" width="26.7265625" style="5" customWidth="1"/>
    <col min="13" max="13" width="19.54296875" style="5" customWidth="1"/>
    <col min="14" max="16384" width="9" style="5"/>
  </cols>
  <sheetData>
    <row r="1" spans="1:13" s="4" customFormat="1" ht="37.5" customHeight="1" x14ac:dyDescent="0.3">
      <c r="A1" s="2" t="s">
        <v>4</v>
      </c>
      <c r="B1" s="2" t="s">
        <v>5</v>
      </c>
      <c r="C1" s="2" t="s">
        <v>8</v>
      </c>
      <c r="D1" s="2" t="s">
        <v>0</v>
      </c>
      <c r="E1" s="2" t="s">
        <v>1</v>
      </c>
      <c r="F1" s="3" t="s">
        <v>6</v>
      </c>
      <c r="G1" s="3" t="s">
        <v>6226</v>
      </c>
      <c r="H1" s="2" t="s">
        <v>2</v>
      </c>
      <c r="I1" s="2" t="s">
        <v>3</v>
      </c>
      <c r="J1" s="2" t="s">
        <v>7</v>
      </c>
      <c r="K1" s="2" t="s">
        <v>9</v>
      </c>
      <c r="L1" s="2" t="s">
        <v>10</v>
      </c>
      <c r="M1" s="2" t="s">
        <v>11</v>
      </c>
    </row>
    <row r="2" spans="1:13" outlineLevel="2" x14ac:dyDescent="0.3">
      <c r="A2" s="5" t="s">
        <v>1936</v>
      </c>
      <c r="B2" s="5" t="s">
        <v>1937</v>
      </c>
      <c r="C2" s="5" t="s">
        <v>1938</v>
      </c>
      <c r="D2" s="5" t="s">
        <v>1934</v>
      </c>
      <c r="E2" s="5" t="s">
        <v>1935</v>
      </c>
      <c r="F2" s="6">
        <v>6833.33</v>
      </c>
      <c r="G2" s="6">
        <f>F2*0.1</f>
        <v>683.33300000000008</v>
      </c>
      <c r="H2" s="5" t="s">
        <v>346</v>
      </c>
      <c r="I2" s="5" t="s">
        <v>347</v>
      </c>
      <c r="K2" s="5" t="s">
        <v>169</v>
      </c>
      <c r="L2" s="5" t="s">
        <v>20</v>
      </c>
      <c r="M2" s="5" t="s">
        <v>21</v>
      </c>
    </row>
    <row r="3" spans="1:13" outlineLevel="2" x14ac:dyDescent="0.3">
      <c r="A3" s="5" t="s">
        <v>1936</v>
      </c>
      <c r="B3" s="5" t="s">
        <v>1937</v>
      </c>
      <c r="C3" s="5" t="s">
        <v>5662</v>
      </c>
      <c r="D3" s="5" t="s">
        <v>5660</v>
      </c>
      <c r="E3" s="5" t="s">
        <v>5661</v>
      </c>
      <c r="F3" s="6">
        <v>0</v>
      </c>
      <c r="G3" s="6">
        <f>F3*0.1</f>
        <v>0</v>
      </c>
      <c r="H3" s="5" t="s">
        <v>86</v>
      </c>
      <c r="I3" s="5" t="s">
        <v>1495</v>
      </c>
      <c r="J3" s="5" t="s">
        <v>1496</v>
      </c>
      <c r="K3" s="5" t="s">
        <v>58</v>
      </c>
      <c r="L3" s="5" t="s">
        <v>74</v>
      </c>
      <c r="M3" s="5" t="s">
        <v>21</v>
      </c>
    </row>
    <row r="4" spans="1:13" outlineLevel="1" x14ac:dyDescent="0.3">
      <c r="B4" s="11" t="s">
        <v>6229</v>
      </c>
      <c r="F4" s="6">
        <f>SUBTOTAL(9,F2:F3)</f>
        <v>6833.33</v>
      </c>
      <c r="G4" s="6">
        <f>SUBTOTAL(9,G2:G3)</f>
        <v>683.33300000000008</v>
      </c>
    </row>
    <row r="5" spans="1:13" outlineLevel="2" x14ac:dyDescent="0.3">
      <c r="A5" s="5" t="s">
        <v>1668</v>
      </c>
      <c r="B5" s="5" t="s">
        <v>1669</v>
      </c>
      <c r="C5" s="5" t="s">
        <v>4802</v>
      </c>
      <c r="D5" s="5" t="s">
        <v>4795</v>
      </c>
      <c r="E5" s="5" t="s">
        <v>4801</v>
      </c>
      <c r="F5" s="6">
        <v>219.34634790000001</v>
      </c>
      <c r="G5" s="6">
        <f>F5*0.1</f>
        <v>21.934634790000004</v>
      </c>
      <c r="H5" s="5" t="s">
        <v>1466</v>
      </c>
      <c r="I5" s="5" t="s">
        <v>1467</v>
      </c>
      <c r="J5" s="5" t="s">
        <v>4799</v>
      </c>
      <c r="K5" s="5" t="s">
        <v>58</v>
      </c>
      <c r="L5" s="5" t="s">
        <v>59</v>
      </c>
      <c r="M5" s="5" t="s">
        <v>31</v>
      </c>
    </row>
    <row r="6" spans="1:13" outlineLevel="2" x14ac:dyDescent="0.3">
      <c r="A6" s="5" t="s">
        <v>1668</v>
      </c>
      <c r="B6" s="5" t="s">
        <v>1669</v>
      </c>
      <c r="C6" s="5" t="s">
        <v>1670</v>
      </c>
      <c r="D6" s="5" t="s">
        <v>2121</v>
      </c>
      <c r="E6" s="5" t="s">
        <v>2122</v>
      </c>
      <c r="F6" s="6">
        <v>5849.235944</v>
      </c>
      <c r="G6" s="6">
        <f>F6*0.1</f>
        <v>584.92359440000007</v>
      </c>
      <c r="H6" s="5" t="s">
        <v>678</v>
      </c>
      <c r="I6" s="5" t="s">
        <v>679</v>
      </c>
      <c r="J6" s="5" t="s">
        <v>723</v>
      </c>
      <c r="K6" s="5" t="s">
        <v>67</v>
      </c>
      <c r="L6" s="5" t="s">
        <v>234</v>
      </c>
      <c r="M6" s="5" t="s">
        <v>31</v>
      </c>
    </row>
    <row r="7" spans="1:13" outlineLevel="2" x14ac:dyDescent="0.3">
      <c r="A7" s="5" t="s">
        <v>1668</v>
      </c>
      <c r="B7" s="5" t="s">
        <v>1669</v>
      </c>
      <c r="C7" s="5" t="s">
        <v>1670</v>
      </c>
      <c r="D7" s="5" t="s">
        <v>2260</v>
      </c>
      <c r="E7" s="5" t="s">
        <v>2261</v>
      </c>
      <c r="F7" s="6">
        <v>5264.3123495999998</v>
      </c>
      <c r="G7" s="6">
        <f>F7*0.1</f>
        <v>526.43123495999998</v>
      </c>
      <c r="H7" s="5" t="s">
        <v>36</v>
      </c>
      <c r="I7" s="5" t="s">
        <v>290</v>
      </c>
      <c r="K7" s="5" t="s">
        <v>67</v>
      </c>
      <c r="L7" s="5" t="s">
        <v>408</v>
      </c>
    </row>
    <row r="8" spans="1:13" outlineLevel="1" x14ac:dyDescent="0.3">
      <c r="B8" s="11" t="s">
        <v>6230</v>
      </c>
      <c r="F8" s="6">
        <f>SUBTOTAL(9,F5:F7)</f>
        <v>11332.894641499999</v>
      </c>
      <c r="G8" s="6">
        <f>SUBTOTAL(9,G5:G7)</f>
        <v>1133.2894641500002</v>
      </c>
    </row>
    <row r="9" spans="1:13" outlineLevel="2" x14ac:dyDescent="0.3">
      <c r="A9" s="5" t="s">
        <v>34</v>
      </c>
      <c r="B9" s="5" t="s">
        <v>2816</v>
      </c>
      <c r="C9" s="5" t="s">
        <v>3374</v>
      </c>
      <c r="D9" s="5" t="s">
        <v>3669</v>
      </c>
      <c r="E9" s="5" t="s">
        <v>3670</v>
      </c>
      <c r="F9" s="6">
        <v>1652.7104460000003</v>
      </c>
      <c r="G9" s="6">
        <f>F9*0.1</f>
        <v>165.27104460000004</v>
      </c>
      <c r="H9" s="5" t="s">
        <v>53</v>
      </c>
      <c r="I9" s="5" t="s">
        <v>211</v>
      </c>
      <c r="J9" s="5" t="s">
        <v>543</v>
      </c>
      <c r="K9" s="5" t="s">
        <v>58</v>
      </c>
      <c r="L9" s="5" t="s">
        <v>408</v>
      </c>
      <c r="M9" s="5" t="s">
        <v>399</v>
      </c>
    </row>
    <row r="10" spans="1:13" outlineLevel="2" x14ac:dyDescent="0.3">
      <c r="A10" s="5" t="s">
        <v>34</v>
      </c>
      <c r="B10" s="5" t="s">
        <v>2816</v>
      </c>
      <c r="C10" s="5" t="s">
        <v>2817</v>
      </c>
      <c r="D10" s="5" t="s">
        <v>1640</v>
      </c>
      <c r="E10" s="5" t="s">
        <v>2815</v>
      </c>
      <c r="F10" s="6">
        <v>3305.4208920000005</v>
      </c>
      <c r="G10" s="6">
        <f>F10*0.1</f>
        <v>330.54208920000008</v>
      </c>
      <c r="H10" s="5" t="s">
        <v>53</v>
      </c>
      <c r="I10" s="5" t="s">
        <v>211</v>
      </c>
      <c r="J10" s="5" t="s">
        <v>543</v>
      </c>
      <c r="K10" s="5" t="s">
        <v>169</v>
      </c>
      <c r="L10" s="5" t="s">
        <v>184</v>
      </c>
      <c r="M10" s="5" t="s">
        <v>1299</v>
      </c>
    </row>
    <row r="11" spans="1:13" outlineLevel="2" x14ac:dyDescent="0.3">
      <c r="A11" s="5" t="s">
        <v>34</v>
      </c>
      <c r="B11" s="5" t="s">
        <v>2816</v>
      </c>
      <c r="C11" s="5" t="s">
        <v>3374</v>
      </c>
      <c r="D11" s="5" t="s">
        <v>4532</v>
      </c>
      <c r="E11" s="5" t="s">
        <v>4533</v>
      </c>
      <c r="F11" s="6">
        <v>578.44865610000011</v>
      </c>
      <c r="G11" s="6">
        <f>F11*0.1</f>
        <v>57.844865610000014</v>
      </c>
      <c r="H11" s="5" t="s">
        <v>53</v>
      </c>
      <c r="I11" s="5" t="s">
        <v>54</v>
      </c>
      <c r="J11" s="5" t="s">
        <v>167</v>
      </c>
      <c r="K11" s="5" t="s">
        <v>169</v>
      </c>
      <c r="L11" s="5" t="s">
        <v>30</v>
      </c>
      <c r="M11" s="5" t="s">
        <v>31</v>
      </c>
    </row>
    <row r="12" spans="1:13" outlineLevel="2" x14ac:dyDescent="0.3">
      <c r="A12" s="5" t="s">
        <v>34</v>
      </c>
      <c r="B12" s="5" t="s">
        <v>2816</v>
      </c>
      <c r="C12" s="5" t="s">
        <v>3374</v>
      </c>
      <c r="D12" s="5" t="s">
        <v>3659</v>
      </c>
      <c r="E12" s="5" t="s">
        <v>3660</v>
      </c>
      <c r="F12" s="6">
        <v>1680.2556201000002</v>
      </c>
      <c r="G12" s="6">
        <f>F12*0.1</f>
        <v>168.02556201000004</v>
      </c>
      <c r="H12" s="5" t="s">
        <v>53</v>
      </c>
      <c r="I12" s="5" t="s">
        <v>54</v>
      </c>
      <c r="J12" s="5" t="s">
        <v>810</v>
      </c>
      <c r="K12" s="5" t="s">
        <v>169</v>
      </c>
      <c r="L12" s="5" t="s">
        <v>408</v>
      </c>
      <c r="M12" s="5" t="s">
        <v>31</v>
      </c>
    </row>
    <row r="13" spans="1:13" outlineLevel="1" x14ac:dyDescent="0.3">
      <c r="B13" s="11" t="s">
        <v>6231</v>
      </c>
      <c r="F13" s="6">
        <f>SUBTOTAL(9,F9:F12)</f>
        <v>7216.8356142000011</v>
      </c>
      <c r="G13" s="6">
        <f>SUBTOTAL(9,G9:G12)</f>
        <v>721.68356142000016</v>
      </c>
    </row>
    <row r="14" spans="1:13" outlineLevel="2" x14ac:dyDescent="0.3">
      <c r="A14" s="5" t="s">
        <v>34</v>
      </c>
      <c r="B14" s="5" t="s">
        <v>166</v>
      </c>
      <c r="C14" s="5" t="s">
        <v>1241</v>
      </c>
      <c r="D14" s="5" t="s">
        <v>1239</v>
      </c>
      <c r="E14" s="5" t="s">
        <v>1240</v>
      </c>
      <c r="F14" s="6">
        <v>12849.493175560801</v>
      </c>
      <c r="G14" s="6">
        <f t="shared" ref="G14:G22" si="0">F14*0.1</f>
        <v>1284.9493175560801</v>
      </c>
      <c r="H14" s="5" t="s">
        <v>402</v>
      </c>
      <c r="I14" s="5" t="s">
        <v>653</v>
      </c>
      <c r="K14" s="5" t="s">
        <v>254</v>
      </c>
      <c r="L14" s="5" t="s">
        <v>50</v>
      </c>
      <c r="M14" s="5" t="s">
        <v>21</v>
      </c>
    </row>
    <row r="15" spans="1:13" outlineLevel="2" x14ac:dyDescent="0.3">
      <c r="A15" s="5" t="s">
        <v>34</v>
      </c>
      <c r="B15" s="5" t="s">
        <v>166</v>
      </c>
      <c r="C15" s="5" t="s">
        <v>286</v>
      </c>
      <c r="D15" s="5" t="s">
        <v>642</v>
      </c>
      <c r="E15" s="5" t="s">
        <v>643</v>
      </c>
      <c r="F15" s="6">
        <v>27249.542764454345</v>
      </c>
      <c r="G15" s="6">
        <f t="shared" si="0"/>
        <v>2724.9542764454345</v>
      </c>
      <c r="H15" s="5" t="s">
        <v>141</v>
      </c>
      <c r="I15" s="5" t="s">
        <v>142</v>
      </c>
      <c r="J15" s="5" t="s">
        <v>143</v>
      </c>
      <c r="K15" s="5" t="s">
        <v>99</v>
      </c>
      <c r="L15" s="5" t="s">
        <v>74</v>
      </c>
    </row>
    <row r="16" spans="1:13" outlineLevel="2" x14ac:dyDescent="0.3">
      <c r="A16" s="5" t="s">
        <v>34</v>
      </c>
      <c r="B16" s="5" t="s">
        <v>166</v>
      </c>
      <c r="D16" s="5" t="s">
        <v>2915</v>
      </c>
      <c r="E16" s="5" t="s">
        <v>3879</v>
      </c>
      <c r="F16" s="6">
        <v>1319.8545621756002</v>
      </c>
      <c r="G16" s="6">
        <f t="shared" si="0"/>
        <v>131.98545621756003</v>
      </c>
      <c r="H16" s="5" t="s">
        <v>53</v>
      </c>
      <c r="I16" s="5" t="s">
        <v>54</v>
      </c>
      <c r="J16" s="5" t="s">
        <v>714</v>
      </c>
      <c r="K16" s="5" t="s">
        <v>67</v>
      </c>
      <c r="L16" s="5" t="s">
        <v>30</v>
      </c>
      <c r="M16" s="5" t="s">
        <v>31</v>
      </c>
    </row>
    <row r="17" spans="1:13" outlineLevel="2" x14ac:dyDescent="0.3">
      <c r="A17" s="5" t="s">
        <v>34</v>
      </c>
      <c r="B17" s="5" t="s">
        <v>166</v>
      </c>
      <c r="C17" s="5" t="s">
        <v>286</v>
      </c>
      <c r="D17" s="5" t="s">
        <v>4353</v>
      </c>
      <c r="E17" s="5" t="s">
        <v>4354</v>
      </c>
      <c r="F17" s="6">
        <v>794.40282104400012</v>
      </c>
      <c r="G17" s="6">
        <f t="shared" si="0"/>
        <v>79.440282104400012</v>
      </c>
      <c r="H17" s="5" t="s">
        <v>3262</v>
      </c>
      <c r="I17" s="5" t="s">
        <v>3263</v>
      </c>
      <c r="J17" s="5" t="s">
        <v>3264</v>
      </c>
      <c r="K17" s="5" t="s">
        <v>73</v>
      </c>
      <c r="L17" s="5" t="s">
        <v>184</v>
      </c>
      <c r="M17" s="5" t="s">
        <v>31</v>
      </c>
    </row>
    <row r="18" spans="1:13" outlineLevel="2" x14ac:dyDescent="0.3">
      <c r="A18" s="5" t="s">
        <v>34</v>
      </c>
      <c r="B18" s="5" t="s">
        <v>166</v>
      </c>
      <c r="C18" s="5" t="s">
        <v>3016</v>
      </c>
      <c r="D18" s="5" t="s">
        <v>3014</v>
      </c>
      <c r="E18" s="5" t="s">
        <v>3015</v>
      </c>
      <c r="F18" s="6">
        <v>2808.7814029770002</v>
      </c>
      <c r="G18" s="6">
        <f t="shared" si="0"/>
        <v>280.87814029770004</v>
      </c>
      <c r="H18" s="5" t="s">
        <v>141</v>
      </c>
      <c r="I18" s="5" t="s">
        <v>142</v>
      </c>
      <c r="J18" s="5" t="s">
        <v>1062</v>
      </c>
      <c r="K18" s="5" t="s">
        <v>67</v>
      </c>
      <c r="L18" s="5" t="s">
        <v>41</v>
      </c>
      <c r="M18" s="5" t="s">
        <v>31</v>
      </c>
    </row>
    <row r="19" spans="1:13" outlineLevel="2" x14ac:dyDescent="0.3">
      <c r="A19" s="5" t="s">
        <v>34</v>
      </c>
      <c r="B19" s="5" t="s">
        <v>166</v>
      </c>
      <c r="C19" s="5" t="s">
        <v>639</v>
      </c>
      <c r="D19" s="5" t="s">
        <v>1377</v>
      </c>
      <c r="E19" s="5" t="s">
        <v>1378</v>
      </c>
      <c r="F19" s="6">
        <v>11245.488106404422</v>
      </c>
      <c r="G19" s="6">
        <f t="shared" si="0"/>
        <v>1124.5488106404423</v>
      </c>
      <c r="H19" s="5" t="s">
        <v>294</v>
      </c>
      <c r="I19" s="5" t="s">
        <v>295</v>
      </c>
      <c r="J19" s="5" t="s">
        <v>384</v>
      </c>
      <c r="K19" s="5" t="s">
        <v>1029</v>
      </c>
      <c r="L19" s="5" t="s">
        <v>30</v>
      </c>
      <c r="M19" s="5" t="s">
        <v>31</v>
      </c>
    </row>
    <row r="20" spans="1:13" outlineLevel="2" x14ac:dyDescent="0.3">
      <c r="A20" s="5" t="s">
        <v>34</v>
      </c>
      <c r="B20" s="5" t="s">
        <v>166</v>
      </c>
      <c r="C20" s="5" t="s">
        <v>286</v>
      </c>
      <c r="D20" s="5" t="s">
        <v>581</v>
      </c>
      <c r="E20" s="5" t="s">
        <v>582</v>
      </c>
      <c r="F20" s="6">
        <v>29360.219275040941</v>
      </c>
      <c r="G20" s="6">
        <f t="shared" si="0"/>
        <v>2936.0219275040945</v>
      </c>
      <c r="H20" s="5" t="s">
        <v>583</v>
      </c>
      <c r="I20" s="5" t="s">
        <v>584</v>
      </c>
      <c r="K20" s="5" t="s">
        <v>73</v>
      </c>
      <c r="L20" s="5" t="s">
        <v>287</v>
      </c>
      <c r="M20" s="5" t="s">
        <v>21</v>
      </c>
    </row>
    <row r="21" spans="1:13" outlineLevel="2" x14ac:dyDescent="0.3">
      <c r="A21" s="5" t="s">
        <v>34</v>
      </c>
      <c r="B21" s="5" t="s">
        <v>166</v>
      </c>
      <c r="C21" s="5" t="s">
        <v>286</v>
      </c>
      <c r="D21" s="5" t="s">
        <v>601</v>
      </c>
      <c r="E21" s="5" t="s">
        <v>602</v>
      </c>
      <c r="F21" s="6">
        <v>28299.972469723023</v>
      </c>
      <c r="G21" s="6">
        <f t="shared" si="0"/>
        <v>2829.9972469723025</v>
      </c>
      <c r="H21" s="5" t="s">
        <v>141</v>
      </c>
      <c r="I21" s="5" t="s">
        <v>142</v>
      </c>
      <c r="K21" s="5" t="s">
        <v>99</v>
      </c>
      <c r="L21" s="5" t="s">
        <v>74</v>
      </c>
    </row>
    <row r="22" spans="1:13" outlineLevel="2" x14ac:dyDescent="0.3">
      <c r="A22" s="5" t="s">
        <v>34</v>
      </c>
      <c r="B22" s="5" t="s">
        <v>166</v>
      </c>
      <c r="C22" s="5" t="s">
        <v>168</v>
      </c>
      <c r="D22" s="5" t="s">
        <v>164</v>
      </c>
      <c r="E22" s="5" t="s">
        <v>165</v>
      </c>
      <c r="F22" s="6">
        <v>79047.565048221499</v>
      </c>
      <c r="G22" s="6">
        <f t="shared" si="0"/>
        <v>7904.7565048221504</v>
      </c>
      <c r="H22" s="5" t="s">
        <v>53</v>
      </c>
      <c r="I22" s="5" t="s">
        <v>54</v>
      </c>
      <c r="J22" s="5" t="s">
        <v>167</v>
      </c>
      <c r="K22" s="5" t="s">
        <v>169</v>
      </c>
      <c r="L22" s="5" t="s">
        <v>170</v>
      </c>
      <c r="M22" s="5" t="s">
        <v>21</v>
      </c>
    </row>
    <row r="23" spans="1:13" outlineLevel="1" x14ac:dyDescent="0.3">
      <c r="B23" s="11" t="s">
        <v>6232</v>
      </c>
      <c r="F23" s="6">
        <f>SUBTOTAL(9,F14:F22)</f>
        <v>192975.31962560164</v>
      </c>
      <c r="G23" s="6">
        <f>SUBTOTAL(9,G14:G22)</f>
        <v>19297.531962560166</v>
      </c>
    </row>
    <row r="24" spans="1:13" outlineLevel="2" x14ac:dyDescent="0.3">
      <c r="A24" s="5" t="s">
        <v>34</v>
      </c>
      <c r="B24" s="5" t="s">
        <v>252</v>
      </c>
      <c r="D24" s="5" t="s">
        <v>1864</v>
      </c>
      <c r="E24" s="5" t="s">
        <v>1865</v>
      </c>
      <c r="F24" s="6">
        <v>7271.9259624000006</v>
      </c>
      <c r="G24" s="6">
        <f t="shared" ref="G24:G55" si="1">F24*0.1</f>
        <v>727.19259624000006</v>
      </c>
      <c r="H24" s="5" t="s">
        <v>583</v>
      </c>
      <c r="I24" s="5" t="s">
        <v>584</v>
      </c>
      <c r="K24" s="5" t="s">
        <v>67</v>
      </c>
      <c r="L24" s="5" t="s">
        <v>50</v>
      </c>
      <c r="M24" s="5" t="s">
        <v>21</v>
      </c>
    </row>
    <row r="25" spans="1:13" outlineLevel="2" x14ac:dyDescent="0.3">
      <c r="A25" s="5" t="s">
        <v>34</v>
      </c>
      <c r="B25" s="5" t="s">
        <v>252</v>
      </c>
      <c r="D25" s="5" t="s">
        <v>1708</v>
      </c>
      <c r="E25" s="5" t="s">
        <v>1709</v>
      </c>
      <c r="F25" s="6">
        <v>8263.5522300000011</v>
      </c>
      <c r="G25" s="6">
        <f t="shared" si="1"/>
        <v>826.35522300000014</v>
      </c>
      <c r="H25" s="5" t="s">
        <v>583</v>
      </c>
      <c r="I25" s="5" t="s">
        <v>584</v>
      </c>
      <c r="K25" s="5" t="s">
        <v>67</v>
      </c>
      <c r="L25" s="5" t="s">
        <v>50</v>
      </c>
      <c r="M25" s="5" t="s">
        <v>21</v>
      </c>
    </row>
    <row r="26" spans="1:13" outlineLevel="2" x14ac:dyDescent="0.3">
      <c r="A26" s="5" t="s">
        <v>34</v>
      </c>
      <c r="B26" s="5" t="s">
        <v>252</v>
      </c>
      <c r="C26" s="5" t="s">
        <v>253</v>
      </c>
      <c r="D26" s="5" t="s">
        <v>2411</v>
      </c>
      <c r="E26" s="5" t="s">
        <v>2412</v>
      </c>
      <c r="F26" s="6">
        <v>4682.6795970000003</v>
      </c>
      <c r="G26" s="6">
        <f t="shared" si="1"/>
        <v>468.26795970000006</v>
      </c>
      <c r="H26" s="5" t="s">
        <v>36</v>
      </c>
      <c r="I26" s="5" t="s">
        <v>37</v>
      </c>
      <c r="J26" s="5" t="s">
        <v>161</v>
      </c>
      <c r="K26" s="5" t="s">
        <v>58</v>
      </c>
      <c r="L26" s="5" t="s">
        <v>59</v>
      </c>
      <c r="M26" s="5" t="s">
        <v>31</v>
      </c>
    </row>
    <row r="27" spans="1:13" outlineLevel="2" x14ac:dyDescent="0.3">
      <c r="A27" s="5" t="s">
        <v>34</v>
      </c>
      <c r="B27" s="5" t="s">
        <v>252</v>
      </c>
      <c r="C27" s="5" t="s">
        <v>837</v>
      </c>
      <c r="D27" s="5" t="s">
        <v>2205</v>
      </c>
      <c r="E27" s="5" t="s">
        <v>2206</v>
      </c>
      <c r="F27" s="6">
        <v>5426.3992977000007</v>
      </c>
      <c r="G27" s="6">
        <f t="shared" si="1"/>
        <v>542.63992977000009</v>
      </c>
      <c r="H27" s="5" t="s">
        <v>583</v>
      </c>
      <c r="I27" s="5" t="s">
        <v>2207</v>
      </c>
      <c r="J27" s="5" t="s">
        <v>2208</v>
      </c>
      <c r="K27" s="5" t="s">
        <v>254</v>
      </c>
      <c r="L27" s="5" t="s">
        <v>59</v>
      </c>
      <c r="M27" s="5" t="s">
        <v>31</v>
      </c>
    </row>
    <row r="28" spans="1:13" outlineLevel="2" x14ac:dyDescent="0.3">
      <c r="A28" s="5" t="s">
        <v>34</v>
      </c>
      <c r="B28" s="5" t="s">
        <v>252</v>
      </c>
      <c r="C28" s="5" t="s">
        <v>253</v>
      </c>
      <c r="D28" s="5" t="s">
        <v>727</v>
      </c>
      <c r="E28" s="5" t="s">
        <v>728</v>
      </c>
      <c r="F28" s="6">
        <v>23622.741308160003</v>
      </c>
      <c r="G28" s="6">
        <f t="shared" si="1"/>
        <v>2362.2741308160003</v>
      </c>
      <c r="H28" s="5" t="s">
        <v>53</v>
      </c>
      <c r="I28" s="5" t="s">
        <v>54</v>
      </c>
      <c r="J28" s="5" t="s">
        <v>515</v>
      </c>
      <c r="K28" s="5" t="s">
        <v>254</v>
      </c>
      <c r="L28" s="5" t="s">
        <v>310</v>
      </c>
      <c r="M28" s="5" t="s">
        <v>31</v>
      </c>
    </row>
    <row r="29" spans="1:13" outlineLevel="2" x14ac:dyDescent="0.3">
      <c r="A29" s="5" t="s">
        <v>34</v>
      </c>
      <c r="B29" s="5" t="s">
        <v>252</v>
      </c>
      <c r="C29" s="5" t="s">
        <v>837</v>
      </c>
      <c r="D29" s="5" t="s">
        <v>2052</v>
      </c>
      <c r="E29" s="5" t="s">
        <v>2053</v>
      </c>
      <c r="F29" s="6">
        <v>6180.101369493841</v>
      </c>
      <c r="G29" s="6">
        <f t="shared" si="1"/>
        <v>618.0101369493841</v>
      </c>
      <c r="H29" s="5" t="s">
        <v>84</v>
      </c>
      <c r="I29" s="5" t="s">
        <v>85</v>
      </c>
      <c r="J29" s="5" t="s">
        <v>88</v>
      </c>
      <c r="K29" s="5" t="s">
        <v>67</v>
      </c>
      <c r="L29" s="5" t="s">
        <v>59</v>
      </c>
      <c r="M29" s="5" t="s">
        <v>940</v>
      </c>
    </row>
    <row r="30" spans="1:13" outlineLevel="2" x14ac:dyDescent="0.3">
      <c r="A30" s="5" t="s">
        <v>34</v>
      </c>
      <c r="B30" s="5" t="s">
        <v>252</v>
      </c>
      <c r="C30" s="5" t="s">
        <v>253</v>
      </c>
      <c r="D30" s="5" t="s">
        <v>2891</v>
      </c>
      <c r="E30" s="5" t="s">
        <v>2892</v>
      </c>
      <c r="F30" s="6">
        <v>3085.0594992000001</v>
      </c>
      <c r="G30" s="6">
        <f t="shared" si="1"/>
        <v>308.50594992000003</v>
      </c>
      <c r="H30" s="5" t="s">
        <v>36</v>
      </c>
      <c r="I30" s="5" t="s">
        <v>37</v>
      </c>
      <c r="J30" s="5" t="s">
        <v>161</v>
      </c>
      <c r="K30" s="5" t="s">
        <v>58</v>
      </c>
      <c r="L30" s="5" t="s">
        <v>30</v>
      </c>
      <c r="M30" s="5" t="s">
        <v>31</v>
      </c>
    </row>
    <row r="31" spans="1:13" outlineLevel="2" x14ac:dyDescent="0.3">
      <c r="A31" s="5" t="s">
        <v>34</v>
      </c>
      <c r="B31" s="5" t="s">
        <v>252</v>
      </c>
      <c r="C31" s="5" t="s">
        <v>253</v>
      </c>
      <c r="D31" s="5" t="s">
        <v>2702</v>
      </c>
      <c r="E31" s="5" t="s">
        <v>4566</v>
      </c>
      <c r="F31" s="6">
        <v>512.34023826000009</v>
      </c>
      <c r="G31" s="6">
        <f t="shared" si="1"/>
        <v>51.234023826000012</v>
      </c>
      <c r="H31" s="5" t="s">
        <v>14</v>
      </c>
      <c r="I31" s="5" t="s">
        <v>72</v>
      </c>
      <c r="J31" s="5" t="s">
        <v>262</v>
      </c>
      <c r="K31" s="5" t="s">
        <v>265</v>
      </c>
      <c r="L31" s="5" t="s">
        <v>408</v>
      </c>
      <c r="M31" s="5" t="s">
        <v>31</v>
      </c>
    </row>
    <row r="32" spans="1:13" outlineLevel="2" x14ac:dyDescent="0.3">
      <c r="A32" s="5" t="s">
        <v>34</v>
      </c>
      <c r="B32" s="5" t="s">
        <v>252</v>
      </c>
      <c r="D32" s="5" t="s">
        <v>1469</v>
      </c>
      <c r="E32" s="5" t="s">
        <v>1470</v>
      </c>
      <c r="F32" s="6">
        <v>10585.709569256762</v>
      </c>
      <c r="G32" s="6">
        <f t="shared" si="1"/>
        <v>1058.5709569256762</v>
      </c>
      <c r="H32" s="5" t="s">
        <v>53</v>
      </c>
      <c r="I32" s="5" t="s">
        <v>54</v>
      </c>
      <c r="J32" s="5" t="s">
        <v>1471</v>
      </c>
      <c r="K32" s="5" t="s">
        <v>58</v>
      </c>
      <c r="L32" s="5" t="s">
        <v>832</v>
      </c>
      <c r="M32" s="5" t="s">
        <v>21</v>
      </c>
    </row>
    <row r="33" spans="1:13" outlineLevel="2" x14ac:dyDescent="0.3">
      <c r="A33" s="5" t="s">
        <v>34</v>
      </c>
      <c r="B33" s="5" t="s">
        <v>252</v>
      </c>
      <c r="C33" s="5" t="s">
        <v>253</v>
      </c>
      <c r="D33" s="5" t="s">
        <v>250</v>
      </c>
      <c r="E33" s="5" t="s">
        <v>251</v>
      </c>
      <c r="F33" s="6">
        <v>55787.241104730005</v>
      </c>
      <c r="G33" s="6">
        <f t="shared" si="1"/>
        <v>5578.724110473001</v>
      </c>
      <c r="H33" s="5" t="s">
        <v>53</v>
      </c>
      <c r="I33" s="5" t="s">
        <v>54</v>
      </c>
      <c r="K33" s="5" t="s">
        <v>254</v>
      </c>
      <c r="L33" s="5" t="s">
        <v>59</v>
      </c>
    </row>
    <row r="34" spans="1:13" outlineLevel="2" x14ac:dyDescent="0.3">
      <c r="A34" s="5" t="s">
        <v>34</v>
      </c>
      <c r="B34" s="5" t="s">
        <v>252</v>
      </c>
      <c r="D34" s="5" t="s">
        <v>577</v>
      </c>
      <c r="E34" s="5" t="s">
        <v>578</v>
      </c>
      <c r="F34" s="6">
        <v>29365.871544766262</v>
      </c>
      <c r="G34" s="6">
        <f t="shared" si="1"/>
        <v>2936.5871544766264</v>
      </c>
      <c r="H34" s="5" t="s">
        <v>36</v>
      </c>
      <c r="I34" s="5" t="s">
        <v>298</v>
      </c>
      <c r="K34" s="5" t="s">
        <v>58</v>
      </c>
      <c r="L34" s="5" t="s">
        <v>189</v>
      </c>
    </row>
    <row r="35" spans="1:13" outlineLevel="2" x14ac:dyDescent="0.3">
      <c r="A35" s="5" t="s">
        <v>34</v>
      </c>
      <c r="B35" s="5" t="s">
        <v>252</v>
      </c>
      <c r="C35" s="5" t="s">
        <v>253</v>
      </c>
      <c r="D35" s="5" t="s">
        <v>3185</v>
      </c>
      <c r="E35" s="5" t="s">
        <v>3186</v>
      </c>
      <c r="F35" s="6">
        <v>2479.0656690000001</v>
      </c>
      <c r="G35" s="6">
        <f t="shared" si="1"/>
        <v>247.90656690000003</v>
      </c>
      <c r="H35" s="5" t="s">
        <v>270</v>
      </c>
      <c r="I35" s="5" t="s">
        <v>271</v>
      </c>
      <c r="J35" s="5" t="s">
        <v>272</v>
      </c>
      <c r="K35" s="5" t="s">
        <v>67</v>
      </c>
      <c r="L35" s="5" t="s">
        <v>41</v>
      </c>
      <c r="M35" s="5" t="s">
        <v>31</v>
      </c>
    </row>
    <row r="36" spans="1:13" outlineLevel="2" x14ac:dyDescent="0.3">
      <c r="A36" s="5" t="s">
        <v>34</v>
      </c>
      <c r="B36" s="5" t="s">
        <v>252</v>
      </c>
      <c r="C36" s="5" t="s">
        <v>253</v>
      </c>
      <c r="D36" s="5" t="s">
        <v>3722</v>
      </c>
      <c r="E36" s="5" t="s">
        <v>3723</v>
      </c>
      <c r="F36" s="6">
        <v>1570.0749237000002</v>
      </c>
      <c r="G36" s="6">
        <f t="shared" si="1"/>
        <v>157.00749237000002</v>
      </c>
      <c r="H36" s="5" t="s">
        <v>53</v>
      </c>
      <c r="I36" s="5" t="s">
        <v>54</v>
      </c>
      <c r="J36" s="5" t="s">
        <v>1941</v>
      </c>
      <c r="K36" s="5" t="s">
        <v>67</v>
      </c>
      <c r="L36" s="5" t="s">
        <v>434</v>
      </c>
      <c r="M36" s="5" t="s">
        <v>31</v>
      </c>
    </row>
    <row r="37" spans="1:13" outlineLevel="2" x14ac:dyDescent="0.3">
      <c r="A37" s="5" t="s">
        <v>34</v>
      </c>
      <c r="B37" s="5" t="s">
        <v>252</v>
      </c>
      <c r="D37" s="5" t="s">
        <v>4216</v>
      </c>
      <c r="E37" s="5" t="s">
        <v>4217</v>
      </c>
      <c r="F37" s="6">
        <v>977.85368055000015</v>
      </c>
      <c r="G37" s="6">
        <f t="shared" si="1"/>
        <v>97.785368055000021</v>
      </c>
      <c r="H37" s="5" t="s">
        <v>141</v>
      </c>
      <c r="I37" s="5" t="s">
        <v>142</v>
      </c>
      <c r="K37" s="5" t="s">
        <v>58</v>
      </c>
      <c r="L37" s="5" t="s">
        <v>109</v>
      </c>
    </row>
    <row r="38" spans="1:13" outlineLevel="2" x14ac:dyDescent="0.3">
      <c r="A38" s="5" t="s">
        <v>34</v>
      </c>
      <c r="B38" s="5" t="s">
        <v>252</v>
      </c>
      <c r="C38" s="5" t="s">
        <v>253</v>
      </c>
      <c r="D38" s="5" t="s">
        <v>747</v>
      </c>
      <c r="E38" s="5" t="s">
        <v>748</v>
      </c>
      <c r="F38" s="6">
        <v>23169.347742474001</v>
      </c>
      <c r="G38" s="6">
        <f t="shared" si="1"/>
        <v>2316.9347742474001</v>
      </c>
      <c r="H38" s="5" t="s">
        <v>36</v>
      </c>
      <c r="I38" s="5" t="s">
        <v>96</v>
      </c>
      <c r="J38" s="5" t="s">
        <v>749</v>
      </c>
      <c r="K38" s="5" t="s">
        <v>67</v>
      </c>
      <c r="L38" s="5" t="s">
        <v>750</v>
      </c>
      <c r="M38" s="5" t="s">
        <v>31</v>
      </c>
    </row>
    <row r="39" spans="1:13" outlineLevel="2" x14ac:dyDescent="0.3">
      <c r="A39" s="5" t="s">
        <v>34</v>
      </c>
      <c r="B39" s="5" t="s">
        <v>252</v>
      </c>
      <c r="C39" s="5" t="s">
        <v>253</v>
      </c>
      <c r="D39" s="5" t="s">
        <v>4470</v>
      </c>
      <c r="E39" s="5" t="s">
        <v>4471</v>
      </c>
      <c r="F39" s="6">
        <v>644.83898296056998</v>
      </c>
      <c r="G39" s="6">
        <f t="shared" si="1"/>
        <v>64.483898296057006</v>
      </c>
      <c r="H39" s="5" t="s">
        <v>14</v>
      </c>
      <c r="I39" s="5" t="s">
        <v>72</v>
      </c>
      <c r="J39" s="5" t="s">
        <v>4472</v>
      </c>
      <c r="K39" s="5" t="s">
        <v>67</v>
      </c>
      <c r="L39" s="5" t="s">
        <v>408</v>
      </c>
      <c r="M39" s="5" t="s">
        <v>31</v>
      </c>
    </row>
    <row r="40" spans="1:13" outlineLevel="2" x14ac:dyDescent="0.3">
      <c r="A40" s="5" t="s">
        <v>34</v>
      </c>
      <c r="B40" s="5" t="s">
        <v>252</v>
      </c>
      <c r="C40" s="5" t="s">
        <v>253</v>
      </c>
      <c r="D40" s="5" t="s">
        <v>2656</v>
      </c>
      <c r="E40" s="5" t="s">
        <v>2657</v>
      </c>
      <c r="F40" s="6">
        <v>3856.3243740000003</v>
      </c>
      <c r="G40" s="6">
        <f t="shared" si="1"/>
        <v>385.63243740000007</v>
      </c>
      <c r="H40" s="5" t="s">
        <v>731</v>
      </c>
      <c r="I40" s="5" t="s">
        <v>2446</v>
      </c>
      <c r="J40" s="5" t="s">
        <v>2447</v>
      </c>
      <c r="K40" s="5" t="s">
        <v>58</v>
      </c>
      <c r="L40" s="5" t="s">
        <v>74</v>
      </c>
    </row>
    <row r="41" spans="1:13" outlineLevel="2" x14ac:dyDescent="0.3">
      <c r="A41" s="5" t="s">
        <v>34</v>
      </c>
      <c r="B41" s="5" t="s">
        <v>252</v>
      </c>
      <c r="C41" s="5" t="s">
        <v>253</v>
      </c>
      <c r="D41" s="5" t="s">
        <v>5593</v>
      </c>
      <c r="E41" s="5" t="s">
        <v>5594</v>
      </c>
      <c r="F41" s="6">
        <v>0</v>
      </c>
      <c r="G41" s="6">
        <f t="shared" si="1"/>
        <v>0</v>
      </c>
      <c r="H41" s="5" t="s">
        <v>5089</v>
      </c>
      <c r="I41" s="5" t="s">
        <v>5094</v>
      </c>
      <c r="K41" s="5" t="s">
        <v>58</v>
      </c>
      <c r="L41" s="5" t="s">
        <v>5595</v>
      </c>
    </row>
    <row r="42" spans="1:13" outlineLevel="2" x14ac:dyDescent="0.3">
      <c r="A42" s="5" t="s">
        <v>34</v>
      </c>
      <c r="B42" s="5" t="s">
        <v>252</v>
      </c>
      <c r="C42" s="5" t="s">
        <v>253</v>
      </c>
      <c r="D42" s="5" t="s">
        <v>1990</v>
      </c>
      <c r="E42" s="5" t="s">
        <v>1991</v>
      </c>
      <c r="F42" s="6">
        <v>6610.8417840000011</v>
      </c>
      <c r="G42" s="6">
        <f t="shared" si="1"/>
        <v>661.08417840000016</v>
      </c>
      <c r="H42" s="5" t="s">
        <v>53</v>
      </c>
      <c r="I42" s="5" t="s">
        <v>54</v>
      </c>
      <c r="J42" s="5" t="s">
        <v>1941</v>
      </c>
      <c r="K42" s="5" t="s">
        <v>169</v>
      </c>
      <c r="L42" s="5" t="s">
        <v>413</v>
      </c>
      <c r="M42" s="5" t="s">
        <v>31</v>
      </c>
    </row>
    <row r="43" spans="1:13" outlineLevel="2" x14ac:dyDescent="0.3">
      <c r="A43" s="5" t="s">
        <v>34</v>
      </c>
      <c r="B43" s="5" t="s">
        <v>252</v>
      </c>
      <c r="C43" s="5" t="s">
        <v>253</v>
      </c>
      <c r="D43" s="5" t="s">
        <v>185</v>
      </c>
      <c r="E43" s="5" t="s">
        <v>375</v>
      </c>
      <c r="F43" s="6">
        <v>41997.901079842384</v>
      </c>
      <c r="G43" s="6">
        <f t="shared" si="1"/>
        <v>4199.7901079842386</v>
      </c>
      <c r="H43" s="5" t="s">
        <v>14</v>
      </c>
      <c r="I43" s="5" t="s">
        <v>181</v>
      </c>
      <c r="K43" s="5" t="s">
        <v>73</v>
      </c>
      <c r="L43" s="5" t="s">
        <v>189</v>
      </c>
    </row>
    <row r="44" spans="1:13" outlineLevel="2" x14ac:dyDescent="0.3">
      <c r="A44" s="5" t="s">
        <v>34</v>
      </c>
      <c r="B44" s="5" t="s">
        <v>252</v>
      </c>
      <c r="D44" s="5" t="s">
        <v>725</v>
      </c>
      <c r="E44" s="5" t="s">
        <v>726</v>
      </c>
      <c r="F44" s="6">
        <v>23665.160876274003</v>
      </c>
      <c r="G44" s="6">
        <f t="shared" si="1"/>
        <v>2366.5160876274003</v>
      </c>
      <c r="H44" s="5" t="s">
        <v>14</v>
      </c>
      <c r="I44" s="5" t="s">
        <v>72</v>
      </c>
      <c r="K44" s="5" t="s">
        <v>73</v>
      </c>
      <c r="L44" s="5" t="s">
        <v>74</v>
      </c>
      <c r="M44" s="5" t="s">
        <v>21</v>
      </c>
    </row>
    <row r="45" spans="1:13" outlineLevel="2" x14ac:dyDescent="0.3">
      <c r="A45" s="5" t="s">
        <v>34</v>
      </c>
      <c r="B45" s="5" t="s">
        <v>252</v>
      </c>
      <c r="D45" s="5" t="s">
        <v>743</v>
      </c>
      <c r="E45" s="5" t="s">
        <v>1547</v>
      </c>
      <c r="F45" s="6">
        <v>9597.8129182299017</v>
      </c>
      <c r="G45" s="6">
        <f t="shared" si="1"/>
        <v>959.78129182299017</v>
      </c>
      <c r="H45" s="5" t="s">
        <v>36</v>
      </c>
      <c r="I45" s="5" t="s">
        <v>37</v>
      </c>
      <c r="K45" s="5" t="s">
        <v>58</v>
      </c>
      <c r="L45" s="5" t="s">
        <v>109</v>
      </c>
    </row>
    <row r="46" spans="1:13" outlineLevel="2" x14ac:dyDescent="0.3">
      <c r="A46" s="5" t="s">
        <v>34</v>
      </c>
      <c r="B46" s="5" t="s">
        <v>252</v>
      </c>
      <c r="C46" s="5" t="s">
        <v>253</v>
      </c>
      <c r="D46" s="5" t="s">
        <v>2716</v>
      </c>
      <c r="E46" s="5" t="s">
        <v>2717</v>
      </c>
      <c r="F46" s="6">
        <v>3635.9629812000003</v>
      </c>
      <c r="G46" s="6">
        <f t="shared" si="1"/>
        <v>363.59629812000003</v>
      </c>
      <c r="H46" s="5" t="s">
        <v>14</v>
      </c>
      <c r="I46" s="5" t="s">
        <v>72</v>
      </c>
      <c r="K46" s="5" t="s">
        <v>58</v>
      </c>
      <c r="L46" s="5" t="s">
        <v>59</v>
      </c>
    </row>
    <row r="47" spans="1:13" outlineLevel="2" x14ac:dyDescent="0.3">
      <c r="A47" s="5" t="s">
        <v>34</v>
      </c>
      <c r="B47" s="5" t="s">
        <v>252</v>
      </c>
      <c r="C47" s="5" t="s">
        <v>253</v>
      </c>
      <c r="D47" s="5" t="s">
        <v>2896</v>
      </c>
      <c r="E47" s="5" t="s">
        <v>2897</v>
      </c>
      <c r="F47" s="6">
        <v>3057.5143251000004</v>
      </c>
      <c r="G47" s="6">
        <f t="shared" si="1"/>
        <v>305.75143251000003</v>
      </c>
      <c r="H47" s="5" t="s">
        <v>141</v>
      </c>
      <c r="I47" s="5" t="s">
        <v>142</v>
      </c>
      <c r="K47" s="5" t="s">
        <v>58</v>
      </c>
      <c r="L47" s="5" t="s">
        <v>109</v>
      </c>
    </row>
    <row r="48" spans="1:13" outlineLevel="2" x14ac:dyDescent="0.3">
      <c r="A48" s="5" t="s">
        <v>34</v>
      </c>
      <c r="B48" s="5" t="s">
        <v>252</v>
      </c>
      <c r="D48" s="5" t="s">
        <v>1866</v>
      </c>
      <c r="E48" s="5" t="s">
        <v>1867</v>
      </c>
      <c r="F48" s="6">
        <v>7271.9259624000006</v>
      </c>
      <c r="G48" s="6">
        <f t="shared" si="1"/>
        <v>727.19259624000006</v>
      </c>
      <c r="H48" s="5" t="s">
        <v>583</v>
      </c>
      <c r="I48" s="5" t="s">
        <v>584</v>
      </c>
      <c r="J48" s="5" t="s">
        <v>654</v>
      </c>
      <c r="K48" s="5" t="s">
        <v>67</v>
      </c>
      <c r="L48" s="5" t="s">
        <v>156</v>
      </c>
      <c r="M48" s="5" t="s">
        <v>31</v>
      </c>
    </row>
    <row r="49" spans="1:13" outlineLevel="2" x14ac:dyDescent="0.3">
      <c r="A49" s="5" t="s">
        <v>34</v>
      </c>
      <c r="B49" s="5" t="s">
        <v>252</v>
      </c>
      <c r="C49" s="5" t="s">
        <v>253</v>
      </c>
      <c r="D49" s="5" t="s">
        <v>3117</v>
      </c>
      <c r="E49" s="5" t="s">
        <v>3118</v>
      </c>
      <c r="F49" s="6">
        <v>2559.4975773720003</v>
      </c>
      <c r="G49" s="6">
        <f t="shared" si="1"/>
        <v>255.94975773720003</v>
      </c>
      <c r="H49" s="5" t="s">
        <v>53</v>
      </c>
      <c r="I49" s="5" t="s">
        <v>108</v>
      </c>
      <c r="J49" s="5" t="s">
        <v>458</v>
      </c>
      <c r="K49" s="5" t="s">
        <v>67</v>
      </c>
      <c r="L49" s="5" t="s">
        <v>408</v>
      </c>
      <c r="M49" s="5" t="s">
        <v>31</v>
      </c>
    </row>
    <row r="50" spans="1:13" outlineLevel="2" x14ac:dyDescent="0.3">
      <c r="A50" s="5" t="s">
        <v>34</v>
      </c>
      <c r="B50" s="5" t="s">
        <v>252</v>
      </c>
      <c r="C50" s="5" t="s">
        <v>661</v>
      </c>
      <c r="D50" s="5" t="s">
        <v>1540</v>
      </c>
      <c r="E50" s="5" t="s">
        <v>4849</v>
      </c>
      <c r="F50" s="6">
        <v>123.95328345000001</v>
      </c>
      <c r="G50" s="6">
        <f t="shared" si="1"/>
        <v>12.395328345000003</v>
      </c>
      <c r="H50" s="5" t="s">
        <v>6227</v>
      </c>
      <c r="I50" s="5" t="s">
        <v>6227</v>
      </c>
      <c r="J50" s="5" t="s">
        <v>219</v>
      </c>
      <c r="K50" s="5" t="s">
        <v>58</v>
      </c>
      <c r="L50" s="5" t="s">
        <v>203</v>
      </c>
    </row>
    <row r="51" spans="1:13" outlineLevel="2" x14ac:dyDescent="0.3">
      <c r="A51" s="5" t="s">
        <v>34</v>
      </c>
      <c r="B51" s="5" t="s">
        <v>252</v>
      </c>
      <c r="C51" s="5" t="s">
        <v>253</v>
      </c>
      <c r="D51" s="5" t="s">
        <v>1921</v>
      </c>
      <c r="E51" s="5" t="s">
        <v>1922</v>
      </c>
      <c r="F51" s="6">
        <v>6870.8847546084608</v>
      </c>
      <c r="G51" s="6">
        <f t="shared" si="1"/>
        <v>687.0884754608461</v>
      </c>
      <c r="H51" s="5" t="s">
        <v>53</v>
      </c>
      <c r="I51" s="5" t="s">
        <v>54</v>
      </c>
      <c r="K51" s="5" t="s">
        <v>58</v>
      </c>
      <c r="L51" s="5" t="s">
        <v>59</v>
      </c>
    </row>
    <row r="52" spans="1:13" outlineLevel="2" x14ac:dyDescent="0.3">
      <c r="A52" s="5" t="s">
        <v>34</v>
      </c>
      <c r="B52" s="5" t="s">
        <v>252</v>
      </c>
      <c r="C52" s="5" t="s">
        <v>253</v>
      </c>
      <c r="D52" s="5" t="s">
        <v>1921</v>
      </c>
      <c r="E52" s="5" t="s">
        <v>1922</v>
      </c>
      <c r="F52" s="6">
        <v>2952.4239768736802</v>
      </c>
      <c r="G52" s="6">
        <f t="shared" si="1"/>
        <v>295.24239768736805</v>
      </c>
      <c r="H52" s="5" t="s">
        <v>53</v>
      </c>
      <c r="I52" s="5" t="s">
        <v>54</v>
      </c>
      <c r="K52" s="5" t="s">
        <v>67</v>
      </c>
      <c r="L52" s="5" t="s">
        <v>59</v>
      </c>
    </row>
    <row r="53" spans="1:13" outlineLevel="2" x14ac:dyDescent="0.3">
      <c r="A53" s="5" t="s">
        <v>34</v>
      </c>
      <c r="B53" s="5" t="s">
        <v>252</v>
      </c>
      <c r="C53" s="5" t="s">
        <v>837</v>
      </c>
      <c r="D53" s="5" t="s">
        <v>4696</v>
      </c>
      <c r="E53" s="5" t="s">
        <v>4697</v>
      </c>
      <c r="F53" s="6">
        <v>347.06919366000005</v>
      </c>
      <c r="G53" s="6">
        <f t="shared" si="1"/>
        <v>34.706919366000008</v>
      </c>
      <c r="H53" s="5" t="s">
        <v>583</v>
      </c>
      <c r="I53" s="5" t="s">
        <v>584</v>
      </c>
      <c r="J53" s="5" t="s">
        <v>1585</v>
      </c>
      <c r="K53" s="5" t="s">
        <v>254</v>
      </c>
      <c r="L53" s="5" t="s">
        <v>434</v>
      </c>
      <c r="M53" s="5" t="s">
        <v>31</v>
      </c>
    </row>
    <row r="54" spans="1:13" outlineLevel="2" x14ac:dyDescent="0.3">
      <c r="A54" s="5" t="s">
        <v>34</v>
      </c>
      <c r="B54" s="5" t="s">
        <v>252</v>
      </c>
      <c r="C54" s="5" t="s">
        <v>417</v>
      </c>
      <c r="D54" s="5" t="s">
        <v>414</v>
      </c>
      <c r="E54" s="5" t="s">
        <v>415</v>
      </c>
      <c r="F54" s="6">
        <v>38698.044313010585</v>
      </c>
      <c r="G54" s="6">
        <f t="shared" si="1"/>
        <v>3869.8044313010587</v>
      </c>
      <c r="H54" s="5" t="s">
        <v>14</v>
      </c>
      <c r="I54" s="5" t="s">
        <v>15</v>
      </c>
      <c r="J54" s="5" t="s">
        <v>416</v>
      </c>
      <c r="K54" s="5" t="s">
        <v>58</v>
      </c>
      <c r="L54" s="5" t="s">
        <v>163</v>
      </c>
      <c r="M54" s="5" t="s">
        <v>21</v>
      </c>
    </row>
    <row r="55" spans="1:13" outlineLevel="2" x14ac:dyDescent="0.3">
      <c r="A55" s="5" t="s">
        <v>34</v>
      </c>
      <c r="B55" s="5" t="s">
        <v>252</v>
      </c>
      <c r="D55" s="5" t="s">
        <v>3039</v>
      </c>
      <c r="E55" s="5" t="s">
        <v>3040</v>
      </c>
      <c r="F55" s="6">
        <v>2754.5174100000004</v>
      </c>
      <c r="G55" s="6">
        <f t="shared" si="1"/>
        <v>275.45174100000003</v>
      </c>
      <c r="H55" s="5" t="s">
        <v>583</v>
      </c>
      <c r="I55" s="5" t="s">
        <v>584</v>
      </c>
      <c r="J55" s="5" t="s">
        <v>654</v>
      </c>
      <c r="K55" s="5" t="s">
        <v>67</v>
      </c>
      <c r="L55" s="5" t="s">
        <v>156</v>
      </c>
      <c r="M55" s="5" t="s">
        <v>31</v>
      </c>
    </row>
    <row r="56" spans="1:13" outlineLevel="2" x14ac:dyDescent="0.3">
      <c r="A56" s="5" t="s">
        <v>34</v>
      </c>
      <c r="B56" s="5" t="s">
        <v>252</v>
      </c>
      <c r="D56" s="5" t="s">
        <v>1481</v>
      </c>
      <c r="E56" s="5" t="s">
        <v>1482</v>
      </c>
      <c r="F56" s="6">
        <v>10471.876382771101</v>
      </c>
      <c r="G56" s="6">
        <f t="shared" ref="G56:G72" si="2">F56*0.1</f>
        <v>1047.1876382771102</v>
      </c>
      <c r="H56" s="5" t="s">
        <v>36</v>
      </c>
      <c r="I56" s="5" t="s">
        <v>37</v>
      </c>
      <c r="J56" s="5" t="s">
        <v>1043</v>
      </c>
      <c r="K56" s="5" t="s">
        <v>58</v>
      </c>
      <c r="L56" s="5" t="s">
        <v>41</v>
      </c>
    </row>
    <row r="57" spans="1:13" outlineLevel="2" x14ac:dyDescent="0.3">
      <c r="A57" s="5" t="s">
        <v>34</v>
      </c>
      <c r="B57" s="5" t="s">
        <v>252</v>
      </c>
      <c r="C57" s="5" t="s">
        <v>1717</v>
      </c>
      <c r="D57" s="5" t="s">
        <v>2182</v>
      </c>
      <c r="E57" s="5" t="s">
        <v>2183</v>
      </c>
      <c r="F57" s="6">
        <v>5517.4471161701404</v>
      </c>
      <c r="G57" s="6">
        <f t="shared" si="2"/>
        <v>551.7447116170141</v>
      </c>
      <c r="H57" s="5" t="s">
        <v>36</v>
      </c>
      <c r="I57" s="5" t="s">
        <v>37</v>
      </c>
      <c r="J57" s="5" t="s">
        <v>1043</v>
      </c>
      <c r="K57" s="5" t="s">
        <v>58</v>
      </c>
      <c r="L57" s="5" t="s">
        <v>109</v>
      </c>
      <c r="M57" s="5" t="s">
        <v>21</v>
      </c>
    </row>
    <row r="58" spans="1:13" outlineLevel="2" x14ac:dyDescent="0.3">
      <c r="A58" s="5" t="s">
        <v>34</v>
      </c>
      <c r="B58" s="5" t="s">
        <v>252</v>
      </c>
      <c r="C58" s="5" t="s">
        <v>253</v>
      </c>
      <c r="D58" s="5" t="s">
        <v>2818</v>
      </c>
      <c r="E58" s="5" t="s">
        <v>2819</v>
      </c>
      <c r="F58" s="6">
        <v>3305.4208920000005</v>
      </c>
      <c r="G58" s="6">
        <f t="shared" si="2"/>
        <v>330.54208920000008</v>
      </c>
      <c r="H58" s="5" t="s">
        <v>36</v>
      </c>
      <c r="I58" s="5" t="s">
        <v>37</v>
      </c>
      <c r="J58" s="5" t="s">
        <v>161</v>
      </c>
      <c r="K58" s="5" t="s">
        <v>67</v>
      </c>
      <c r="L58" s="5" t="s">
        <v>434</v>
      </c>
      <c r="M58" s="5" t="s">
        <v>31</v>
      </c>
    </row>
    <row r="59" spans="1:13" outlineLevel="2" x14ac:dyDescent="0.3">
      <c r="A59" s="5" t="s">
        <v>34</v>
      </c>
      <c r="B59" s="5" t="s">
        <v>252</v>
      </c>
      <c r="C59" s="5" t="s">
        <v>661</v>
      </c>
      <c r="D59" s="5" t="s">
        <v>358</v>
      </c>
      <c r="E59" s="5" t="s">
        <v>2850</v>
      </c>
      <c r="F59" s="6">
        <v>3222.7853697000005</v>
      </c>
      <c r="G59" s="6">
        <f t="shared" si="2"/>
        <v>322.27853697000006</v>
      </c>
      <c r="H59" s="5" t="s">
        <v>53</v>
      </c>
      <c r="I59" s="5" t="s">
        <v>360</v>
      </c>
      <c r="J59" s="5" t="s">
        <v>361</v>
      </c>
      <c r="K59" s="5" t="s">
        <v>58</v>
      </c>
      <c r="L59" s="5" t="s">
        <v>59</v>
      </c>
      <c r="M59" s="5" t="s">
        <v>21</v>
      </c>
    </row>
    <row r="60" spans="1:13" outlineLevel="2" x14ac:dyDescent="0.3">
      <c r="A60" s="5" t="s">
        <v>34</v>
      </c>
      <c r="B60" s="5" t="s">
        <v>252</v>
      </c>
      <c r="C60" s="5" t="s">
        <v>253</v>
      </c>
      <c r="D60" s="5" t="s">
        <v>1205</v>
      </c>
      <c r="E60" s="5" t="s">
        <v>1206</v>
      </c>
      <c r="F60" s="6">
        <v>13552.225657200001</v>
      </c>
      <c r="G60" s="6">
        <f t="shared" si="2"/>
        <v>1355.2225657200001</v>
      </c>
      <c r="H60" s="5" t="s">
        <v>36</v>
      </c>
      <c r="I60" s="5" t="s">
        <v>173</v>
      </c>
      <c r="J60" s="5" t="s">
        <v>877</v>
      </c>
      <c r="K60" s="5" t="s">
        <v>58</v>
      </c>
      <c r="L60" s="5" t="s">
        <v>408</v>
      </c>
      <c r="M60" s="5" t="s">
        <v>31</v>
      </c>
    </row>
    <row r="61" spans="1:13" outlineLevel="2" x14ac:dyDescent="0.3">
      <c r="A61" s="5" t="s">
        <v>34</v>
      </c>
      <c r="B61" s="5" t="s">
        <v>252</v>
      </c>
      <c r="C61" s="5" t="s">
        <v>253</v>
      </c>
      <c r="D61" s="5" t="s">
        <v>1382</v>
      </c>
      <c r="E61" s="5" t="s">
        <v>1383</v>
      </c>
      <c r="F61" s="6">
        <v>11210.885858700001</v>
      </c>
      <c r="G61" s="6">
        <f t="shared" si="2"/>
        <v>1121.0885858700001</v>
      </c>
      <c r="H61" s="5" t="s">
        <v>141</v>
      </c>
      <c r="I61" s="5" t="s">
        <v>142</v>
      </c>
      <c r="K61" s="5" t="s">
        <v>58</v>
      </c>
      <c r="L61" s="5" t="s">
        <v>115</v>
      </c>
    </row>
    <row r="62" spans="1:13" outlineLevel="2" x14ac:dyDescent="0.3">
      <c r="A62" s="5" t="s">
        <v>34</v>
      </c>
      <c r="B62" s="5" t="s">
        <v>252</v>
      </c>
      <c r="D62" s="5" t="s">
        <v>1729</v>
      </c>
      <c r="E62" s="5" t="s">
        <v>1730</v>
      </c>
      <c r="F62" s="6">
        <v>8179.3686689155811</v>
      </c>
      <c r="G62" s="6">
        <f t="shared" si="2"/>
        <v>817.93686689155811</v>
      </c>
      <c r="H62" s="5" t="s">
        <v>583</v>
      </c>
      <c r="I62" s="5" t="s">
        <v>584</v>
      </c>
      <c r="J62" s="5" t="s">
        <v>654</v>
      </c>
      <c r="K62" s="5" t="s">
        <v>58</v>
      </c>
      <c r="L62" s="5" t="s">
        <v>50</v>
      </c>
    </row>
    <row r="63" spans="1:13" outlineLevel="2" x14ac:dyDescent="0.3">
      <c r="A63" s="5" t="s">
        <v>34</v>
      </c>
      <c r="B63" s="5" t="s">
        <v>252</v>
      </c>
      <c r="C63" s="5" t="s">
        <v>837</v>
      </c>
      <c r="D63" s="5" t="s">
        <v>835</v>
      </c>
      <c r="E63" s="5" t="s">
        <v>836</v>
      </c>
      <c r="F63" s="6">
        <v>20557.05708442194</v>
      </c>
      <c r="G63" s="6">
        <f t="shared" si="2"/>
        <v>2055.705708442194</v>
      </c>
      <c r="H63" s="5" t="s">
        <v>583</v>
      </c>
      <c r="I63" s="5" t="s">
        <v>584</v>
      </c>
      <c r="J63" s="5" t="s">
        <v>654</v>
      </c>
      <c r="K63" s="5" t="s">
        <v>254</v>
      </c>
      <c r="L63" s="5" t="s">
        <v>434</v>
      </c>
      <c r="M63" s="5" t="s">
        <v>31</v>
      </c>
    </row>
    <row r="64" spans="1:13" outlineLevel="2" x14ac:dyDescent="0.3">
      <c r="A64" s="5" t="s">
        <v>34</v>
      </c>
      <c r="B64" s="5" t="s">
        <v>252</v>
      </c>
      <c r="D64" s="5" t="s">
        <v>1688</v>
      </c>
      <c r="E64" s="5" t="s">
        <v>1689</v>
      </c>
      <c r="F64" s="6">
        <v>8373.7329264</v>
      </c>
      <c r="G64" s="6">
        <f t="shared" si="2"/>
        <v>837.37329264000005</v>
      </c>
      <c r="H64" s="5" t="s">
        <v>583</v>
      </c>
      <c r="I64" s="5" t="s">
        <v>584</v>
      </c>
      <c r="J64" s="5" t="s">
        <v>654</v>
      </c>
      <c r="K64" s="5" t="s">
        <v>67</v>
      </c>
      <c r="L64" s="5" t="s">
        <v>50</v>
      </c>
    </row>
    <row r="65" spans="1:13" outlineLevel="2" x14ac:dyDescent="0.3">
      <c r="A65" s="5" t="s">
        <v>34</v>
      </c>
      <c r="B65" s="5" t="s">
        <v>252</v>
      </c>
      <c r="C65" s="5" t="s">
        <v>1717</v>
      </c>
      <c r="D65" s="5" t="s">
        <v>4528</v>
      </c>
      <c r="E65" s="5" t="s">
        <v>4529</v>
      </c>
      <c r="F65" s="6">
        <v>590.56853270400006</v>
      </c>
      <c r="G65" s="6">
        <f t="shared" si="2"/>
        <v>59.056853270400012</v>
      </c>
      <c r="H65" s="5" t="s">
        <v>36</v>
      </c>
      <c r="I65" s="5" t="s">
        <v>37</v>
      </c>
      <c r="K65" s="5" t="s">
        <v>58</v>
      </c>
      <c r="L65" s="5" t="s">
        <v>274</v>
      </c>
    </row>
    <row r="66" spans="1:13" outlineLevel="2" x14ac:dyDescent="0.3">
      <c r="A66" s="5" t="s">
        <v>34</v>
      </c>
      <c r="B66" s="5" t="s">
        <v>252</v>
      </c>
      <c r="C66" s="5" t="s">
        <v>253</v>
      </c>
      <c r="D66" s="5" t="s">
        <v>1366</v>
      </c>
      <c r="E66" s="5" t="s">
        <v>1367</v>
      </c>
      <c r="F66" s="6">
        <v>11359.629798840002</v>
      </c>
      <c r="G66" s="6">
        <f t="shared" si="2"/>
        <v>1135.9629798840003</v>
      </c>
      <c r="H66" s="5" t="s">
        <v>53</v>
      </c>
      <c r="I66" s="5" t="s">
        <v>54</v>
      </c>
      <c r="K66" s="5" t="s">
        <v>58</v>
      </c>
      <c r="L66" s="5" t="s">
        <v>20</v>
      </c>
    </row>
    <row r="67" spans="1:13" outlineLevel="2" x14ac:dyDescent="0.3">
      <c r="A67" s="5" t="s">
        <v>34</v>
      </c>
      <c r="B67" s="5" t="s">
        <v>252</v>
      </c>
      <c r="C67" s="5" t="s">
        <v>769</v>
      </c>
      <c r="D67" s="5" t="s">
        <v>767</v>
      </c>
      <c r="E67" s="5" t="s">
        <v>768</v>
      </c>
      <c r="F67" s="6">
        <v>22262.009707620004</v>
      </c>
      <c r="G67" s="6">
        <f t="shared" si="2"/>
        <v>2226.2009707620005</v>
      </c>
      <c r="H67" s="5" t="s">
        <v>36</v>
      </c>
      <c r="I67" s="5" t="s">
        <v>37</v>
      </c>
      <c r="J67" s="5" t="s">
        <v>303</v>
      </c>
      <c r="K67" s="5" t="s">
        <v>58</v>
      </c>
      <c r="L67" s="5" t="s">
        <v>59</v>
      </c>
      <c r="M67" s="5" t="s">
        <v>21</v>
      </c>
    </row>
    <row r="68" spans="1:13" outlineLevel="2" x14ac:dyDescent="0.3">
      <c r="A68" s="5" t="s">
        <v>34</v>
      </c>
      <c r="B68" s="5" t="s">
        <v>252</v>
      </c>
      <c r="C68" s="5" t="s">
        <v>661</v>
      </c>
      <c r="D68" s="5" t="s">
        <v>1596</v>
      </c>
      <c r="E68" s="5" t="s">
        <v>3041</v>
      </c>
      <c r="F68" s="6">
        <v>2754.5174100000004</v>
      </c>
      <c r="G68" s="6">
        <f t="shared" si="2"/>
        <v>275.45174100000003</v>
      </c>
      <c r="H68" s="5" t="s">
        <v>53</v>
      </c>
      <c r="I68" s="5" t="s">
        <v>54</v>
      </c>
      <c r="J68" s="5" t="s">
        <v>167</v>
      </c>
      <c r="K68" s="5" t="s">
        <v>58</v>
      </c>
      <c r="L68" s="5" t="s">
        <v>310</v>
      </c>
      <c r="M68" s="5" t="s">
        <v>31</v>
      </c>
    </row>
    <row r="69" spans="1:13" outlineLevel="2" x14ac:dyDescent="0.3">
      <c r="A69" s="5" t="s">
        <v>34</v>
      </c>
      <c r="B69" s="5" t="s">
        <v>252</v>
      </c>
      <c r="C69" s="5" t="s">
        <v>253</v>
      </c>
      <c r="D69" s="5" t="s">
        <v>1898</v>
      </c>
      <c r="E69" s="5" t="s">
        <v>1899</v>
      </c>
      <c r="F69" s="6">
        <v>7051.5645696000011</v>
      </c>
      <c r="G69" s="6">
        <f t="shared" si="2"/>
        <v>705.15645696000013</v>
      </c>
      <c r="H69" s="5" t="s">
        <v>53</v>
      </c>
      <c r="I69" s="5" t="s">
        <v>108</v>
      </c>
      <c r="K69" s="5" t="s">
        <v>58</v>
      </c>
      <c r="L69" s="5" t="s">
        <v>59</v>
      </c>
      <c r="M69" s="5" t="s">
        <v>21</v>
      </c>
    </row>
    <row r="70" spans="1:13" outlineLevel="2" x14ac:dyDescent="0.3">
      <c r="A70" s="5" t="s">
        <v>34</v>
      </c>
      <c r="B70" s="5" t="s">
        <v>252</v>
      </c>
      <c r="C70" s="5" t="s">
        <v>661</v>
      </c>
      <c r="D70" s="5" t="s">
        <v>3877</v>
      </c>
      <c r="E70" s="5" t="s">
        <v>3878</v>
      </c>
      <c r="F70" s="6">
        <v>1323.1214198238602</v>
      </c>
      <c r="G70" s="6">
        <f t="shared" si="2"/>
        <v>132.31214198238601</v>
      </c>
      <c r="H70" s="5" t="s">
        <v>53</v>
      </c>
      <c r="I70" s="5" t="s">
        <v>54</v>
      </c>
      <c r="J70" s="5" t="s">
        <v>1151</v>
      </c>
      <c r="K70" s="5" t="s">
        <v>58</v>
      </c>
      <c r="L70" s="5" t="s">
        <v>109</v>
      </c>
      <c r="M70" s="5" t="s">
        <v>21</v>
      </c>
    </row>
    <row r="71" spans="1:13" outlineLevel="2" x14ac:dyDescent="0.3">
      <c r="A71" s="5" t="s">
        <v>34</v>
      </c>
      <c r="B71" s="5" t="s">
        <v>252</v>
      </c>
      <c r="C71" s="5" t="s">
        <v>253</v>
      </c>
      <c r="D71" s="5" t="s">
        <v>1657</v>
      </c>
      <c r="E71" s="5" t="s">
        <v>1658</v>
      </c>
      <c r="F71" s="6">
        <v>8731.8201897000017</v>
      </c>
      <c r="G71" s="6">
        <f t="shared" si="2"/>
        <v>873.18201897000017</v>
      </c>
      <c r="H71" s="5" t="s">
        <v>53</v>
      </c>
      <c r="I71" s="5" t="s">
        <v>54</v>
      </c>
      <c r="K71" s="5" t="s">
        <v>58</v>
      </c>
      <c r="L71" s="5" t="s">
        <v>494</v>
      </c>
    </row>
    <row r="72" spans="1:13" outlineLevel="2" x14ac:dyDescent="0.3">
      <c r="A72" s="5" t="s">
        <v>34</v>
      </c>
      <c r="B72" s="5" t="s">
        <v>252</v>
      </c>
      <c r="C72" s="5" t="s">
        <v>1717</v>
      </c>
      <c r="D72" s="5" t="s">
        <v>4208</v>
      </c>
      <c r="E72" s="5" t="s">
        <v>4209</v>
      </c>
      <c r="F72" s="6">
        <v>991.62626760000012</v>
      </c>
      <c r="G72" s="6">
        <f t="shared" si="2"/>
        <v>99.162626760000023</v>
      </c>
      <c r="H72" s="5" t="s">
        <v>36</v>
      </c>
      <c r="I72" s="5" t="s">
        <v>37</v>
      </c>
      <c r="J72" s="5" t="s">
        <v>1043</v>
      </c>
      <c r="K72" s="5" t="s">
        <v>58</v>
      </c>
      <c r="L72" s="5" t="s">
        <v>59</v>
      </c>
      <c r="M72" s="5" t="s">
        <v>31</v>
      </c>
    </row>
    <row r="73" spans="1:13" outlineLevel="1" x14ac:dyDescent="0.3">
      <c r="B73" s="11" t="s">
        <v>6233</v>
      </c>
      <c r="F73" s="6">
        <f>SUBTOTAL(9,F24:F72)</f>
        <v>477080.29538183898</v>
      </c>
      <c r="G73" s="6">
        <f>SUBTOTAL(9,G24:G72)</f>
        <v>47708.029538183888</v>
      </c>
    </row>
    <row r="74" spans="1:13" outlineLevel="2" x14ac:dyDescent="0.3">
      <c r="A74" s="5" t="s">
        <v>16</v>
      </c>
      <c r="B74" s="5" t="s">
        <v>664</v>
      </c>
      <c r="C74" s="5" t="s">
        <v>665</v>
      </c>
      <c r="D74" s="5" t="s">
        <v>2146</v>
      </c>
      <c r="E74" s="5" t="s">
        <v>2147</v>
      </c>
      <c r="F74" s="6">
        <v>5732.2033890279999</v>
      </c>
      <c r="G74" s="6">
        <f>F74*0.1</f>
        <v>573.22033890279999</v>
      </c>
      <c r="H74" s="5" t="s">
        <v>201</v>
      </c>
      <c r="I74" s="5" t="s">
        <v>216</v>
      </c>
      <c r="J74" s="5" t="s">
        <v>219</v>
      </c>
      <c r="K74" s="5" t="s">
        <v>58</v>
      </c>
      <c r="L74" s="5" t="s">
        <v>109</v>
      </c>
      <c r="M74" s="5" t="s">
        <v>21</v>
      </c>
    </row>
    <row r="75" spans="1:13" outlineLevel="2" x14ac:dyDescent="0.3">
      <c r="A75" s="5" t="s">
        <v>16</v>
      </c>
      <c r="B75" s="5" t="s">
        <v>664</v>
      </c>
      <c r="C75" s="5" t="s">
        <v>665</v>
      </c>
      <c r="D75" s="5" t="s">
        <v>2146</v>
      </c>
      <c r="E75" s="5" t="s">
        <v>2147</v>
      </c>
      <c r="F75" s="6">
        <v>0</v>
      </c>
      <c r="G75" s="6">
        <f>F75*0.1</f>
        <v>0</v>
      </c>
      <c r="H75" s="5" t="s">
        <v>201</v>
      </c>
      <c r="I75" s="5" t="s">
        <v>216</v>
      </c>
      <c r="J75" s="5" t="s">
        <v>219</v>
      </c>
      <c r="L75" s="5" t="s">
        <v>109</v>
      </c>
      <c r="M75" s="5" t="s">
        <v>21</v>
      </c>
    </row>
    <row r="76" spans="1:13" outlineLevel="2" x14ac:dyDescent="0.3">
      <c r="A76" s="5" t="s">
        <v>16</v>
      </c>
      <c r="B76" s="5" t="s">
        <v>664</v>
      </c>
      <c r="C76" s="5" t="s">
        <v>665</v>
      </c>
      <c r="D76" s="5" t="s">
        <v>5764</v>
      </c>
      <c r="E76" s="5" t="s">
        <v>5765</v>
      </c>
      <c r="F76" s="6">
        <v>0</v>
      </c>
      <c r="G76" s="6">
        <f>F76*0.1</f>
        <v>0</v>
      </c>
      <c r="H76" s="5" t="s">
        <v>46</v>
      </c>
      <c r="I76" s="5" t="s">
        <v>47</v>
      </c>
      <c r="J76" s="5" t="s">
        <v>49</v>
      </c>
      <c r="L76" s="5" t="s">
        <v>434</v>
      </c>
      <c r="M76" s="5" t="s">
        <v>31</v>
      </c>
    </row>
    <row r="77" spans="1:13" outlineLevel="1" x14ac:dyDescent="0.3">
      <c r="B77" s="11" t="s">
        <v>6234</v>
      </c>
      <c r="F77" s="6">
        <f>SUBTOTAL(9,F74:F76)</f>
        <v>5732.2033890279999</v>
      </c>
      <c r="G77" s="6">
        <f>SUBTOTAL(9,G74:G76)</f>
        <v>573.22033890279999</v>
      </c>
    </row>
    <row r="78" spans="1:13" outlineLevel="2" x14ac:dyDescent="0.3">
      <c r="A78" s="5" t="s">
        <v>16</v>
      </c>
      <c r="B78" s="5" t="s">
        <v>17</v>
      </c>
      <c r="C78" s="5" t="s">
        <v>18</v>
      </c>
      <c r="D78" s="5" t="s">
        <v>2478</v>
      </c>
      <c r="E78" s="5" t="s">
        <v>2479</v>
      </c>
      <c r="F78" s="6">
        <v>4500.6355925902499</v>
      </c>
      <c r="G78" s="6">
        <f t="shared" ref="G78:G109" si="3">F78*0.1</f>
        <v>450.063559259025</v>
      </c>
      <c r="H78" s="5" t="s">
        <v>1532</v>
      </c>
      <c r="I78" s="5" t="s">
        <v>1533</v>
      </c>
      <c r="J78" s="5" t="s">
        <v>1682</v>
      </c>
      <c r="K78" s="5" t="s">
        <v>58</v>
      </c>
      <c r="L78" s="5" t="s">
        <v>240</v>
      </c>
    </row>
    <row r="79" spans="1:13" outlineLevel="2" x14ac:dyDescent="0.3">
      <c r="A79" s="5" t="s">
        <v>16</v>
      </c>
      <c r="B79" s="5" t="s">
        <v>17</v>
      </c>
      <c r="C79" s="5" t="s">
        <v>18</v>
      </c>
      <c r="D79" s="5" t="s">
        <v>3402</v>
      </c>
      <c r="E79" s="5" t="s">
        <v>3403</v>
      </c>
      <c r="F79" s="6">
        <v>2042.3728810700002</v>
      </c>
      <c r="G79" s="6">
        <f t="shared" si="3"/>
        <v>204.23728810700004</v>
      </c>
      <c r="H79" s="5" t="s">
        <v>14</v>
      </c>
      <c r="I79" s="5" t="s">
        <v>181</v>
      </c>
      <c r="J79" s="5" t="s">
        <v>182</v>
      </c>
      <c r="K79" s="5" t="s">
        <v>58</v>
      </c>
      <c r="L79" s="5" t="s">
        <v>408</v>
      </c>
      <c r="M79" s="5" t="s">
        <v>31</v>
      </c>
    </row>
    <row r="80" spans="1:13" outlineLevel="2" x14ac:dyDescent="0.3">
      <c r="A80" s="5" t="s">
        <v>16</v>
      </c>
      <c r="B80" s="5" t="s">
        <v>17</v>
      </c>
      <c r="C80" s="5" t="s">
        <v>18</v>
      </c>
      <c r="D80" s="5" t="s">
        <v>3539</v>
      </c>
      <c r="E80" s="5" t="s">
        <v>3540</v>
      </c>
      <c r="F80" s="6">
        <v>1864.4067794</v>
      </c>
      <c r="G80" s="6">
        <f t="shared" si="3"/>
        <v>186.44067794</v>
      </c>
      <c r="H80" s="5" t="s">
        <v>14</v>
      </c>
      <c r="I80" s="5" t="s">
        <v>181</v>
      </c>
      <c r="K80" s="5" t="s">
        <v>58</v>
      </c>
      <c r="L80" s="5" t="s">
        <v>74</v>
      </c>
      <c r="M80" s="5" t="s">
        <v>21</v>
      </c>
    </row>
    <row r="81" spans="1:13" outlineLevel="2" x14ac:dyDescent="0.3">
      <c r="A81" s="5" t="s">
        <v>16</v>
      </c>
      <c r="B81" s="5" t="s">
        <v>17</v>
      </c>
      <c r="C81" s="5" t="s">
        <v>18</v>
      </c>
      <c r="D81" s="5" t="s">
        <v>3179</v>
      </c>
      <c r="E81" s="5" t="s">
        <v>3288</v>
      </c>
      <c r="F81" s="6">
        <v>2286.22881323925</v>
      </c>
      <c r="G81" s="6">
        <f t="shared" si="3"/>
        <v>228.62288132392501</v>
      </c>
      <c r="H81" s="5" t="s">
        <v>84</v>
      </c>
      <c r="I81" s="5" t="s">
        <v>85</v>
      </c>
      <c r="J81" s="5" t="s">
        <v>88</v>
      </c>
      <c r="K81" s="5" t="s">
        <v>58</v>
      </c>
      <c r="L81" s="5" t="s">
        <v>109</v>
      </c>
      <c r="M81" s="5" t="s">
        <v>91</v>
      </c>
    </row>
    <row r="82" spans="1:13" outlineLevel="2" x14ac:dyDescent="0.3">
      <c r="A82" s="5" t="s">
        <v>16</v>
      </c>
      <c r="B82" s="5" t="s">
        <v>17</v>
      </c>
      <c r="C82" s="5" t="s">
        <v>18</v>
      </c>
      <c r="D82" s="5" t="s">
        <v>3573</v>
      </c>
      <c r="E82" s="5" t="s">
        <v>3574</v>
      </c>
      <c r="F82" s="6">
        <v>1779.6610167000001</v>
      </c>
      <c r="G82" s="6">
        <f t="shared" si="3"/>
        <v>177.96610167000003</v>
      </c>
      <c r="H82" s="5" t="s">
        <v>14</v>
      </c>
      <c r="I82" s="5" t="s">
        <v>132</v>
      </c>
      <c r="J82" s="5" t="s">
        <v>224</v>
      </c>
      <c r="K82" s="5" t="s">
        <v>58</v>
      </c>
      <c r="L82" s="5" t="s">
        <v>30</v>
      </c>
      <c r="M82" s="5" t="s">
        <v>31</v>
      </c>
    </row>
    <row r="83" spans="1:13" outlineLevel="2" x14ac:dyDescent="0.3">
      <c r="A83" s="5" t="s">
        <v>16</v>
      </c>
      <c r="B83" s="5" t="s">
        <v>17</v>
      </c>
      <c r="C83" s="5" t="s">
        <v>18</v>
      </c>
      <c r="D83" s="5" t="s">
        <v>4762</v>
      </c>
      <c r="E83" s="5" t="s">
        <v>4763</v>
      </c>
      <c r="F83" s="6">
        <v>271.18644064</v>
      </c>
      <c r="G83" s="6">
        <f t="shared" si="3"/>
        <v>27.118644064000001</v>
      </c>
      <c r="H83" s="5" t="s">
        <v>25</v>
      </c>
      <c r="I83" s="5" t="s">
        <v>26</v>
      </c>
      <c r="J83" s="5" t="s">
        <v>962</v>
      </c>
      <c r="K83" s="5" t="s">
        <v>67</v>
      </c>
      <c r="L83" s="5" t="s">
        <v>249</v>
      </c>
      <c r="M83" s="5" t="s">
        <v>940</v>
      </c>
    </row>
    <row r="84" spans="1:13" outlineLevel="2" x14ac:dyDescent="0.3">
      <c r="A84" s="5" t="s">
        <v>16</v>
      </c>
      <c r="B84" s="5" t="s">
        <v>17</v>
      </c>
      <c r="C84" s="5" t="s">
        <v>18</v>
      </c>
      <c r="D84" s="5" t="s">
        <v>2644</v>
      </c>
      <c r="E84" s="5" t="s">
        <v>2645</v>
      </c>
      <c r="F84" s="6">
        <v>3899.95762657265</v>
      </c>
      <c r="G84" s="6">
        <f t="shared" si="3"/>
        <v>389.995762657265</v>
      </c>
      <c r="H84" s="5" t="s">
        <v>14</v>
      </c>
      <c r="I84" s="5" t="s">
        <v>77</v>
      </c>
      <c r="J84" s="5" t="s">
        <v>631</v>
      </c>
      <c r="K84" s="5" t="s">
        <v>19</v>
      </c>
      <c r="L84" s="5" t="s">
        <v>20</v>
      </c>
      <c r="M84" s="5" t="s">
        <v>21</v>
      </c>
    </row>
    <row r="85" spans="1:13" outlineLevel="2" x14ac:dyDescent="0.3">
      <c r="A85" s="5" t="s">
        <v>16</v>
      </c>
      <c r="B85" s="5" t="s">
        <v>17</v>
      </c>
      <c r="C85" s="5" t="s">
        <v>18</v>
      </c>
      <c r="D85" s="5" t="s">
        <v>2961</v>
      </c>
      <c r="E85" s="5" t="s">
        <v>2962</v>
      </c>
      <c r="F85" s="6">
        <v>2939.6186436562502</v>
      </c>
      <c r="G85" s="6">
        <f t="shared" si="3"/>
        <v>293.96186436562505</v>
      </c>
      <c r="H85" s="5" t="s">
        <v>46</v>
      </c>
      <c r="I85" s="5" t="s">
        <v>47</v>
      </c>
      <c r="J85" s="5" t="s">
        <v>49</v>
      </c>
      <c r="K85" s="5" t="s">
        <v>19</v>
      </c>
      <c r="L85" s="5" t="s">
        <v>2862</v>
      </c>
      <c r="M85" s="5" t="s">
        <v>399</v>
      </c>
    </row>
    <row r="86" spans="1:13" outlineLevel="2" x14ac:dyDescent="0.3">
      <c r="A86" s="5" t="s">
        <v>16</v>
      </c>
      <c r="B86" s="5" t="s">
        <v>17</v>
      </c>
      <c r="C86" s="5" t="s">
        <v>18</v>
      </c>
      <c r="D86" s="5" t="s">
        <v>4592</v>
      </c>
      <c r="E86" s="5" t="s">
        <v>4593</v>
      </c>
      <c r="F86" s="6">
        <v>499.99999993</v>
      </c>
      <c r="G86" s="6">
        <f t="shared" si="3"/>
        <v>49.999999993000003</v>
      </c>
      <c r="H86" s="5" t="s">
        <v>25</v>
      </c>
      <c r="I86" s="5" t="s">
        <v>26</v>
      </c>
      <c r="J86" s="5" t="s">
        <v>962</v>
      </c>
      <c r="K86" s="5" t="s">
        <v>67</v>
      </c>
      <c r="L86" s="5" t="s">
        <v>249</v>
      </c>
      <c r="M86" s="5" t="s">
        <v>940</v>
      </c>
    </row>
    <row r="87" spans="1:13" outlineLevel="2" x14ac:dyDescent="0.3">
      <c r="A87" s="5" t="s">
        <v>16</v>
      </c>
      <c r="B87" s="5" t="s">
        <v>17</v>
      </c>
      <c r="C87" s="5" t="s">
        <v>369</v>
      </c>
      <c r="D87" s="5" t="s">
        <v>3742</v>
      </c>
      <c r="E87" s="5" t="s">
        <v>3743</v>
      </c>
      <c r="F87" s="6">
        <v>1525.4237286</v>
      </c>
      <c r="G87" s="6">
        <f t="shared" si="3"/>
        <v>152.54237286</v>
      </c>
      <c r="H87" s="5" t="s">
        <v>201</v>
      </c>
      <c r="I87" s="5" t="s">
        <v>216</v>
      </c>
      <c r="J87" s="5" t="s">
        <v>219</v>
      </c>
      <c r="K87" s="5" t="s">
        <v>58</v>
      </c>
      <c r="L87" s="5" t="s">
        <v>30</v>
      </c>
      <c r="M87" s="5" t="s">
        <v>31</v>
      </c>
    </row>
    <row r="88" spans="1:13" outlineLevel="2" x14ac:dyDescent="0.3">
      <c r="A88" s="5" t="s">
        <v>16</v>
      </c>
      <c r="B88" s="5" t="s">
        <v>17</v>
      </c>
      <c r="C88" s="5" t="s">
        <v>4655</v>
      </c>
      <c r="D88" s="5" t="s">
        <v>4653</v>
      </c>
      <c r="E88" s="5" t="s">
        <v>4654</v>
      </c>
      <c r="F88" s="6">
        <v>423.7288135</v>
      </c>
      <c r="G88" s="6">
        <f t="shared" si="3"/>
        <v>42.37288135</v>
      </c>
      <c r="H88" s="5" t="s">
        <v>14</v>
      </c>
      <c r="I88" s="5" t="s">
        <v>72</v>
      </c>
      <c r="J88" s="5" t="s">
        <v>987</v>
      </c>
      <c r="K88" s="5" t="s">
        <v>58</v>
      </c>
      <c r="L88" s="5" t="s">
        <v>408</v>
      </c>
      <c r="M88" s="5" t="s">
        <v>31</v>
      </c>
    </row>
    <row r="89" spans="1:13" outlineLevel="2" x14ac:dyDescent="0.3">
      <c r="A89" s="5" t="s">
        <v>16</v>
      </c>
      <c r="B89" s="5" t="s">
        <v>17</v>
      </c>
      <c r="C89" s="5" t="s">
        <v>18</v>
      </c>
      <c r="D89" s="5" t="s">
        <v>4626</v>
      </c>
      <c r="E89" s="5" t="s">
        <v>4627</v>
      </c>
      <c r="F89" s="6">
        <v>453.38983044500003</v>
      </c>
      <c r="G89" s="6">
        <f t="shared" si="3"/>
        <v>45.338983044500004</v>
      </c>
      <c r="H89" s="5" t="s">
        <v>14</v>
      </c>
      <c r="I89" s="5" t="s">
        <v>430</v>
      </c>
      <c r="J89" s="5" t="s">
        <v>4628</v>
      </c>
      <c r="K89" s="5" t="s">
        <v>221</v>
      </c>
      <c r="L89" s="5" t="s">
        <v>750</v>
      </c>
      <c r="M89" s="5" t="s">
        <v>31</v>
      </c>
    </row>
    <row r="90" spans="1:13" outlineLevel="2" x14ac:dyDescent="0.3">
      <c r="A90" s="5" t="s">
        <v>16</v>
      </c>
      <c r="B90" s="5" t="s">
        <v>17</v>
      </c>
      <c r="C90" s="5" t="s">
        <v>18</v>
      </c>
      <c r="D90" s="5" t="s">
        <v>1273</v>
      </c>
      <c r="E90" s="5" t="s">
        <v>1274</v>
      </c>
      <c r="F90" s="6">
        <v>12443.432201647751</v>
      </c>
      <c r="G90" s="6">
        <f t="shared" si="3"/>
        <v>1244.3432201647752</v>
      </c>
      <c r="H90" s="5" t="s">
        <v>25</v>
      </c>
      <c r="I90" s="5" t="s">
        <v>26</v>
      </c>
      <c r="J90" s="5" t="s">
        <v>28</v>
      </c>
      <c r="K90" s="5" t="s">
        <v>19</v>
      </c>
      <c r="L90" s="5" t="s">
        <v>240</v>
      </c>
    </row>
    <row r="91" spans="1:13" outlineLevel="2" x14ac:dyDescent="0.3">
      <c r="A91" s="5" t="s">
        <v>16</v>
      </c>
      <c r="B91" s="5" t="s">
        <v>17</v>
      </c>
      <c r="C91" s="5" t="s">
        <v>18</v>
      </c>
      <c r="D91" s="5" t="s">
        <v>4051</v>
      </c>
      <c r="E91" s="5" t="s">
        <v>4052</v>
      </c>
      <c r="F91" s="6">
        <v>1147.457626958</v>
      </c>
      <c r="G91" s="6">
        <f t="shared" si="3"/>
        <v>114.74576269580001</v>
      </c>
      <c r="H91" s="5" t="s">
        <v>270</v>
      </c>
      <c r="I91" s="5" t="s">
        <v>271</v>
      </c>
      <c r="K91" s="5" t="s">
        <v>58</v>
      </c>
      <c r="L91" s="5" t="s">
        <v>74</v>
      </c>
    </row>
    <row r="92" spans="1:13" outlineLevel="2" x14ac:dyDescent="0.3">
      <c r="A92" s="5" t="s">
        <v>16</v>
      </c>
      <c r="B92" s="5" t="s">
        <v>17</v>
      </c>
      <c r="C92" s="5" t="s">
        <v>18</v>
      </c>
      <c r="D92" s="5" t="s">
        <v>1783</v>
      </c>
      <c r="E92" s="5" t="s">
        <v>1784</v>
      </c>
      <c r="F92" s="6">
        <v>7743.2627107803501</v>
      </c>
      <c r="G92" s="6">
        <f t="shared" si="3"/>
        <v>774.32627107803501</v>
      </c>
      <c r="H92" s="5" t="s">
        <v>14</v>
      </c>
      <c r="I92" s="5" t="s">
        <v>430</v>
      </c>
      <c r="J92" s="5" t="s">
        <v>431</v>
      </c>
      <c r="K92" s="5" t="s">
        <v>1785</v>
      </c>
      <c r="L92" s="5" t="s">
        <v>434</v>
      </c>
      <c r="M92" s="5" t="s">
        <v>31</v>
      </c>
    </row>
    <row r="93" spans="1:13" outlineLevel="2" x14ac:dyDescent="0.3">
      <c r="A93" s="5" t="s">
        <v>16</v>
      </c>
      <c r="B93" s="5" t="s">
        <v>17</v>
      </c>
      <c r="C93" s="5" t="s">
        <v>18</v>
      </c>
      <c r="D93" s="5" t="s">
        <v>629</v>
      </c>
      <c r="E93" s="5" t="s">
        <v>630</v>
      </c>
      <c r="F93" s="6">
        <v>27540.169487669802</v>
      </c>
      <c r="G93" s="6">
        <f t="shared" si="3"/>
        <v>2754.0169487669805</v>
      </c>
      <c r="H93" s="5" t="s">
        <v>14</v>
      </c>
      <c r="I93" s="5" t="s">
        <v>77</v>
      </c>
      <c r="J93" s="5" t="s">
        <v>631</v>
      </c>
      <c r="K93" s="5" t="s">
        <v>19</v>
      </c>
      <c r="L93" s="5" t="s">
        <v>20</v>
      </c>
      <c r="M93" s="5" t="s">
        <v>21</v>
      </c>
    </row>
    <row r="94" spans="1:13" outlineLevel="2" x14ac:dyDescent="0.3">
      <c r="A94" s="5" t="s">
        <v>16</v>
      </c>
      <c r="B94" s="5" t="s">
        <v>17</v>
      </c>
      <c r="C94" s="5" t="s">
        <v>369</v>
      </c>
      <c r="D94" s="5" t="s">
        <v>3587</v>
      </c>
      <c r="E94" s="5" t="s">
        <v>3588</v>
      </c>
      <c r="F94" s="6">
        <v>1766.9915251763503</v>
      </c>
      <c r="G94" s="6">
        <f t="shared" si="3"/>
        <v>176.69915251763504</v>
      </c>
      <c r="H94" s="5" t="s">
        <v>14</v>
      </c>
      <c r="I94" s="5" t="s">
        <v>132</v>
      </c>
      <c r="J94" s="5" t="s">
        <v>224</v>
      </c>
      <c r="K94" s="5" t="s">
        <v>58</v>
      </c>
      <c r="L94" s="5" t="s">
        <v>408</v>
      </c>
      <c r="M94" s="5" t="s">
        <v>31</v>
      </c>
    </row>
    <row r="95" spans="1:13" outlineLevel="2" x14ac:dyDescent="0.3">
      <c r="A95" s="5" t="s">
        <v>16</v>
      </c>
      <c r="B95" s="5" t="s">
        <v>17</v>
      </c>
      <c r="C95" s="5" t="s">
        <v>18</v>
      </c>
      <c r="D95" s="5" t="s">
        <v>2003</v>
      </c>
      <c r="E95" s="5" t="s">
        <v>2004</v>
      </c>
      <c r="F95" s="6">
        <v>6554.2372872180003</v>
      </c>
      <c r="G95" s="6">
        <f t="shared" si="3"/>
        <v>655.4237287218001</v>
      </c>
      <c r="H95" s="5" t="s">
        <v>14</v>
      </c>
      <c r="I95" s="5" t="s">
        <v>15</v>
      </c>
      <c r="K95" s="5" t="s">
        <v>58</v>
      </c>
      <c r="L95" s="5" t="s">
        <v>109</v>
      </c>
      <c r="M95" s="5" t="s">
        <v>21</v>
      </c>
    </row>
    <row r="96" spans="1:13" outlineLevel="2" x14ac:dyDescent="0.3">
      <c r="A96" s="5" t="s">
        <v>16</v>
      </c>
      <c r="B96" s="5" t="s">
        <v>17</v>
      </c>
      <c r="C96" s="5" t="s">
        <v>18</v>
      </c>
      <c r="D96" s="5" t="s">
        <v>1992</v>
      </c>
      <c r="E96" s="5" t="s">
        <v>3916</v>
      </c>
      <c r="F96" s="6">
        <v>1271.1864405000001</v>
      </c>
      <c r="G96" s="6">
        <f t="shared" si="3"/>
        <v>127.11864405000001</v>
      </c>
      <c r="H96" s="5" t="s">
        <v>201</v>
      </c>
      <c r="I96" s="5" t="s">
        <v>216</v>
      </c>
      <c r="K96" s="5" t="s">
        <v>58</v>
      </c>
      <c r="L96" s="5" t="s">
        <v>109</v>
      </c>
      <c r="M96" s="5" t="s">
        <v>21</v>
      </c>
    </row>
    <row r="97" spans="1:13" outlineLevel="2" x14ac:dyDescent="0.3">
      <c r="A97" s="5" t="s">
        <v>16</v>
      </c>
      <c r="B97" s="5" t="s">
        <v>17</v>
      </c>
      <c r="D97" s="5" t="s">
        <v>3694</v>
      </c>
      <c r="E97" s="5" t="s">
        <v>3695</v>
      </c>
      <c r="F97" s="6">
        <v>1613.34745740125</v>
      </c>
      <c r="G97" s="6">
        <f t="shared" si="3"/>
        <v>161.33474574012502</v>
      </c>
      <c r="H97" s="5" t="s">
        <v>14</v>
      </c>
      <c r="I97" s="5" t="s">
        <v>2224</v>
      </c>
      <c r="K97" s="5" t="s">
        <v>19</v>
      </c>
      <c r="L97" s="5" t="s">
        <v>811</v>
      </c>
      <c r="M97" s="5" t="s">
        <v>21</v>
      </c>
    </row>
    <row r="98" spans="1:13" outlineLevel="2" x14ac:dyDescent="0.3">
      <c r="A98" s="5" t="s">
        <v>16</v>
      </c>
      <c r="B98" s="5" t="s">
        <v>17</v>
      </c>
      <c r="C98" s="5" t="s">
        <v>369</v>
      </c>
      <c r="D98" s="5" t="s">
        <v>4149</v>
      </c>
      <c r="E98" s="5" t="s">
        <v>4150</v>
      </c>
      <c r="F98" s="6">
        <v>1038.0508473123002</v>
      </c>
      <c r="G98" s="6">
        <f t="shared" si="3"/>
        <v>103.80508473123002</v>
      </c>
      <c r="H98" s="5" t="s">
        <v>201</v>
      </c>
      <c r="I98" s="5" t="s">
        <v>216</v>
      </c>
      <c r="J98" s="5" t="s">
        <v>219</v>
      </c>
      <c r="K98" s="5" t="s">
        <v>67</v>
      </c>
      <c r="L98" s="5" t="s">
        <v>74</v>
      </c>
      <c r="M98" s="5" t="s">
        <v>21</v>
      </c>
    </row>
    <row r="99" spans="1:13" outlineLevel="2" x14ac:dyDescent="0.3">
      <c r="A99" s="5" t="s">
        <v>16</v>
      </c>
      <c r="B99" s="5" t="s">
        <v>17</v>
      </c>
      <c r="C99" s="5" t="s">
        <v>1823</v>
      </c>
      <c r="D99" s="5" t="s">
        <v>3675</v>
      </c>
      <c r="E99" s="5" t="s">
        <v>3676</v>
      </c>
      <c r="F99" s="6">
        <v>1648.3474573963501</v>
      </c>
      <c r="G99" s="6">
        <f t="shared" si="3"/>
        <v>164.83474573963503</v>
      </c>
      <c r="H99" s="5" t="s">
        <v>25</v>
      </c>
      <c r="I99" s="5" t="s">
        <v>26</v>
      </c>
      <c r="J99" s="5" t="s">
        <v>28</v>
      </c>
      <c r="K99" s="5" t="s">
        <v>58</v>
      </c>
      <c r="L99" s="5" t="s">
        <v>30</v>
      </c>
      <c r="M99" s="5" t="s">
        <v>31</v>
      </c>
    </row>
    <row r="100" spans="1:13" outlineLevel="2" x14ac:dyDescent="0.3">
      <c r="A100" s="5" t="s">
        <v>16</v>
      </c>
      <c r="B100" s="5" t="s">
        <v>17</v>
      </c>
      <c r="D100" s="5" t="s">
        <v>3718</v>
      </c>
      <c r="E100" s="5" t="s">
        <v>3719</v>
      </c>
      <c r="F100" s="6">
        <v>1583.050847236</v>
      </c>
      <c r="G100" s="6">
        <f t="shared" si="3"/>
        <v>158.3050847236</v>
      </c>
      <c r="H100" s="5" t="s">
        <v>14</v>
      </c>
      <c r="I100" s="5" t="s">
        <v>72</v>
      </c>
      <c r="K100" s="5" t="s">
        <v>58</v>
      </c>
      <c r="L100" s="5" t="s">
        <v>811</v>
      </c>
      <c r="M100" s="5" t="s">
        <v>21</v>
      </c>
    </row>
    <row r="101" spans="1:13" outlineLevel="2" x14ac:dyDescent="0.3">
      <c r="A101" s="5" t="s">
        <v>16</v>
      </c>
      <c r="B101" s="5" t="s">
        <v>17</v>
      </c>
      <c r="C101" s="5" t="s">
        <v>369</v>
      </c>
      <c r="D101" s="5" t="s">
        <v>1588</v>
      </c>
      <c r="E101" s="5" t="s">
        <v>3443</v>
      </c>
      <c r="F101" s="6">
        <v>1991.5254234500001</v>
      </c>
      <c r="G101" s="6">
        <f t="shared" si="3"/>
        <v>199.15254234500003</v>
      </c>
      <c r="H101" s="5" t="s">
        <v>14</v>
      </c>
      <c r="I101" s="5" t="s">
        <v>15</v>
      </c>
      <c r="K101" s="5" t="s">
        <v>58</v>
      </c>
      <c r="L101" s="5" t="s">
        <v>520</v>
      </c>
      <c r="M101" s="5" t="s">
        <v>21</v>
      </c>
    </row>
    <row r="102" spans="1:13" outlineLevel="2" x14ac:dyDescent="0.3">
      <c r="A102" s="5" t="s">
        <v>16</v>
      </c>
      <c r="B102" s="5" t="s">
        <v>17</v>
      </c>
      <c r="C102" s="5" t="s">
        <v>18</v>
      </c>
      <c r="D102" s="5" t="s">
        <v>2724</v>
      </c>
      <c r="E102" s="5" t="s">
        <v>2725</v>
      </c>
      <c r="F102" s="6">
        <v>3617.4999994935497</v>
      </c>
      <c r="G102" s="6">
        <f t="shared" si="3"/>
        <v>361.74999994935501</v>
      </c>
      <c r="H102" s="5" t="s">
        <v>53</v>
      </c>
      <c r="I102" s="5" t="s">
        <v>54</v>
      </c>
      <c r="J102" s="5" t="s">
        <v>167</v>
      </c>
      <c r="K102" s="5" t="s">
        <v>19</v>
      </c>
      <c r="L102" s="5" t="s">
        <v>249</v>
      </c>
      <c r="M102" s="5" t="s">
        <v>31</v>
      </c>
    </row>
    <row r="103" spans="1:13" outlineLevel="2" x14ac:dyDescent="0.3">
      <c r="A103" s="5" t="s">
        <v>16</v>
      </c>
      <c r="B103" s="5" t="s">
        <v>17</v>
      </c>
      <c r="C103" s="5" t="s">
        <v>18</v>
      </c>
      <c r="D103" s="5" t="s">
        <v>4220</v>
      </c>
      <c r="E103" s="5" t="s">
        <v>4221</v>
      </c>
      <c r="F103" s="6">
        <v>974.57627105000006</v>
      </c>
      <c r="G103" s="6">
        <f t="shared" si="3"/>
        <v>97.457627105000014</v>
      </c>
      <c r="H103" s="5" t="s">
        <v>70</v>
      </c>
      <c r="I103" s="5" t="s">
        <v>71</v>
      </c>
      <c r="K103" s="5" t="s">
        <v>58</v>
      </c>
      <c r="L103" s="5" t="s">
        <v>109</v>
      </c>
    </row>
    <row r="104" spans="1:13" outlineLevel="2" x14ac:dyDescent="0.3">
      <c r="A104" s="5" t="s">
        <v>16</v>
      </c>
      <c r="B104" s="5" t="s">
        <v>17</v>
      </c>
      <c r="C104" s="5" t="s">
        <v>18</v>
      </c>
      <c r="D104" s="5" t="s">
        <v>4698</v>
      </c>
      <c r="E104" s="5" t="s">
        <v>4699</v>
      </c>
      <c r="F104" s="6">
        <v>345.33898300250002</v>
      </c>
      <c r="G104" s="6">
        <f t="shared" si="3"/>
        <v>34.533898300250002</v>
      </c>
      <c r="H104" s="5" t="s">
        <v>14</v>
      </c>
      <c r="I104" s="5" t="s">
        <v>277</v>
      </c>
      <c r="K104" s="5" t="s">
        <v>58</v>
      </c>
      <c r="L104" s="5" t="s">
        <v>74</v>
      </c>
      <c r="M104" s="5" t="s">
        <v>21</v>
      </c>
    </row>
    <row r="105" spans="1:13" outlineLevel="2" x14ac:dyDescent="0.3">
      <c r="A105" s="5" t="s">
        <v>16</v>
      </c>
      <c r="B105" s="5" t="s">
        <v>17</v>
      </c>
      <c r="C105" s="5" t="s">
        <v>18</v>
      </c>
      <c r="D105" s="5" t="s">
        <v>4027</v>
      </c>
      <c r="E105" s="5" t="s">
        <v>4028</v>
      </c>
      <c r="F105" s="6">
        <v>1178.1779659367501</v>
      </c>
      <c r="G105" s="6">
        <f t="shared" si="3"/>
        <v>117.81779659367501</v>
      </c>
      <c r="H105" s="5" t="s">
        <v>14</v>
      </c>
      <c r="I105" s="5" t="s">
        <v>15</v>
      </c>
      <c r="K105" s="5" t="s">
        <v>19</v>
      </c>
      <c r="L105" s="5" t="s">
        <v>109</v>
      </c>
      <c r="M105" s="5" t="s">
        <v>21</v>
      </c>
    </row>
    <row r="106" spans="1:13" outlineLevel="2" x14ac:dyDescent="0.3">
      <c r="A106" s="5" t="s">
        <v>16</v>
      </c>
      <c r="B106" s="5" t="s">
        <v>17</v>
      </c>
      <c r="C106" s="5" t="s">
        <v>18</v>
      </c>
      <c r="D106" s="5" t="s">
        <v>1718</v>
      </c>
      <c r="E106" s="5" t="s">
        <v>2749</v>
      </c>
      <c r="F106" s="6">
        <v>3491.7372876467502</v>
      </c>
      <c r="G106" s="6">
        <f t="shared" si="3"/>
        <v>349.17372876467505</v>
      </c>
      <c r="H106" s="5" t="s">
        <v>53</v>
      </c>
      <c r="I106" s="5" t="s">
        <v>54</v>
      </c>
      <c r="J106" s="5" t="s">
        <v>167</v>
      </c>
      <c r="K106" s="5" t="s">
        <v>19</v>
      </c>
      <c r="L106" s="5" t="s">
        <v>20</v>
      </c>
      <c r="M106" s="5" t="s">
        <v>21</v>
      </c>
    </row>
    <row r="107" spans="1:13" outlineLevel="2" x14ac:dyDescent="0.3">
      <c r="A107" s="5" t="s">
        <v>16</v>
      </c>
      <c r="B107" s="5" t="s">
        <v>17</v>
      </c>
      <c r="C107" s="5" t="s">
        <v>18</v>
      </c>
      <c r="D107" s="5" t="s">
        <v>4787</v>
      </c>
      <c r="E107" s="5" t="s">
        <v>4788</v>
      </c>
      <c r="F107" s="6">
        <v>224.576271155</v>
      </c>
      <c r="G107" s="6">
        <f t="shared" si="3"/>
        <v>22.457627115500003</v>
      </c>
      <c r="H107" s="5" t="s">
        <v>14</v>
      </c>
      <c r="I107" s="5" t="s">
        <v>132</v>
      </c>
      <c r="J107" s="5" t="s">
        <v>781</v>
      </c>
      <c r="K107" s="5" t="s">
        <v>67</v>
      </c>
      <c r="L107" s="5" t="s">
        <v>408</v>
      </c>
      <c r="M107" s="5" t="s">
        <v>31</v>
      </c>
    </row>
    <row r="108" spans="1:13" outlineLevel="2" x14ac:dyDescent="0.3">
      <c r="A108" s="5" t="s">
        <v>16</v>
      </c>
      <c r="B108" s="5" t="s">
        <v>17</v>
      </c>
      <c r="C108" s="5" t="s">
        <v>369</v>
      </c>
      <c r="D108" s="5" t="s">
        <v>4173</v>
      </c>
      <c r="E108" s="5" t="s">
        <v>4174</v>
      </c>
      <c r="F108" s="6">
        <v>1016.9491524</v>
      </c>
      <c r="G108" s="6">
        <f t="shared" si="3"/>
        <v>101.69491524</v>
      </c>
      <c r="H108" s="5" t="s">
        <v>14</v>
      </c>
      <c r="I108" s="5" t="s">
        <v>132</v>
      </c>
      <c r="J108" s="5" t="s">
        <v>224</v>
      </c>
      <c r="K108" s="5" t="s">
        <v>58</v>
      </c>
      <c r="L108" s="5" t="s">
        <v>408</v>
      </c>
      <c r="M108" s="5" t="s">
        <v>31</v>
      </c>
    </row>
    <row r="109" spans="1:13" outlineLevel="2" x14ac:dyDescent="0.3">
      <c r="A109" s="5" t="s">
        <v>16</v>
      </c>
      <c r="B109" s="5" t="s">
        <v>17</v>
      </c>
      <c r="C109" s="5" t="s">
        <v>18</v>
      </c>
      <c r="D109" s="5" t="s">
        <v>3620</v>
      </c>
      <c r="E109" s="5" t="s">
        <v>3621</v>
      </c>
      <c r="F109" s="6">
        <v>1716.1016946750001</v>
      </c>
      <c r="G109" s="6">
        <f t="shared" si="3"/>
        <v>171.61016946750001</v>
      </c>
      <c r="H109" s="5" t="s">
        <v>84</v>
      </c>
      <c r="I109" s="5" t="s">
        <v>364</v>
      </c>
      <c r="K109" s="5" t="s">
        <v>58</v>
      </c>
      <c r="L109" s="5" t="s">
        <v>274</v>
      </c>
      <c r="M109" s="5" t="s">
        <v>21</v>
      </c>
    </row>
    <row r="110" spans="1:13" outlineLevel="2" x14ac:dyDescent="0.3">
      <c r="A110" s="5" t="s">
        <v>16</v>
      </c>
      <c r="B110" s="5" t="s">
        <v>17</v>
      </c>
      <c r="C110" s="5" t="s">
        <v>18</v>
      </c>
      <c r="D110" s="5" t="s">
        <v>3900</v>
      </c>
      <c r="E110" s="5" t="s">
        <v>3901</v>
      </c>
      <c r="F110" s="6">
        <v>1283.898304905</v>
      </c>
      <c r="G110" s="6">
        <f t="shared" ref="G110:G128" si="4">F110*0.1</f>
        <v>128.3898304905</v>
      </c>
      <c r="H110" s="5" t="s">
        <v>14</v>
      </c>
      <c r="I110" s="5" t="s">
        <v>277</v>
      </c>
      <c r="J110" s="5" t="s">
        <v>299</v>
      </c>
      <c r="K110" s="5" t="s">
        <v>67</v>
      </c>
      <c r="L110" s="5" t="s">
        <v>434</v>
      </c>
      <c r="M110" s="5" t="s">
        <v>31</v>
      </c>
    </row>
    <row r="111" spans="1:13" outlineLevel="2" x14ac:dyDescent="0.3">
      <c r="A111" s="5" t="s">
        <v>16</v>
      </c>
      <c r="B111" s="5" t="s">
        <v>17</v>
      </c>
      <c r="C111" s="5" t="s">
        <v>18</v>
      </c>
      <c r="D111" s="5" t="s">
        <v>4330</v>
      </c>
      <c r="E111" s="5" t="s">
        <v>4331</v>
      </c>
      <c r="F111" s="6">
        <v>822.03389819000006</v>
      </c>
      <c r="G111" s="6">
        <f t="shared" si="4"/>
        <v>82.203389819000009</v>
      </c>
      <c r="H111" s="5" t="s">
        <v>25</v>
      </c>
      <c r="I111" s="5" t="s">
        <v>26</v>
      </c>
      <c r="J111" s="5" t="s">
        <v>962</v>
      </c>
      <c r="K111" s="5" t="s">
        <v>3108</v>
      </c>
      <c r="L111" s="5" t="s">
        <v>434</v>
      </c>
      <c r="M111" s="5" t="s">
        <v>399</v>
      </c>
    </row>
    <row r="112" spans="1:13" outlineLevel="2" x14ac:dyDescent="0.3">
      <c r="A112" s="5" t="s">
        <v>16</v>
      </c>
      <c r="B112" s="5" t="s">
        <v>17</v>
      </c>
      <c r="C112" s="5" t="s">
        <v>369</v>
      </c>
      <c r="D112" s="5" t="s">
        <v>4342</v>
      </c>
      <c r="E112" s="5" t="s">
        <v>4343</v>
      </c>
      <c r="F112" s="6">
        <v>800.84745751500009</v>
      </c>
      <c r="G112" s="6">
        <f t="shared" si="4"/>
        <v>80.084745751500009</v>
      </c>
      <c r="H112" s="5" t="s">
        <v>201</v>
      </c>
      <c r="I112" s="5" t="s">
        <v>216</v>
      </c>
      <c r="J112" s="5" t="s">
        <v>219</v>
      </c>
      <c r="K112" s="5" t="s">
        <v>58</v>
      </c>
      <c r="L112" s="5" t="s">
        <v>30</v>
      </c>
      <c r="M112" s="5" t="s">
        <v>31</v>
      </c>
    </row>
    <row r="113" spans="1:13" outlineLevel="2" x14ac:dyDescent="0.3">
      <c r="A113" s="5" t="s">
        <v>16</v>
      </c>
      <c r="B113" s="5" t="s">
        <v>17</v>
      </c>
      <c r="C113" s="5" t="s">
        <v>18</v>
      </c>
      <c r="D113" s="5" t="s">
        <v>3854</v>
      </c>
      <c r="E113" s="5" t="s">
        <v>3855</v>
      </c>
      <c r="F113" s="6">
        <v>1355.9322032</v>
      </c>
      <c r="G113" s="6">
        <f t="shared" si="4"/>
        <v>135.59322032</v>
      </c>
      <c r="H113" s="5" t="s">
        <v>14</v>
      </c>
      <c r="I113" s="5" t="s">
        <v>277</v>
      </c>
      <c r="J113" s="5" t="s">
        <v>299</v>
      </c>
      <c r="K113" s="5" t="s">
        <v>58</v>
      </c>
      <c r="L113" s="5" t="s">
        <v>408</v>
      </c>
      <c r="M113" s="5" t="s">
        <v>31</v>
      </c>
    </row>
    <row r="114" spans="1:13" outlineLevel="2" x14ac:dyDescent="0.3">
      <c r="A114" s="5" t="s">
        <v>16</v>
      </c>
      <c r="B114" s="5" t="s">
        <v>17</v>
      </c>
      <c r="C114" s="5" t="s">
        <v>369</v>
      </c>
      <c r="D114" s="5" t="s">
        <v>2490</v>
      </c>
      <c r="E114" s="5" t="s">
        <v>4187</v>
      </c>
      <c r="F114" s="6">
        <v>1012.711864265</v>
      </c>
      <c r="G114" s="6">
        <f t="shared" si="4"/>
        <v>101.27118642650001</v>
      </c>
      <c r="H114" s="5" t="s">
        <v>53</v>
      </c>
      <c r="I114" s="5" t="s">
        <v>54</v>
      </c>
      <c r="K114" s="5" t="s">
        <v>58</v>
      </c>
      <c r="L114" s="5" t="s">
        <v>20</v>
      </c>
      <c r="M114" s="5" t="s">
        <v>21</v>
      </c>
    </row>
    <row r="115" spans="1:13" outlineLevel="2" x14ac:dyDescent="0.3">
      <c r="A115" s="5" t="s">
        <v>16</v>
      </c>
      <c r="B115" s="5" t="s">
        <v>17</v>
      </c>
      <c r="D115" s="5" t="s">
        <v>4204</v>
      </c>
      <c r="E115" s="5" t="s">
        <v>4205</v>
      </c>
      <c r="F115" s="6">
        <v>997.03389816550009</v>
      </c>
      <c r="G115" s="6">
        <f t="shared" si="4"/>
        <v>99.703389816550015</v>
      </c>
      <c r="H115" s="5" t="s">
        <v>53</v>
      </c>
      <c r="I115" s="5" t="s">
        <v>54</v>
      </c>
      <c r="K115" s="5" t="s">
        <v>58</v>
      </c>
      <c r="L115" s="5" t="s">
        <v>20</v>
      </c>
      <c r="M115" s="5" t="s">
        <v>21</v>
      </c>
    </row>
    <row r="116" spans="1:13" outlineLevel="2" x14ac:dyDescent="0.3">
      <c r="A116" s="5" t="s">
        <v>16</v>
      </c>
      <c r="B116" s="5" t="s">
        <v>17</v>
      </c>
      <c r="C116" s="5" t="s">
        <v>18</v>
      </c>
      <c r="D116" s="5" t="s">
        <v>4145</v>
      </c>
      <c r="E116" s="5" t="s">
        <v>4836</v>
      </c>
      <c r="F116" s="6">
        <v>156.779660995</v>
      </c>
      <c r="G116" s="6">
        <f t="shared" si="4"/>
        <v>15.677966099500001</v>
      </c>
      <c r="H116" s="5" t="s">
        <v>14</v>
      </c>
      <c r="I116" s="5" t="s">
        <v>132</v>
      </c>
      <c r="J116" s="5" t="s">
        <v>224</v>
      </c>
      <c r="K116" s="5" t="s">
        <v>58</v>
      </c>
      <c r="L116" s="5" t="s">
        <v>30</v>
      </c>
      <c r="M116" s="5" t="s">
        <v>31</v>
      </c>
    </row>
    <row r="117" spans="1:13" outlineLevel="2" x14ac:dyDescent="0.3">
      <c r="A117" s="5" t="s">
        <v>16</v>
      </c>
      <c r="B117" s="5" t="s">
        <v>17</v>
      </c>
      <c r="C117" s="5" t="s">
        <v>18</v>
      </c>
      <c r="D117" s="5" t="s">
        <v>1133</v>
      </c>
      <c r="E117" s="5" t="s">
        <v>2498</v>
      </c>
      <c r="F117" s="6">
        <v>4414.8305078564999</v>
      </c>
      <c r="G117" s="6">
        <f t="shared" si="4"/>
        <v>441.48305078564999</v>
      </c>
      <c r="H117" s="5" t="s">
        <v>25</v>
      </c>
      <c r="I117" s="5" t="s">
        <v>26</v>
      </c>
      <c r="J117" s="5" t="s">
        <v>28</v>
      </c>
      <c r="K117" s="5" t="s">
        <v>58</v>
      </c>
      <c r="L117" s="5" t="s">
        <v>20</v>
      </c>
      <c r="M117" s="5" t="s">
        <v>399</v>
      </c>
    </row>
    <row r="118" spans="1:13" outlineLevel="2" x14ac:dyDescent="0.3">
      <c r="A118" s="5" t="s">
        <v>16</v>
      </c>
      <c r="B118" s="5" t="s">
        <v>17</v>
      </c>
      <c r="C118" s="5" t="s">
        <v>1823</v>
      </c>
      <c r="D118" s="5" t="s">
        <v>1821</v>
      </c>
      <c r="E118" s="5" t="s">
        <v>1822</v>
      </c>
      <c r="F118" s="6">
        <v>7482.8389820032507</v>
      </c>
      <c r="G118" s="6">
        <f t="shared" si="4"/>
        <v>748.2838982003251</v>
      </c>
      <c r="H118" s="5" t="s">
        <v>14</v>
      </c>
      <c r="I118" s="5" t="s">
        <v>15</v>
      </c>
      <c r="J118" s="5" t="s">
        <v>916</v>
      </c>
      <c r="K118" s="5" t="s">
        <v>19</v>
      </c>
      <c r="L118" s="5" t="s">
        <v>408</v>
      </c>
      <c r="M118" s="5" t="s">
        <v>31</v>
      </c>
    </row>
    <row r="119" spans="1:13" outlineLevel="2" x14ac:dyDescent="0.3">
      <c r="A119" s="5" t="s">
        <v>16</v>
      </c>
      <c r="B119" s="5" t="s">
        <v>17</v>
      </c>
      <c r="C119" s="5" t="s">
        <v>18</v>
      </c>
      <c r="D119" s="5" t="s">
        <v>3592</v>
      </c>
      <c r="E119" s="5" t="s">
        <v>3593</v>
      </c>
      <c r="F119" s="6">
        <v>1758.474576025</v>
      </c>
      <c r="G119" s="6">
        <f t="shared" si="4"/>
        <v>175.84745760250001</v>
      </c>
      <c r="H119" s="5" t="s">
        <v>14</v>
      </c>
      <c r="I119" s="5" t="s">
        <v>1084</v>
      </c>
      <c r="K119" s="5" t="s">
        <v>58</v>
      </c>
      <c r="L119" s="5" t="s">
        <v>240</v>
      </c>
      <c r="M119" s="5" t="s">
        <v>21</v>
      </c>
    </row>
    <row r="120" spans="1:13" outlineLevel="2" x14ac:dyDescent="0.3">
      <c r="A120" s="5" t="s">
        <v>16</v>
      </c>
      <c r="B120" s="5" t="s">
        <v>17</v>
      </c>
      <c r="C120" s="5" t="s">
        <v>18</v>
      </c>
      <c r="D120" s="5" t="s">
        <v>4486</v>
      </c>
      <c r="E120" s="5" t="s">
        <v>4487</v>
      </c>
      <c r="F120" s="6">
        <v>635.59322025000006</v>
      </c>
      <c r="G120" s="6">
        <f t="shared" si="4"/>
        <v>63.559322025000007</v>
      </c>
      <c r="H120" s="5" t="s">
        <v>46</v>
      </c>
      <c r="I120" s="5" t="s">
        <v>47</v>
      </c>
      <c r="J120" s="5" t="s">
        <v>49</v>
      </c>
      <c r="K120" s="5" t="s">
        <v>58</v>
      </c>
      <c r="L120" s="5" t="s">
        <v>850</v>
      </c>
      <c r="M120" s="5" t="s">
        <v>31</v>
      </c>
    </row>
    <row r="121" spans="1:13" outlineLevel="2" x14ac:dyDescent="0.3">
      <c r="A121" s="5" t="s">
        <v>16</v>
      </c>
      <c r="B121" s="5" t="s">
        <v>17</v>
      </c>
      <c r="C121" s="5" t="s">
        <v>1823</v>
      </c>
      <c r="D121" s="5" t="s">
        <v>3429</v>
      </c>
      <c r="E121" s="5" t="s">
        <v>3430</v>
      </c>
      <c r="F121" s="6">
        <v>2011.6525420912501</v>
      </c>
      <c r="G121" s="6">
        <f t="shared" si="4"/>
        <v>201.16525420912501</v>
      </c>
      <c r="H121" s="5" t="s">
        <v>201</v>
      </c>
      <c r="I121" s="5" t="s">
        <v>216</v>
      </c>
      <c r="J121" s="5" t="s">
        <v>987</v>
      </c>
      <c r="K121" s="5" t="s">
        <v>58</v>
      </c>
      <c r="L121" s="5" t="s">
        <v>249</v>
      </c>
      <c r="M121" s="5" t="s">
        <v>31</v>
      </c>
    </row>
    <row r="122" spans="1:13" outlineLevel="2" x14ac:dyDescent="0.3">
      <c r="A122" s="5" t="s">
        <v>16</v>
      </c>
      <c r="B122" s="5" t="s">
        <v>17</v>
      </c>
      <c r="C122" s="5" t="s">
        <v>1823</v>
      </c>
      <c r="D122" s="5" t="s">
        <v>4364</v>
      </c>
      <c r="E122" s="5" t="s">
        <v>4365</v>
      </c>
      <c r="F122" s="6">
        <v>780.08474565350002</v>
      </c>
      <c r="G122" s="6">
        <f t="shared" si="4"/>
        <v>78.008474565350014</v>
      </c>
      <c r="H122" s="5" t="s">
        <v>201</v>
      </c>
      <c r="I122" s="5" t="s">
        <v>216</v>
      </c>
      <c r="J122" s="5" t="s">
        <v>4366</v>
      </c>
      <c r="K122" s="5" t="s">
        <v>58</v>
      </c>
      <c r="L122" s="5" t="s">
        <v>249</v>
      </c>
      <c r="M122" s="5" t="s">
        <v>31</v>
      </c>
    </row>
    <row r="123" spans="1:13" outlineLevel="2" x14ac:dyDescent="0.3">
      <c r="A123" s="5" t="s">
        <v>16</v>
      </c>
      <c r="B123" s="5" t="s">
        <v>17</v>
      </c>
      <c r="C123" s="5" t="s">
        <v>18</v>
      </c>
      <c r="D123" s="5" t="s">
        <v>12</v>
      </c>
      <c r="E123" s="5" t="s">
        <v>13</v>
      </c>
      <c r="F123" s="6">
        <v>312597.49995623634</v>
      </c>
      <c r="G123" s="6">
        <f t="shared" si="4"/>
        <v>31259.749995623635</v>
      </c>
      <c r="H123" s="5" t="s">
        <v>14</v>
      </c>
      <c r="I123" s="5" t="s">
        <v>15</v>
      </c>
      <c r="K123" s="5" t="s">
        <v>19</v>
      </c>
      <c r="L123" s="5" t="s">
        <v>20</v>
      </c>
      <c r="M123" s="5" t="s">
        <v>21</v>
      </c>
    </row>
    <row r="124" spans="1:13" outlineLevel="2" x14ac:dyDescent="0.3">
      <c r="A124" s="5" t="s">
        <v>16</v>
      </c>
      <c r="B124" s="5" t="s">
        <v>17</v>
      </c>
      <c r="C124" s="5" t="s">
        <v>369</v>
      </c>
      <c r="D124" s="5" t="s">
        <v>2510</v>
      </c>
      <c r="E124" s="5" t="s">
        <v>3959</v>
      </c>
      <c r="F124" s="6">
        <v>1233.6864405052502</v>
      </c>
      <c r="G124" s="6">
        <f t="shared" si="4"/>
        <v>123.36864405052502</v>
      </c>
      <c r="H124" s="5" t="s">
        <v>14</v>
      </c>
      <c r="I124" s="5" t="s">
        <v>72</v>
      </c>
      <c r="K124" s="5" t="s">
        <v>58</v>
      </c>
      <c r="L124" s="5" t="s">
        <v>109</v>
      </c>
      <c r="M124" s="5" t="s">
        <v>21</v>
      </c>
    </row>
    <row r="125" spans="1:13" outlineLevel="2" x14ac:dyDescent="0.3">
      <c r="A125" s="5" t="s">
        <v>16</v>
      </c>
      <c r="B125" s="5" t="s">
        <v>17</v>
      </c>
      <c r="C125" s="5" t="s">
        <v>18</v>
      </c>
      <c r="D125" s="5" t="s">
        <v>818</v>
      </c>
      <c r="E125" s="5" t="s">
        <v>819</v>
      </c>
      <c r="F125" s="6">
        <v>21125.974573313553</v>
      </c>
      <c r="G125" s="6">
        <f t="shared" si="4"/>
        <v>2112.5974573313556</v>
      </c>
      <c r="H125" s="5" t="s">
        <v>14</v>
      </c>
      <c r="I125" s="5" t="s">
        <v>820</v>
      </c>
      <c r="J125" s="5" t="s">
        <v>821</v>
      </c>
      <c r="K125" s="5" t="s">
        <v>19</v>
      </c>
      <c r="L125" s="5" t="s">
        <v>59</v>
      </c>
      <c r="M125" s="5" t="s">
        <v>21</v>
      </c>
    </row>
    <row r="126" spans="1:13" outlineLevel="2" x14ac:dyDescent="0.3">
      <c r="A126" s="5" t="s">
        <v>16</v>
      </c>
      <c r="B126" s="5" t="s">
        <v>17</v>
      </c>
      <c r="C126" s="5" t="s">
        <v>369</v>
      </c>
      <c r="D126" s="5" t="s">
        <v>2633</v>
      </c>
      <c r="E126" s="5" t="s">
        <v>2634</v>
      </c>
      <c r="F126" s="6">
        <v>3944.9576265663504</v>
      </c>
      <c r="G126" s="6">
        <f t="shared" si="4"/>
        <v>394.49576265663507</v>
      </c>
      <c r="H126" s="5" t="s">
        <v>201</v>
      </c>
      <c r="I126" s="5" t="s">
        <v>216</v>
      </c>
      <c r="J126" s="5" t="s">
        <v>219</v>
      </c>
      <c r="K126" s="5" t="s">
        <v>58</v>
      </c>
      <c r="L126" s="5" t="s">
        <v>750</v>
      </c>
      <c r="M126" s="5" t="s">
        <v>31</v>
      </c>
    </row>
    <row r="127" spans="1:13" outlineLevel="2" x14ac:dyDescent="0.3">
      <c r="A127" s="5" t="s">
        <v>16</v>
      </c>
      <c r="B127" s="5" t="s">
        <v>17</v>
      </c>
      <c r="C127" s="5" t="s">
        <v>18</v>
      </c>
      <c r="D127" s="5" t="s">
        <v>4096</v>
      </c>
      <c r="E127" s="5" t="s">
        <v>4097</v>
      </c>
      <c r="F127" s="6">
        <v>1097.4576269650001</v>
      </c>
      <c r="G127" s="6">
        <f t="shared" si="4"/>
        <v>109.74576269650002</v>
      </c>
      <c r="H127" s="5" t="s">
        <v>14</v>
      </c>
      <c r="I127" s="5" t="s">
        <v>24</v>
      </c>
      <c r="J127" s="5" t="s">
        <v>470</v>
      </c>
      <c r="K127" s="5" t="s">
        <v>58</v>
      </c>
      <c r="L127" s="5" t="s">
        <v>184</v>
      </c>
    </row>
    <row r="128" spans="1:13" outlineLevel="2" x14ac:dyDescent="0.3">
      <c r="A128" s="5" t="s">
        <v>16</v>
      </c>
      <c r="B128" s="5" t="s">
        <v>17</v>
      </c>
      <c r="C128" s="5" t="s">
        <v>18</v>
      </c>
      <c r="D128" s="5" t="s">
        <v>4598</v>
      </c>
      <c r="E128" s="5" t="s">
        <v>4599</v>
      </c>
      <c r="F128" s="6">
        <v>491.52542366</v>
      </c>
      <c r="G128" s="6">
        <f t="shared" si="4"/>
        <v>49.152542366000006</v>
      </c>
      <c r="H128" s="5" t="s">
        <v>25</v>
      </c>
      <c r="I128" s="5" t="s">
        <v>26</v>
      </c>
      <c r="J128" s="5" t="s">
        <v>962</v>
      </c>
      <c r="K128" s="5" t="s">
        <v>19</v>
      </c>
      <c r="L128" s="5" t="s">
        <v>249</v>
      </c>
      <c r="M128" s="5" t="s">
        <v>940</v>
      </c>
    </row>
    <row r="129" spans="1:13" outlineLevel="1" x14ac:dyDescent="0.3">
      <c r="B129" s="11" t="s">
        <v>6235</v>
      </c>
      <c r="F129" s="6">
        <f>SUBTOTAL(9,F78:F128)</f>
        <v>465396.44061281061</v>
      </c>
      <c r="G129" s="6">
        <f>SUBTOTAL(9,G78:G128)</f>
        <v>46539.644061281055</v>
      </c>
    </row>
    <row r="130" spans="1:13" outlineLevel="2" x14ac:dyDescent="0.3">
      <c r="A130" s="5" t="s">
        <v>16</v>
      </c>
      <c r="B130" s="5" t="s">
        <v>335</v>
      </c>
      <c r="C130" s="5" t="s">
        <v>1124</v>
      </c>
      <c r="D130" s="5" t="s">
        <v>2999</v>
      </c>
      <c r="E130" s="5" t="s">
        <v>4895</v>
      </c>
      <c r="F130" s="6">
        <v>0</v>
      </c>
      <c r="G130" s="6">
        <f t="shared" ref="G130:G161" si="5">F130*0.1</f>
        <v>0</v>
      </c>
      <c r="H130" s="5" t="s">
        <v>449</v>
      </c>
      <c r="I130" s="5" t="s">
        <v>575</v>
      </c>
      <c r="J130" s="5" t="s">
        <v>576</v>
      </c>
      <c r="L130" s="5" t="s">
        <v>434</v>
      </c>
      <c r="M130" s="5" t="s">
        <v>399</v>
      </c>
    </row>
    <row r="131" spans="1:13" outlineLevel="2" x14ac:dyDescent="0.3">
      <c r="A131" s="5" t="s">
        <v>16</v>
      </c>
      <c r="B131" s="5" t="s">
        <v>335</v>
      </c>
      <c r="C131" s="5" t="s">
        <v>1124</v>
      </c>
      <c r="D131" s="5" t="s">
        <v>4904</v>
      </c>
      <c r="E131" s="5" t="s">
        <v>4905</v>
      </c>
      <c r="F131" s="6">
        <v>0</v>
      </c>
      <c r="G131" s="6">
        <f t="shared" si="5"/>
        <v>0</v>
      </c>
      <c r="H131" s="5" t="s">
        <v>14</v>
      </c>
      <c r="I131" s="5" t="s">
        <v>1084</v>
      </c>
      <c r="L131" s="5" t="s">
        <v>109</v>
      </c>
    </row>
    <row r="132" spans="1:13" outlineLevel="2" x14ac:dyDescent="0.3">
      <c r="A132" s="5" t="s">
        <v>16</v>
      </c>
      <c r="B132" s="5" t="s">
        <v>335</v>
      </c>
      <c r="C132" s="5" t="s">
        <v>1124</v>
      </c>
      <c r="D132" s="5" t="s">
        <v>4918</v>
      </c>
      <c r="E132" s="5" t="s">
        <v>4919</v>
      </c>
      <c r="F132" s="6">
        <v>0</v>
      </c>
      <c r="G132" s="6">
        <f t="shared" si="5"/>
        <v>0</v>
      </c>
      <c r="H132" s="5" t="s">
        <v>14</v>
      </c>
      <c r="I132" s="5" t="s">
        <v>72</v>
      </c>
      <c r="L132" s="5" t="s">
        <v>109</v>
      </c>
      <c r="M132" s="5" t="s">
        <v>21</v>
      </c>
    </row>
    <row r="133" spans="1:13" outlineLevel="2" x14ac:dyDescent="0.3">
      <c r="A133" s="5" t="s">
        <v>16</v>
      </c>
      <c r="B133" s="5" t="s">
        <v>335</v>
      </c>
      <c r="C133" s="5" t="s">
        <v>1124</v>
      </c>
      <c r="D133" s="5" t="s">
        <v>3539</v>
      </c>
      <c r="E133" s="5" t="s">
        <v>4928</v>
      </c>
      <c r="F133" s="6">
        <v>0</v>
      </c>
      <c r="G133" s="6">
        <f t="shared" si="5"/>
        <v>0</v>
      </c>
      <c r="H133" s="5" t="s">
        <v>14</v>
      </c>
      <c r="I133" s="5" t="s">
        <v>181</v>
      </c>
      <c r="L133" s="5" t="s">
        <v>74</v>
      </c>
    </row>
    <row r="134" spans="1:13" outlineLevel="2" x14ac:dyDescent="0.3">
      <c r="A134" s="5" t="s">
        <v>16</v>
      </c>
      <c r="B134" s="5" t="s">
        <v>335</v>
      </c>
      <c r="C134" s="5" t="s">
        <v>1124</v>
      </c>
      <c r="D134" s="5" t="s">
        <v>5110</v>
      </c>
      <c r="E134" s="5" t="s">
        <v>5111</v>
      </c>
      <c r="F134" s="6">
        <v>0</v>
      </c>
      <c r="G134" s="6">
        <f t="shared" si="5"/>
        <v>0</v>
      </c>
      <c r="H134" s="5" t="s">
        <v>14</v>
      </c>
      <c r="I134" s="5" t="s">
        <v>24</v>
      </c>
      <c r="J134" s="5" t="s">
        <v>1272</v>
      </c>
    </row>
    <row r="135" spans="1:13" outlineLevel="2" x14ac:dyDescent="0.3">
      <c r="A135" s="5" t="s">
        <v>16</v>
      </c>
      <c r="B135" s="5" t="s">
        <v>335</v>
      </c>
      <c r="C135" s="5" t="s">
        <v>1124</v>
      </c>
      <c r="D135" s="5" t="s">
        <v>5115</v>
      </c>
      <c r="E135" s="5" t="s">
        <v>5116</v>
      </c>
      <c r="F135" s="6">
        <v>0</v>
      </c>
      <c r="G135" s="6">
        <f t="shared" si="5"/>
        <v>0</v>
      </c>
      <c r="H135" s="5" t="s">
        <v>46</v>
      </c>
      <c r="I135" s="5" t="s">
        <v>47</v>
      </c>
      <c r="J135" s="5" t="s">
        <v>49</v>
      </c>
      <c r="L135" s="5" t="s">
        <v>240</v>
      </c>
    </row>
    <row r="136" spans="1:13" outlineLevel="2" x14ac:dyDescent="0.3">
      <c r="A136" s="5" t="s">
        <v>16</v>
      </c>
      <c r="B136" s="5" t="s">
        <v>335</v>
      </c>
      <c r="C136" s="5" t="s">
        <v>2215</v>
      </c>
      <c r="D136" s="5" t="s">
        <v>2071</v>
      </c>
      <c r="E136" s="5" t="s">
        <v>3910</v>
      </c>
      <c r="F136" s="6">
        <v>1271.1864405000001</v>
      </c>
      <c r="G136" s="6">
        <f t="shared" si="5"/>
        <v>127.11864405000001</v>
      </c>
      <c r="H136" s="5" t="s">
        <v>53</v>
      </c>
      <c r="I136" s="5" t="s">
        <v>54</v>
      </c>
      <c r="J136" s="5" t="s">
        <v>167</v>
      </c>
      <c r="K136" s="5" t="s">
        <v>58</v>
      </c>
      <c r="L136" s="5" t="s">
        <v>20</v>
      </c>
      <c r="M136" s="5" t="s">
        <v>21</v>
      </c>
    </row>
    <row r="137" spans="1:13" outlineLevel="2" x14ac:dyDescent="0.3">
      <c r="A137" s="5" t="s">
        <v>16</v>
      </c>
      <c r="B137" s="5" t="s">
        <v>335</v>
      </c>
      <c r="C137" s="5" t="s">
        <v>2215</v>
      </c>
      <c r="D137" s="5" t="s">
        <v>2071</v>
      </c>
      <c r="E137" s="5" t="s">
        <v>3910</v>
      </c>
      <c r="F137" s="6">
        <v>0</v>
      </c>
      <c r="G137" s="6">
        <f t="shared" si="5"/>
        <v>0</v>
      </c>
      <c r="H137" s="5" t="s">
        <v>53</v>
      </c>
      <c r="I137" s="5" t="s">
        <v>54</v>
      </c>
      <c r="J137" s="5" t="s">
        <v>167</v>
      </c>
      <c r="L137" s="5" t="s">
        <v>20</v>
      </c>
      <c r="M137" s="5" t="s">
        <v>21</v>
      </c>
    </row>
    <row r="138" spans="1:13" outlineLevel="2" x14ac:dyDescent="0.3">
      <c r="A138" s="5" t="s">
        <v>16</v>
      </c>
      <c r="B138" s="5" t="s">
        <v>335</v>
      </c>
      <c r="C138" s="5" t="s">
        <v>1124</v>
      </c>
      <c r="D138" s="5" t="s">
        <v>1886</v>
      </c>
      <c r="E138" s="5" t="s">
        <v>1887</v>
      </c>
      <c r="F138" s="6">
        <v>7135.5932193400004</v>
      </c>
      <c r="G138" s="6">
        <f t="shared" si="5"/>
        <v>713.55932193400008</v>
      </c>
      <c r="H138" s="5" t="s">
        <v>14</v>
      </c>
      <c r="I138" s="5" t="s">
        <v>72</v>
      </c>
      <c r="K138" s="5" t="s">
        <v>58</v>
      </c>
      <c r="L138" s="5" t="s">
        <v>170</v>
      </c>
      <c r="M138" s="5" t="s">
        <v>21</v>
      </c>
    </row>
    <row r="139" spans="1:13" outlineLevel="2" x14ac:dyDescent="0.3">
      <c r="A139" s="5" t="s">
        <v>16</v>
      </c>
      <c r="B139" s="5" t="s">
        <v>335</v>
      </c>
      <c r="C139" s="5" t="s">
        <v>1124</v>
      </c>
      <c r="D139" s="5" t="s">
        <v>5170</v>
      </c>
      <c r="E139" s="5" t="s">
        <v>5171</v>
      </c>
      <c r="F139" s="6">
        <v>0</v>
      </c>
      <c r="G139" s="6">
        <f t="shared" si="5"/>
        <v>0</v>
      </c>
      <c r="H139" s="5" t="s">
        <v>14</v>
      </c>
      <c r="I139" s="5" t="s">
        <v>77</v>
      </c>
      <c r="L139" s="5" t="s">
        <v>374</v>
      </c>
    </row>
    <row r="140" spans="1:13" outlineLevel="2" x14ac:dyDescent="0.3">
      <c r="A140" s="5" t="s">
        <v>16</v>
      </c>
      <c r="B140" s="5" t="s">
        <v>335</v>
      </c>
      <c r="C140" s="5" t="s">
        <v>1124</v>
      </c>
      <c r="D140" s="5" t="s">
        <v>3342</v>
      </c>
      <c r="E140" s="5" t="s">
        <v>3343</v>
      </c>
      <c r="F140" s="6">
        <v>2161.0169488500001</v>
      </c>
      <c r="G140" s="6">
        <f t="shared" si="5"/>
        <v>216.10169488500003</v>
      </c>
      <c r="H140" s="5" t="s">
        <v>14</v>
      </c>
      <c r="I140" s="5" t="s">
        <v>24</v>
      </c>
      <c r="J140" s="5" t="s">
        <v>1920</v>
      </c>
      <c r="K140" s="5" t="s">
        <v>58</v>
      </c>
      <c r="L140" s="5" t="s">
        <v>59</v>
      </c>
      <c r="M140" s="5" t="s">
        <v>31</v>
      </c>
    </row>
    <row r="141" spans="1:13" outlineLevel="2" x14ac:dyDescent="0.3">
      <c r="A141" s="5" t="s">
        <v>16</v>
      </c>
      <c r="B141" s="5" t="s">
        <v>335</v>
      </c>
      <c r="C141" s="5" t="s">
        <v>1124</v>
      </c>
      <c r="D141" s="5" t="s">
        <v>556</v>
      </c>
      <c r="E141" s="5" t="s">
        <v>5181</v>
      </c>
      <c r="F141" s="6">
        <v>0</v>
      </c>
      <c r="G141" s="6">
        <f t="shared" si="5"/>
        <v>0</v>
      </c>
      <c r="H141" s="5" t="s">
        <v>36</v>
      </c>
      <c r="I141" s="5" t="s">
        <v>37</v>
      </c>
      <c r="L141" s="5" t="s">
        <v>558</v>
      </c>
      <c r="M141" s="5" t="s">
        <v>21</v>
      </c>
    </row>
    <row r="142" spans="1:13" outlineLevel="2" x14ac:dyDescent="0.3">
      <c r="A142" s="5" t="s">
        <v>16</v>
      </c>
      <c r="B142" s="5" t="s">
        <v>335</v>
      </c>
      <c r="C142" s="5" t="s">
        <v>1124</v>
      </c>
      <c r="D142" s="5" t="s">
        <v>3838</v>
      </c>
      <c r="E142" s="5" t="s">
        <v>3839</v>
      </c>
      <c r="F142" s="6">
        <v>1393.0084743812502</v>
      </c>
      <c r="G142" s="6">
        <f t="shared" si="5"/>
        <v>139.30084743812503</v>
      </c>
      <c r="H142" s="5" t="s">
        <v>14</v>
      </c>
      <c r="I142" s="5" t="s">
        <v>277</v>
      </c>
      <c r="K142" s="5" t="s">
        <v>58</v>
      </c>
      <c r="L142" s="5" t="s">
        <v>20</v>
      </c>
    </row>
    <row r="143" spans="1:13" outlineLevel="2" x14ac:dyDescent="0.3">
      <c r="A143" s="5" t="s">
        <v>16</v>
      </c>
      <c r="B143" s="5" t="s">
        <v>335</v>
      </c>
      <c r="C143" s="5" t="s">
        <v>1124</v>
      </c>
      <c r="D143" s="5" t="s">
        <v>5207</v>
      </c>
      <c r="E143" s="5" t="s">
        <v>5208</v>
      </c>
      <c r="F143" s="6">
        <v>0</v>
      </c>
      <c r="G143" s="6">
        <f t="shared" si="5"/>
        <v>0</v>
      </c>
      <c r="H143" s="5" t="s">
        <v>5089</v>
      </c>
      <c r="I143" s="5" t="s">
        <v>5094</v>
      </c>
      <c r="L143" s="5" t="s">
        <v>59</v>
      </c>
    </row>
    <row r="144" spans="1:13" outlineLevel="2" x14ac:dyDescent="0.3">
      <c r="A144" s="5" t="s">
        <v>16</v>
      </c>
      <c r="B144" s="5" t="s">
        <v>335</v>
      </c>
      <c r="D144" s="5" t="s">
        <v>4672</v>
      </c>
      <c r="E144" s="5" t="s">
        <v>4673</v>
      </c>
      <c r="F144" s="6">
        <v>381.35593215</v>
      </c>
      <c r="G144" s="6">
        <f t="shared" si="5"/>
        <v>38.135593215</v>
      </c>
      <c r="H144" s="5" t="s">
        <v>84</v>
      </c>
      <c r="I144" s="5" t="s">
        <v>133</v>
      </c>
      <c r="J144" s="5" t="s">
        <v>135</v>
      </c>
      <c r="K144" s="5" t="s">
        <v>58</v>
      </c>
      <c r="L144" s="5" t="s">
        <v>240</v>
      </c>
      <c r="M144" s="5" t="s">
        <v>21</v>
      </c>
    </row>
    <row r="145" spans="1:13" outlineLevel="2" x14ac:dyDescent="0.3">
      <c r="A145" s="5" t="s">
        <v>16</v>
      </c>
      <c r="B145" s="5" t="s">
        <v>335</v>
      </c>
      <c r="C145" s="5" t="s">
        <v>1124</v>
      </c>
      <c r="D145" s="5" t="s">
        <v>5230</v>
      </c>
      <c r="E145" s="5" t="s">
        <v>5232</v>
      </c>
      <c r="F145" s="6">
        <v>0</v>
      </c>
      <c r="G145" s="6">
        <f t="shared" si="5"/>
        <v>0</v>
      </c>
      <c r="H145" s="5" t="s">
        <v>14</v>
      </c>
      <c r="I145" s="5" t="s">
        <v>72</v>
      </c>
      <c r="L145" s="5" t="s">
        <v>59</v>
      </c>
    </row>
    <row r="146" spans="1:13" outlineLevel="2" x14ac:dyDescent="0.3">
      <c r="A146" s="5" t="s">
        <v>16</v>
      </c>
      <c r="B146" s="5" t="s">
        <v>335</v>
      </c>
      <c r="C146" s="5" t="s">
        <v>1124</v>
      </c>
      <c r="D146" s="5" t="s">
        <v>5268</v>
      </c>
      <c r="E146" s="5" t="s">
        <v>5269</v>
      </c>
      <c r="F146" s="6">
        <v>0</v>
      </c>
      <c r="G146" s="6">
        <f t="shared" si="5"/>
        <v>0</v>
      </c>
      <c r="H146" s="5" t="s">
        <v>14</v>
      </c>
      <c r="I146" s="5" t="s">
        <v>24</v>
      </c>
      <c r="J146" s="5" t="s">
        <v>2950</v>
      </c>
      <c r="L146" s="5" t="s">
        <v>156</v>
      </c>
    </row>
    <row r="147" spans="1:13" outlineLevel="2" x14ac:dyDescent="0.3">
      <c r="A147" s="5" t="s">
        <v>16</v>
      </c>
      <c r="B147" s="5" t="s">
        <v>335</v>
      </c>
      <c r="C147" s="5" t="s">
        <v>1124</v>
      </c>
      <c r="D147" s="5" t="s">
        <v>5293</v>
      </c>
      <c r="E147" s="5" t="s">
        <v>5294</v>
      </c>
      <c r="F147" s="6">
        <v>0</v>
      </c>
      <c r="G147" s="6">
        <f t="shared" si="5"/>
        <v>0</v>
      </c>
      <c r="H147" s="5" t="s">
        <v>14</v>
      </c>
      <c r="I147" s="5" t="s">
        <v>277</v>
      </c>
      <c r="L147" s="5" t="s">
        <v>20</v>
      </c>
      <c r="M147" s="5" t="s">
        <v>21</v>
      </c>
    </row>
    <row r="148" spans="1:13" outlineLevel="2" x14ac:dyDescent="0.3">
      <c r="A148" s="5" t="s">
        <v>16</v>
      </c>
      <c r="B148" s="5" t="s">
        <v>335</v>
      </c>
      <c r="C148" s="5" t="s">
        <v>1124</v>
      </c>
      <c r="D148" s="5" t="s">
        <v>4312</v>
      </c>
      <c r="E148" s="5" t="s">
        <v>4313</v>
      </c>
      <c r="F148" s="6">
        <v>847.457627</v>
      </c>
      <c r="G148" s="6">
        <f t="shared" si="5"/>
        <v>84.7457627</v>
      </c>
      <c r="H148" s="5" t="s">
        <v>14</v>
      </c>
      <c r="I148" s="5" t="s">
        <v>72</v>
      </c>
      <c r="K148" s="5" t="s">
        <v>58</v>
      </c>
      <c r="L148" s="5" t="s">
        <v>74</v>
      </c>
      <c r="M148" s="5" t="s">
        <v>21</v>
      </c>
    </row>
    <row r="149" spans="1:13" outlineLevel="2" x14ac:dyDescent="0.3">
      <c r="A149" s="5" t="s">
        <v>16</v>
      </c>
      <c r="B149" s="5" t="s">
        <v>335</v>
      </c>
      <c r="C149" s="5" t="s">
        <v>1124</v>
      </c>
      <c r="D149" s="5" t="s">
        <v>1288</v>
      </c>
      <c r="E149" s="5" t="s">
        <v>5303</v>
      </c>
      <c r="F149" s="6">
        <v>0</v>
      </c>
      <c r="G149" s="6">
        <f t="shared" si="5"/>
        <v>0</v>
      </c>
      <c r="H149" s="5" t="s">
        <v>14</v>
      </c>
      <c r="I149" s="5" t="s">
        <v>132</v>
      </c>
      <c r="L149" s="5" t="s">
        <v>74</v>
      </c>
      <c r="M149" s="5" t="s">
        <v>21</v>
      </c>
    </row>
    <row r="150" spans="1:13" outlineLevel="2" x14ac:dyDescent="0.3">
      <c r="A150" s="5" t="s">
        <v>16</v>
      </c>
      <c r="B150" s="5" t="s">
        <v>335</v>
      </c>
      <c r="C150" s="5" t="s">
        <v>1124</v>
      </c>
      <c r="D150" s="5" t="s">
        <v>5305</v>
      </c>
      <c r="E150" s="5" t="s">
        <v>5306</v>
      </c>
      <c r="F150" s="6">
        <v>0</v>
      </c>
      <c r="G150" s="6">
        <f t="shared" si="5"/>
        <v>0</v>
      </c>
      <c r="H150" s="5" t="s">
        <v>14</v>
      </c>
      <c r="I150" s="5" t="s">
        <v>77</v>
      </c>
      <c r="L150" s="5" t="s">
        <v>74</v>
      </c>
    </row>
    <row r="151" spans="1:13" outlineLevel="2" x14ac:dyDescent="0.3">
      <c r="A151" s="5" t="s">
        <v>16</v>
      </c>
      <c r="B151" s="5" t="s">
        <v>335</v>
      </c>
      <c r="C151" s="5" t="s">
        <v>1124</v>
      </c>
      <c r="D151" s="5" t="s">
        <v>4276</v>
      </c>
      <c r="E151" s="5" t="s">
        <v>4277</v>
      </c>
      <c r="F151" s="6">
        <v>889.83050835000006</v>
      </c>
      <c r="G151" s="6">
        <f t="shared" si="5"/>
        <v>88.983050835000014</v>
      </c>
      <c r="H151" s="5" t="s">
        <v>14</v>
      </c>
      <c r="I151" s="5" t="s">
        <v>72</v>
      </c>
      <c r="K151" s="5" t="s">
        <v>58</v>
      </c>
      <c r="L151" s="5" t="s">
        <v>20</v>
      </c>
    </row>
    <row r="152" spans="1:13" outlineLevel="2" x14ac:dyDescent="0.3">
      <c r="A152" s="5" t="s">
        <v>16</v>
      </c>
      <c r="B152" s="5" t="s">
        <v>335</v>
      </c>
      <c r="C152" s="5" t="s">
        <v>1124</v>
      </c>
      <c r="D152" s="5" t="s">
        <v>5307</v>
      </c>
      <c r="E152" s="5" t="s">
        <v>5308</v>
      </c>
      <c r="F152" s="6">
        <v>0</v>
      </c>
      <c r="G152" s="6">
        <f t="shared" si="5"/>
        <v>0</v>
      </c>
      <c r="H152" s="5" t="s">
        <v>14</v>
      </c>
      <c r="I152" s="5" t="s">
        <v>181</v>
      </c>
      <c r="L152" s="5" t="s">
        <v>74</v>
      </c>
    </row>
    <row r="153" spans="1:13" outlineLevel="2" x14ac:dyDescent="0.3">
      <c r="A153" s="5" t="s">
        <v>16</v>
      </c>
      <c r="B153" s="5" t="s">
        <v>335</v>
      </c>
      <c r="C153" s="5" t="s">
        <v>1124</v>
      </c>
      <c r="D153" s="5" t="s">
        <v>5317</v>
      </c>
      <c r="E153" s="5" t="s">
        <v>5318</v>
      </c>
      <c r="F153" s="6">
        <v>0</v>
      </c>
      <c r="G153" s="6">
        <f t="shared" si="5"/>
        <v>0</v>
      </c>
      <c r="H153" s="5" t="s">
        <v>14</v>
      </c>
      <c r="I153" s="5" t="s">
        <v>72</v>
      </c>
      <c r="L153" s="5" t="s">
        <v>109</v>
      </c>
    </row>
    <row r="154" spans="1:13" outlineLevel="2" x14ac:dyDescent="0.3">
      <c r="A154" s="5" t="s">
        <v>16</v>
      </c>
      <c r="B154" s="5" t="s">
        <v>335</v>
      </c>
      <c r="C154" s="5" t="s">
        <v>1124</v>
      </c>
      <c r="D154" s="5" t="s">
        <v>5325</v>
      </c>
      <c r="E154" s="5" t="s">
        <v>5326</v>
      </c>
      <c r="F154" s="6">
        <v>0</v>
      </c>
      <c r="G154" s="6">
        <f t="shared" si="5"/>
        <v>0</v>
      </c>
      <c r="H154" s="5" t="s">
        <v>14</v>
      </c>
      <c r="I154" s="5" t="s">
        <v>72</v>
      </c>
      <c r="L154" s="5" t="s">
        <v>74</v>
      </c>
    </row>
    <row r="155" spans="1:13" outlineLevel="2" x14ac:dyDescent="0.3">
      <c r="A155" s="5" t="s">
        <v>16</v>
      </c>
      <c r="B155" s="5" t="s">
        <v>335</v>
      </c>
      <c r="C155" s="5" t="s">
        <v>1124</v>
      </c>
      <c r="D155" s="5" t="s">
        <v>5329</v>
      </c>
      <c r="E155" s="5" t="s">
        <v>5330</v>
      </c>
      <c r="F155" s="6">
        <v>0</v>
      </c>
      <c r="G155" s="6">
        <f t="shared" si="5"/>
        <v>0</v>
      </c>
      <c r="H155" s="5" t="s">
        <v>53</v>
      </c>
      <c r="I155" s="5" t="s">
        <v>108</v>
      </c>
      <c r="L155" s="5" t="s">
        <v>74</v>
      </c>
      <c r="M155" s="5" t="s">
        <v>21</v>
      </c>
    </row>
    <row r="156" spans="1:13" outlineLevel="2" x14ac:dyDescent="0.3">
      <c r="A156" s="5" t="s">
        <v>16</v>
      </c>
      <c r="B156" s="5" t="s">
        <v>335</v>
      </c>
      <c r="C156" s="5" t="s">
        <v>1124</v>
      </c>
      <c r="D156" s="5" t="s">
        <v>5340</v>
      </c>
      <c r="E156" s="5" t="s">
        <v>5341</v>
      </c>
      <c r="F156" s="6">
        <v>0</v>
      </c>
      <c r="G156" s="6">
        <f t="shared" si="5"/>
        <v>0</v>
      </c>
      <c r="H156" s="5" t="s">
        <v>14</v>
      </c>
      <c r="I156" s="5" t="s">
        <v>72</v>
      </c>
      <c r="L156" s="5" t="s">
        <v>240</v>
      </c>
    </row>
    <row r="157" spans="1:13" outlineLevel="2" x14ac:dyDescent="0.3">
      <c r="A157" s="5" t="s">
        <v>16</v>
      </c>
      <c r="B157" s="5" t="s">
        <v>335</v>
      </c>
      <c r="C157" s="5" t="s">
        <v>857</v>
      </c>
      <c r="D157" s="5" t="s">
        <v>629</v>
      </c>
      <c r="E157" s="5" t="s">
        <v>5379</v>
      </c>
      <c r="F157" s="6">
        <v>0</v>
      </c>
      <c r="G157" s="6">
        <f t="shared" si="5"/>
        <v>0</v>
      </c>
      <c r="H157" s="5" t="s">
        <v>14</v>
      </c>
      <c r="I157" s="5" t="s">
        <v>77</v>
      </c>
      <c r="J157" s="5" t="s">
        <v>631</v>
      </c>
      <c r="L157" s="5" t="s">
        <v>20</v>
      </c>
      <c r="M157" s="5" t="s">
        <v>21</v>
      </c>
    </row>
    <row r="158" spans="1:13" outlineLevel="2" x14ac:dyDescent="0.3">
      <c r="A158" s="5" t="s">
        <v>16</v>
      </c>
      <c r="B158" s="5" t="s">
        <v>335</v>
      </c>
      <c r="C158" s="5" t="s">
        <v>2215</v>
      </c>
      <c r="D158" s="5" t="s">
        <v>2934</v>
      </c>
      <c r="E158" s="5" t="s">
        <v>2935</v>
      </c>
      <c r="F158" s="6">
        <v>2966.1016945000001</v>
      </c>
      <c r="G158" s="6">
        <f t="shared" si="5"/>
        <v>296.61016945</v>
      </c>
      <c r="H158" s="5" t="s">
        <v>70</v>
      </c>
      <c r="I158" s="5" t="s">
        <v>71</v>
      </c>
      <c r="K158" s="5" t="s">
        <v>99</v>
      </c>
      <c r="L158" s="5" t="s">
        <v>20</v>
      </c>
      <c r="M158" s="5" t="s">
        <v>21</v>
      </c>
    </row>
    <row r="159" spans="1:13" outlineLevel="2" x14ac:dyDescent="0.3">
      <c r="A159" s="5" t="s">
        <v>16</v>
      </c>
      <c r="B159" s="5" t="s">
        <v>335</v>
      </c>
      <c r="C159" s="5" t="s">
        <v>1124</v>
      </c>
      <c r="D159" s="5" t="s">
        <v>5422</v>
      </c>
      <c r="E159" s="5" t="s">
        <v>5423</v>
      </c>
      <c r="F159" s="6">
        <v>0</v>
      </c>
      <c r="G159" s="6">
        <f t="shared" si="5"/>
        <v>0</v>
      </c>
      <c r="H159" s="5" t="s">
        <v>14</v>
      </c>
      <c r="I159" s="5" t="s">
        <v>132</v>
      </c>
      <c r="J159" s="5" t="s">
        <v>1047</v>
      </c>
      <c r="L159" s="5" t="s">
        <v>408</v>
      </c>
      <c r="M159" s="5" t="s">
        <v>31</v>
      </c>
    </row>
    <row r="160" spans="1:13" outlineLevel="2" x14ac:dyDescent="0.3">
      <c r="A160" s="5" t="s">
        <v>16</v>
      </c>
      <c r="B160" s="5" t="s">
        <v>335</v>
      </c>
      <c r="C160" s="5" t="s">
        <v>1124</v>
      </c>
      <c r="D160" s="5" t="s">
        <v>5426</v>
      </c>
      <c r="E160" s="5" t="s">
        <v>5427</v>
      </c>
      <c r="F160" s="6">
        <v>0</v>
      </c>
      <c r="G160" s="6">
        <f t="shared" si="5"/>
        <v>0</v>
      </c>
      <c r="H160" s="5" t="s">
        <v>14</v>
      </c>
      <c r="I160" s="5" t="s">
        <v>132</v>
      </c>
      <c r="J160" s="5" t="s">
        <v>224</v>
      </c>
      <c r="L160" s="5" t="s">
        <v>332</v>
      </c>
      <c r="M160" s="5" t="s">
        <v>31</v>
      </c>
    </row>
    <row r="161" spans="1:13" outlineLevel="2" x14ac:dyDescent="0.3">
      <c r="A161" s="5" t="s">
        <v>16</v>
      </c>
      <c r="B161" s="5" t="s">
        <v>335</v>
      </c>
      <c r="D161" s="5" t="s">
        <v>5451</v>
      </c>
      <c r="E161" s="5" t="s">
        <v>5452</v>
      </c>
      <c r="F161" s="6">
        <v>0</v>
      </c>
      <c r="G161" s="6">
        <f t="shared" si="5"/>
        <v>0</v>
      </c>
      <c r="H161" s="5" t="s">
        <v>194</v>
      </c>
      <c r="I161" s="5" t="s">
        <v>195</v>
      </c>
      <c r="J161" s="5" t="s">
        <v>197</v>
      </c>
      <c r="L161" s="5" t="s">
        <v>240</v>
      </c>
    </row>
    <row r="162" spans="1:13" outlineLevel="2" x14ac:dyDescent="0.3">
      <c r="A162" s="5" t="s">
        <v>16</v>
      </c>
      <c r="B162" s="5" t="s">
        <v>335</v>
      </c>
      <c r="C162" s="5" t="s">
        <v>1124</v>
      </c>
      <c r="D162" s="5" t="s">
        <v>5475</v>
      </c>
      <c r="E162" s="5" t="s">
        <v>5477</v>
      </c>
      <c r="F162" s="6">
        <v>0</v>
      </c>
      <c r="G162" s="6">
        <f t="shared" ref="G162:G193" si="6">F162*0.1</f>
        <v>0</v>
      </c>
      <c r="H162" s="5" t="s">
        <v>36</v>
      </c>
      <c r="I162" s="5" t="s">
        <v>37</v>
      </c>
      <c r="J162" s="5" t="s">
        <v>161</v>
      </c>
      <c r="L162" s="5" t="s">
        <v>109</v>
      </c>
    </row>
    <row r="163" spans="1:13" outlineLevel="2" x14ac:dyDescent="0.3">
      <c r="A163" s="5" t="s">
        <v>16</v>
      </c>
      <c r="B163" s="5" t="s">
        <v>335</v>
      </c>
      <c r="D163" s="5" t="s">
        <v>2281</v>
      </c>
      <c r="E163" s="5" t="s">
        <v>5479</v>
      </c>
      <c r="F163" s="6">
        <v>0</v>
      </c>
      <c r="G163" s="6">
        <f t="shared" si="6"/>
        <v>0</v>
      </c>
      <c r="H163" s="5" t="s">
        <v>201</v>
      </c>
      <c r="I163" s="5" t="s">
        <v>216</v>
      </c>
      <c r="J163" s="5" t="s">
        <v>219</v>
      </c>
      <c r="L163" s="5" t="s">
        <v>59</v>
      </c>
      <c r="M163" s="5" t="s">
        <v>21</v>
      </c>
    </row>
    <row r="164" spans="1:13" outlineLevel="2" x14ac:dyDescent="0.3">
      <c r="A164" s="5" t="s">
        <v>16</v>
      </c>
      <c r="B164" s="5" t="s">
        <v>335</v>
      </c>
      <c r="C164" s="5" t="s">
        <v>1124</v>
      </c>
      <c r="D164" s="5" t="s">
        <v>3831</v>
      </c>
      <c r="E164" s="5" t="s">
        <v>3832</v>
      </c>
      <c r="F164" s="6">
        <v>1398.3050845500002</v>
      </c>
      <c r="G164" s="6">
        <f t="shared" si="6"/>
        <v>139.83050845500003</v>
      </c>
      <c r="H164" s="5" t="s">
        <v>14</v>
      </c>
      <c r="I164" s="5" t="s">
        <v>72</v>
      </c>
      <c r="J164" s="5" t="s">
        <v>3514</v>
      </c>
      <c r="K164" s="5" t="s">
        <v>58</v>
      </c>
      <c r="L164" s="5" t="s">
        <v>750</v>
      </c>
      <c r="M164" s="5" t="s">
        <v>31</v>
      </c>
    </row>
    <row r="165" spans="1:13" outlineLevel="2" x14ac:dyDescent="0.3">
      <c r="A165" s="5" t="s">
        <v>16</v>
      </c>
      <c r="B165" s="5" t="s">
        <v>335</v>
      </c>
      <c r="C165" s="5" t="s">
        <v>4430</v>
      </c>
      <c r="D165" s="5" t="s">
        <v>5488</v>
      </c>
      <c r="E165" s="5" t="s">
        <v>5489</v>
      </c>
      <c r="F165" s="6">
        <v>0</v>
      </c>
      <c r="G165" s="6">
        <f t="shared" si="6"/>
        <v>0</v>
      </c>
      <c r="H165" s="5" t="s">
        <v>14</v>
      </c>
      <c r="I165" s="5" t="s">
        <v>102</v>
      </c>
      <c r="J165" s="5" t="s">
        <v>899</v>
      </c>
      <c r="L165" s="5" t="s">
        <v>59</v>
      </c>
      <c r="M165" s="5" t="s">
        <v>31</v>
      </c>
    </row>
    <row r="166" spans="1:13" outlineLevel="2" x14ac:dyDescent="0.3">
      <c r="A166" s="5" t="s">
        <v>16</v>
      </c>
      <c r="B166" s="5" t="s">
        <v>335</v>
      </c>
      <c r="C166" s="5" t="s">
        <v>1124</v>
      </c>
      <c r="D166" s="5" t="s">
        <v>4314</v>
      </c>
      <c r="E166" s="5" t="s">
        <v>4315</v>
      </c>
      <c r="F166" s="6">
        <v>847.457627</v>
      </c>
      <c r="G166" s="6">
        <f t="shared" si="6"/>
        <v>84.7457627</v>
      </c>
      <c r="H166" s="5" t="s">
        <v>14</v>
      </c>
      <c r="I166" s="5" t="s">
        <v>548</v>
      </c>
      <c r="J166" s="5" t="s">
        <v>1381</v>
      </c>
      <c r="K166" s="5" t="s">
        <v>58</v>
      </c>
      <c r="L166" s="5" t="s">
        <v>20</v>
      </c>
      <c r="M166" s="5" t="s">
        <v>21</v>
      </c>
    </row>
    <row r="167" spans="1:13" outlineLevel="2" x14ac:dyDescent="0.3">
      <c r="A167" s="5" t="s">
        <v>16</v>
      </c>
      <c r="B167" s="5" t="s">
        <v>335</v>
      </c>
      <c r="D167" s="5" t="s">
        <v>5496</v>
      </c>
      <c r="E167" s="5" t="s">
        <v>5497</v>
      </c>
      <c r="F167" s="6">
        <v>0</v>
      </c>
      <c r="G167" s="6">
        <f t="shared" si="6"/>
        <v>0</v>
      </c>
      <c r="H167" s="5" t="s">
        <v>14</v>
      </c>
      <c r="I167" s="5" t="s">
        <v>102</v>
      </c>
      <c r="L167" s="5" t="s">
        <v>240</v>
      </c>
      <c r="M167" s="5" t="s">
        <v>21</v>
      </c>
    </row>
    <row r="168" spans="1:13" outlineLevel="2" x14ac:dyDescent="0.3">
      <c r="A168" s="5" t="s">
        <v>16</v>
      </c>
      <c r="B168" s="5" t="s">
        <v>335</v>
      </c>
      <c r="C168" s="5" t="s">
        <v>1124</v>
      </c>
      <c r="D168" s="5" t="s">
        <v>5498</v>
      </c>
      <c r="E168" s="5" t="s">
        <v>5501</v>
      </c>
      <c r="F168" s="6">
        <v>0</v>
      </c>
      <c r="G168" s="6">
        <f t="shared" si="6"/>
        <v>0</v>
      </c>
      <c r="H168" s="5" t="s">
        <v>201</v>
      </c>
      <c r="I168" s="5" t="s">
        <v>5500</v>
      </c>
      <c r="L168" s="5" t="s">
        <v>2432</v>
      </c>
    </row>
    <row r="169" spans="1:13" outlineLevel="2" x14ac:dyDescent="0.3">
      <c r="A169" s="5" t="s">
        <v>16</v>
      </c>
      <c r="B169" s="5" t="s">
        <v>335</v>
      </c>
      <c r="C169" s="5" t="s">
        <v>1124</v>
      </c>
      <c r="D169" s="5" t="s">
        <v>5517</v>
      </c>
      <c r="E169" s="5" t="s">
        <v>5518</v>
      </c>
      <c r="F169" s="6">
        <v>0</v>
      </c>
      <c r="G169" s="6">
        <f t="shared" si="6"/>
        <v>0</v>
      </c>
      <c r="H169" s="5" t="s">
        <v>294</v>
      </c>
      <c r="I169" s="5" t="s">
        <v>5519</v>
      </c>
      <c r="L169" s="5" t="s">
        <v>74</v>
      </c>
    </row>
    <row r="170" spans="1:13" outlineLevel="2" x14ac:dyDescent="0.3">
      <c r="A170" s="5" t="s">
        <v>16</v>
      </c>
      <c r="B170" s="5" t="s">
        <v>335</v>
      </c>
      <c r="C170" s="5" t="s">
        <v>1124</v>
      </c>
      <c r="D170" s="5" t="s">
        <v>5520</v>
      </c>
      <c r="E170" s="5" t="s">
        <v>5521</v>
      </c>
      <c r="F170" s="6">
        <v>0</v>
      </c>
      <c r="G170" s="6">
        <f t="shared" si="6"/>
        <v>0</v>
      </c>
      <c r="H170" s="5" t="s">
        <v>201</v>
      </c>
      <c r="I170" s="5" t="s">
        <v>216</v>
      </c>
      <c r="J170" s="5" t="s">
        <v>219</v>
      </c>
      <c r="L170" s="5" t="s">
        <v>184</v>
      </c>
      <c r="M170" s="5" t="s">
        <v>31</v>
      </c>
    </row>
    <row r="171" spans="1:13" outlineLevel="2" x14ac:dyDescent="0.3">
      <c r="A171" s="5" t="s">
        <v>16</v>
      </c>
      <c r="B171" s="5" t="s">
        <v>335</v>
      </c>
      <c r="C171" s="5" t="s">
        <v>1124</v>
      </c>
      <c r="D171" s="5" t="s">
        <v>5606</v>
      </c>
      <c r="E171" s="5" t="s">
        <v>5607</v>
      </c>
      <c r="F171" s="6">
        <v>0</v>
      </c>
      <c r="G171" s="6">
        <f t="shared" si="6"/>
        <v>0</v>
      </c>
      <c r="H171" s="5" t="s">
        <v>14</v>
      </c>
      <c r="I171" s="5" t="s">
        <v>132</v>
      </c>
      <c r="J171" s="5" t="s">
        <v>134</v>
      </c>
      <c r="L171" s="5" t="s">
        <v>832</v>
      </c>
    </row>
    <row r="172" spans="1:13" outlineLevel="2" x14ac:dyDescent="0.3">
      <c r="A172" s="5" t="s">
        <v>16</v>
      </c>
      <c r="B172" s="5" t="s">
        <v>335</v>
      </c>
      <c r="C172" s="5" t="s">
        <v>1124</v>
      </c>
      <c r="D172" s="5" t="s">
        <v>5608</v>
      </c>
      <c r="E172" s="5" t="s">
        <v>5609</v>
      </c>
      <c r="F172" s="6">
        <v>0</v>
      </c>
      <c r="G172" s="6">
        <f t="shared" si="6"/>
        <v>0</v>
      </c>
      <c r="H172" s="5" t="s">
        <v>14</v>
      </c>
      <c r="I172" s="5" t="s">
        <v>132</v>
      </c>
      <c r="J172" s="5" t="s">
        <v>134</v>
      </c>
      <c r="L172" s="5" t="s">
        <v>234</v>
      </c>
    </row>
    <row r="173" spans="1:13" outlineLevel="2" x14ac:dyDescent="0.3">
      <c r="A173" s="5" t="s">
        <v>16</v>
      </c>
      <c r="B173" s="5" t="s">
        <v>335</v>
      </c>
      <c r="C173" s="5" t="s">
        <v>1124</v>
      </c>
      <c r="D173" s="5" t="s">
        <v>2583</v>
      </c>
      <c r="E173" s="5" t="s">
        <v>5610</v>
      </c>
      <c r="F173" s="6">
        <v>0</v>
      </c>
      <c r="G173" s="6">
        <f t="shared" si="6"/>
        <v>0</v>
      </c>
      <c r="H173" s="5" t="s">
        <v>14</v>
      </c>
      <c r="I173" s="5" t="s">
        <v>72</v>
      </c>
      <c r="L173" s="5" t="s">
        <v>20</v>
      </c>
    </row>
    <row r="174" spans="1:13" outlineLevel="2" x14ac:dyDescent="0.3">
      <c r="A174" s="5" t="s">
        <v>16</v>
      </c>
      <c r="B174" s="5" t="s">
        <v>335</v>
      </c>
      <c r="C174" s="5" t="s">
        <v>1124</v>
      </c>
      <c r="D174" s="5" t="s">
        <v>1122</v>
      </c>
      <c r="E174" s="5" t="s">
        <v>1123</v>
      </c>
      <c r="F174" s="6">
        <v>14966.101692820001</v>
      </c>
      <c r="G174" s="6">
        <f t="shared" si="6"/>
        <v>1496.6101692820002</v>
      </c>
      <c r="H174" s="5" t="s">
        <v>14</v>
      </c>
      <c r="I174" s="5" t="s">
        <v>77</v>
      </c>
      <c r="K174" s="5" t="s">
        <v>99</v>
      </c>
      <c r="L174" s="5" t="s">
        <v>74</v>
      </c>
    </row>
    <row r="175" spans="1:13" outlineLevel="2" x14ac:dyDescent="0.3">
      <c r="A175" s="5" t="s">
        <v>16</v>
      </c>
      <c r="B175" s="5" t="s">
        <v>335</v>
      </c>
      <c r="C175" s="5" t="s">
        <v>1124</v>
      </c>
      <c r="D175" s="5" t="s">
        <v>5611</v>
      </c>
      <c r="E175" s="5" t="s">
        <v>5612</v>
      </c>
      <c r="F175" s="6">
        <v>0</v>
      </c>
      <c r="G175" s="6">
        <f t="shared" si="6"/>
        <v>0</v>
      </c>
      <c r="H175" s="5" t="s">
        <v>46</v>
      </c>
      <c r="I175" s="5" t="s">
        <v>47</v>
      </c>
      <c r="J175" s="5" t="s">
        <v>49</v>
      </c>
      <c r="L175" s="5" t="s">
        <v>274</v>
      </c>
    </row>
    <row r="176" spans="1:13" outlineLevel="2" x14ac:dyDescent="0.3">
      <c r="A176" s="5" t="s">
        <v>16</v>
      </c>
      <c r="B176" s="5" t="s">
        <v>335</v>
      </c>
      <c r="C176" s="5" t="s">
        <v>1124</v>
      </c>
      <c r="D176" s="5" t="s">
        <v>5613</v>
      </c>
      <c r="E176" s="5" t="s">
        <v>5614</v>
      </c>
      <c r="F176" s="6">
        <v>0</v>
      </c>
      <c r="G176" s="6">
        <f t="shared" si="6"/>
        <v>0</v>
      </c>
      <c r="H176" s="5" t="s">
        <v>53</v>
      </c>
      <c r="I176" s="5" t="s">
        <v>54</v>
      </c>
      <c r="L176" s="5" t="s">
        <v>20</v>
      </c>
    </row>
    <row r="177" spans="1:13" outlineLevel="2" x14ac:dyDescent="0.3">
      <c r="A177" s="5" t="s">
        <v>16</v>
      </c>
      <c r="B177" s="5" t="s">
        <v>335</v>
      </c>
      <c r="C177" s="5" t="s">
        <v>1124</v>
      </c>
      <c r="D177" s="5" t="s">
        <v>5625</v>
      </c>
      <c r="E177" s="5" t="s">
        <v>5626</v>
      </c>
      <c r="F177" s="6">
        <v>0</v>
      </c>
      <c r="G177" s="6">
        <f t="shared" si="6"/>
        <v>0</v>
      </c>
      <c r="H177" s="5" t="s">
        <v>14</v>
      </c>
      <c r="I177" s="5" t="s">
        <v>72</v>
      </c>
      <c r="J177" s="5" t="s">
        <v>208</v>
      </c>
      <c r="L177" s="5" t="s">
        <v>109</v>
      </c>
      <c r="M177" s="5" t="s">
        <v>21</v>
      </c>
    </row>
    <row r="178" spans="1:13" outlineLevel="2" x14ac:dyDescent="0.3">
      <c r="A178" s="5" t="s">
        <v>16</v>
      </c>
      <c r="B178" s="5" t="s">
        <v>335</v>
      </c>
      <c r="C178" s="5" t="s">
        <v>1124</v>
      </c>
      <c r="D178" s="5" t="s">
        <v>185</v>
      </c>
      <c r="E178" s="5" t="s">
        <v>1214</v>
      </c>
      <c r="F178" s="6">
        <v>13347.457625250001</v>
      </c>
      <c r="G178" s="6">
        <f t="shared" si="6"/>
        <v>1334.7457625250001</v>
      </c>
      <c r="H178" s="5" t="s">
        <v>14</v>
      </c>
      <c r="I178" s="5" t="s">
        <v>181</v>
      </c>
      <c r="K178" s="5" t="s">
        <v>58</v>
      </c>
      <c r="L178" s="5" t="s">
        <v>189</v>
      </c>
    </row>
    <row r="179" spans="1:13" outlineLevel="2" x14ac:dyDescent="0.3">
      <c r="A179" s="5" t="s">
        <v>16</v>
      </c>
      <c r="B179" s="5" t="s">
        <v>335</v>
      </c>
      <c r="D179" s="5" t="s">
        <v>5637</v>
      </c>
      <c r="E179" s="5" t="s">
        <v>5638</v>
      </c>
      <c r="F179" s="6">
        <v>0</v>
      </c>
      <c r="G179" s="6">
        <f t="shared" si="6"/>
        <v>0</v>
      </c>
      <c r="H179" s="5" t="s">
        <v>201</v>
      </c>
      <c r="I179" s="5" t="s">
        <v>216</v>
      </c>
      <c r="J179" s="5" t="s">
        <v>219</v>
      </c>
      <c r="L179" s="5" t="s">
        <v>20</v>
      </c>
    </row>
    <row r="180" spans="1:13" outlineLevel="2" x14ac:dyDescent="0.3">
      <c r="A180" s="5" t="s">
        <v>16</v>
      </c>
      <c r="B180" s="5" t="s">
        <v>335</v>
      </c>
      <c r="C180" s="5" t="s">
        <v>857</v>
      </c>
      <c r="D180" s="5" t="s">
        <v>5641</v>
      </c>
      <c r="E180" s="5" t="s">
        <v>5642</v>
      </c>
      <c r="F180" s="6">
        <v>0</v>
      </c>
      <c r="G180" s="6">
        <f t="shared" si="6"/>
        <v>0</v>
      </c>
      <c r="H180" s="5" t="s">
        <v>201</v>
      </c>
      <c r="I180" s="5" t="s">
        <v>202</v>
      </c>
      <c r="L180" s="5" t="s">
        <v>90</v>
      </c>
      <c r="M180" s="5" t="s">
        <v>21</v>
      </c>
    </row>
    <row r="181" spans="1:13" outlineLevel="2" x14ac:dyDescent="0.3">
      <c r="A181" s="5" t="s">
        <v>16</v>
      </c>
      <c r="B181" s="5" t="s">
        <v>335</v>
      </c>
      <c r="C181" s="5" t="s">
        <v>1124</v>
      </c>
      <c r="D181" s="5" t="s">
        <v>5645</v>
      </c>
      <c r="E181" s="5" t="s">
        <v>5647</v>
      </c>
      <c r="F181" s="6">
        <v>0</v>
      </c>
      <c r="G181" s="6">
        <f t="shared" si="6"/>
        <v>0</v>
      </c>
      <c r="H181" s="5" t="s">
        <v>14</v>
      </c>
      <c r="I181" s="5" t="s">
        <v>72</v>
      </c>
      <c r="L181" s="5" t="s">
        <v>74</v>
      </c>
      <c r="M181" s="5" t="s">
        <v>21</v>
      </c>
    </row>
    <row r="182" spans="1:13" outlineLevel="2" x14ac:dyDescent="0.3">
      <c r="A182" s="5" t="s">
        <v>16</v>
      </c>
      <c r="B182" s="5" t="s">
        <v>335</v>
      </c>
      <c r="D182" s="5" t="s">
        <v>3529</v>
      </c>
      <c r="E182" s="5" t="s">
        <v>3596</v>
      </c>
      <c r="F182" s="6">
        <v>1754.2372878900001</v>
      </c>
      <c r="G182" s="6">
        <f t="shared" si="6"/>
        <v>175.42372878900002</v>
      </c>
      <c r="H182" s="5" t="s">
        <v>14</v>
      </c>
      <c r="I182" s="5" t="s">
        <v>77</v>
      </c>
      <c r="K182" s="5" t="s">
        <v>58</v>
      </c>
      <c r="L182" s="5" t="s">
        <v>109</v>
      </c>
      <c r="M182" s="5" t="s">
        <v>21</v>
      </c>
    </row>
    <row r="183" spans="1:13" outlineLevel="2" x14ac:dyDescent="0.3">
      <c r="A183" s="5" t="s">
        <v>16</v>
      </c>
      <c r="B183" s="5" t="s">
        <v>335</v>
      </c>
      <c r="C183" s="5" t="s">
        <v>1124</v>
      </c>
      <c r="D183" s="5" t="s">
        <v>5679</v>
      </c>
      <c r="E183" s="5" t="s">
        <v>5680</v>
      </c>
      <c r="F183" s="6">
        <v>0</v>
      </c>
      <c r="G183" s="6">
        <f t="shared" si="6"/>
        <v>0</v>
      </c>
      <c r="H183" s="5" t="s">
        <v>14</v>
      </c>
      <c r="I183" s="5" t="s">
        <v>72</v>
      </c>
      <c r="L183" s="5" t="s">
        <v>240</v>
      </c>
      <c r="M183" s="5" t="s">
        <v>21</v>
      </c>
    </row>
    <row r="184" spans="1:13" outlineLevel="2" x14ac:dyDescent="0.3">
      <c r="A184" s="5" t="s">
        <v>16</v>
      </c>
      <c r="B184" s="5" t="s">
        <v>335</v>
      </c>
      <c r="C184" s="5" t="s">
        <v>1124</v>
      </c>
      <c r="D184" s="5" t="s">
        <v>5685</v>
      </c>
      <c r="E184" s="5" t="s">
        <v>5686</v>
      </c>
      <c r="F184" s="6">
        <v>0</v>
      </c>
      <c r="G184" s="6">
        <f t="shared" si="6"/>
        <v>0</v>
      </c>
      <c r="H184" s="5" t="s">
        <v>14</v>
      </c>
      <c r="I184" s="5" t="s">
        <v>430</v>
      </c>
      <c r="L184" s="5" t="s">
        <v>74</v>
      </c>
    </row>
    <row r="185" spans="1:13" outlineLevel="2" x14ac:dyDescent="0.3">
      <c r="A185" s="5" t="s">
        <v>16</v>
      </c>
      <c r="B185" s="5" t="s">
        <v>335</v>
      </c>
      <c r="C185" s="5" t="s">
        <v>1124</v>
      </c>
      <c r="D185" s="5" t="s">
        <v>5698</v>
      </c>
      <c r="E185" s="5" t="s">
        <v>5699</v>
      </c>
      <c r="F185" s="6">
        <v>0</v>
      </c>
      <c r="G185" s="6">
        <f t="shared" si="6"/>
        <v>0</v>
      </c>
      <c r="H185" s="5" t="s">
        <v>14</v>
      </c>
      <c r="I185" s="5" t="s">
        <v>72</v>
      </c>
      <c r="J185" s="5" t="s">
        <v>497</v>
      </c>
      <c r="L185" s="5" t="s">
        <v>74</v>
      </c>
    </row>
    <row r="186" spans="1:13" outlineLevel="2" x14ac:dyDescent="0.3">
      <c r="A186" s="5" t="s">
        <v>16</v>
      </c>
      <c r="B186" s="5" t="s">
        <v>335</v>
      </c>
      <c r="C186" s="5" t="s">
        <v>1124</v>
      </c>
      <c r="D186" s="5" t="s">
        <v>5739</v>
      </c>
      <c r="E186" s="5" t="s">
        <v>5740</v>
      </c>
      <c r="F186" s="6">
        <v>0</v>
      </c>
      <c r="G186" s="6">
        <f t="shared" si="6"/>
        <v>0</v>
      </c>
      <c r="H186" s="5" t="s">
        <v>113</v>
      </c>
      <c r="I186" s="5" t="s">
        <v>114</v>
      </c>
      <c r="J186" s="5" t="s">
        <v>2623</v>
      </c>
      <c r="L186" s="5" t="s">
        <v>434</v>
      </c>
      <c r="M186" s="5" t="s">
        <v>31</v>
      </c>
    </row>
    <row r="187" spans="1:13" outlineLevel="2" x14ac:dyDescent="0.3">
      <c r="A187" s="5" t="s">
        <v>16</v>
      </c>
      <c r="B187" s="5" t="s">
        <v>335</v>
      </c>
      <c r="C187" s="5" t="s">
        <v>1124</v>
      </c>
      <c r="D187" s="5" t="s">
        <v>5739</v>
      </c>
      <c r="E187" s="5" t="s">
        <v>5741</v>
      </c>
      <c r="F187" s="6">
        <v>0</v>
      </c>
      <c r="G187" s="6">
        <f t="shared" si="6"/>
        <v>0</v>
      </c>
      <c r="H187" s="5" t="s">
        <v>113</v>
      </c>
      <c r="I187" s="5" t="s">
        <v>114</v>
      </c>
      <c r="J187" s="5" t="s">
        <v>2623</v>
      </c>
      <c r="L187" s="5" t="s">
        <v>408</v>
      </c>
      <c r="M187" s="5" t="s">
        <v>31</v>
      </c>
    </row>
    <row r="188" spans="1:13" outlineLevel="2" x14ac:dyDescent="0.3">
      <c r="A188" s="5" t="s">
        <v>16</v>
      </c>
      <c r="B188" s="5" t="s">
        <v>335</v>
      </c>
      <c r="C188" s="5" t="s">
        <v>857</v>
      </c>
      <c r="D188" s="5" t="s">
        <v>855</v>
      </c>
      <c r="E188" s="5" t="s">
        <v>856</v>
      </c>
      <c r="F188" s="6">
        <v>20084.745759900001</v>
      </c>
      <c r="G188" s="6">
        <f t="shared" si="6"/>
        <v>2008.4745759900002</v>
      </c>
      <c r="H188" s="5" t="s">
        <v>14</v>
      </c>
      <c r="I188" s="5" t="s">
        <v>102</v>
      </c>
      <c r="K188" s="5" t="s">
        <v>99</v>
      </c>
      <c r="L188" s="5" t="s">
        <v>20</v>
      </c>
      <c r="M188" s="5" t="s">
        <v>21</v>
      </c>
    </row>
    <row r="189" spans="1:13" outlineLevel="2" x14ac:dyDescent="0.3">
      <c r="A189" s="5" t="s">
        <v>16</v>
      </c>
      <c r="B189" s="5" t="s">
        <v>335</v>
      </c>
      <c r="C189" s="5" t="s">
        <v>2215</v>
      </c>
      <c r="D189" s="5" t="s">
        <v>5757</v>
      </c>
      <c r="E189" s="5" t="s">
        <v>5758</v>
      </c>
      <c r="F189" s="6">
        <v>0</v>
      </c>
      <c r="G189" s="6">
        <f t="shared" si="6"/>
        <v>0</v>
      </c>
      <c r="H189" s="5" t="s">
        <v>201</v>
      </c>
      <c r="I189" s="5" t="s">
        <v>216</v>
      </c>
      <c r="J189" s="5" t="s">
        <v>248</v>
      </c>
      <c r="L189" s="5" t="s">
        <v>1176</v>
      </c>
      <c r="M189" s="5" t="s">
        <v>21</v>
      </c>
    </row>
    <row r="190" spans="1:13" outlineLevel="2" x14ac:dyDescent="0.3">
      <c r="A190" s="5" t="s">
        <v>16</v>
      </c>
      <c r="B190" s="5" t="s">
        <v>335</v>
      </c>
      <c r="C190" s="5" t="s">
        <v>1124</v>
      </c>
      <c r="D190" s="5" t="s">
        <v>5770</v>
      </c>
      <c r="E190" s="5" t="s">
        <v>5771</v>
      </c>
      <c r="F190" s="6">
        <v>0</v>
      </c>
      <c r="G190" s="6">
        <f t="shared" si="6"/>
        <v>0</v>
      </c>
      <c r="H190" s="5" t="s">
        <v>14</v>
      </c>
      <c r="I190" s="5" t="s">
        <v>77</v>
      </c>
      <c r="J190" s="5" t="s">
        <v>690</v>
      </c>
      <c r="L190" s="5" t="s">
        <v>109</v>
      </c>
    </row>
    <row r="191" spans="1:13" outlineLevel="2" x14ac:dyDescent="0.3">
      <c r="A191" s="5" t="s">
        <v>16</v>
      </c>
      <c r="B191" s="5" t="s">
        <v>335</v>
      </c>
      <c r="C191" s="5" t="s">
        <v>1124</v>
      </c>
      <c r="D191" s="5" t="s">
        <v>3104</v>
      </c>
      <c r="E191" s="5" t="s">
        <v>5790</v>
      </c>
      <c r="F191" s="6">
        <v>0</v>
      </c>
      <c r="G191" s="6">
        <f t="shared" si="6"/>
        <v>0</v>
      </c>
      <c r="H191" s="5" t="s">
        <v>14</v>
      </c>
      <c r="I191" s="5" t="s">
        <v>72</v>
      </c>
      <c r="J191" s="5" t="s">
        <v>208</v>
      </c>
      <c r="L191" s="5" t="s">
        <v>109</v>
      </c>
    </row>
    <row r="192" spans="1:13" outlineLevel="2" x14ac:dyDescent="0.3">
      <c r="A192" s="5" t="s">
        <v>16</v>
      </c>
      <c r="B192" s="5" t="s">
        <v>335</v>
      </c>
      <c r="C192" s="5" t="s">
        <v>1124</v>
      </c>
      <c r="D192" s="5" t="s">
        <v>5793</v>
      </c>
      <c r="E192" s="5" t="s">
        <v>5794</v>
      </c>
      <c r="F192" s="6">
        <v>0</v>
      </c>
      <c r="G192" s="6">
        <f t="shared" si="6"/>
        <v>0</v>
      </c>
      <c r="H192" s="5" t="s">
        <v>113</v>
      </c>
      <c r="I192" s="5" t="s">
        <v>114</v>
      </c>
      <c r="J192" s="5" t="s">
        <v>2623</v>
      </c>
      <c r="L192" s="5" t="s">
        <v>408</v>
      </c>
      <c r="M192" s="5" t="s">
        <v>31</v>
      </c>
    </row>
    <row r="193" spans="1:13" outlineLevel="2" x14ac:dyDescent="0.3">
      <c r="A193" s="5" t="s">
        <v>16</v>
      </c>
      <c r="B193" s="5" t="s">
        <v>335</v>
      </c>
      <c r="C193" s="5" t="s">
        <v>1124</v>
      </c>
      <c r="D193" s="5" t="s">
        <v>3932</v>
      </c>
      <c r="E193" s="5" t="s">
        <v>3933</v>
      </c>
      <c r="F193" s="6">
        <v>1262.7118642300002</v>
      </c>
      <c r="G193" s="6">
        <f t="shared" si="6"/>
        <v>126.27118642300002</v>
      </c>
      <c r="H193" s="5" t="s">
        <v>14</v>
      </c>
      <c r="I193" s="5" t="s">
        <v>72</v>
      </c>
      <c r="K193" s="5" t="s">
        <v>58</v>
      </c>
      <c r="L193" s="5" t="s">
        <v>170</v>
      </c>
    </row>
    <row r="194" spans="1:13" outlineLevel="2" x14ac:dyDescent="0.3">
      <c r="A194" s="5" t="s">
        <v>16</v>
      </c>
      <c r="B194" s="5" t="s">
        <v>335</v>
      </c>
      <c r="C194" s="5" t="s">
        <v>1124</v>
      </c>
      <c r="D194" s="5" t="s">
        <v>5818</v>
      </c>
      <c r="E194" s="5" t="s">
        <v>5819</v>
      </c>
      <c r="F194" s="6">
        <v>0</v>
      </c>
      <c r="G194" s="6">
        <f t="shared" ref="G194:G225" si="7">F194*0.1</f>
        <v>0</v>
      </c>
      <c r="H194" s="5" t="s">
        <v>53</v>
      </c>
      <c r="I194" s="5" t="s">
        <v>54</v>
      </c>
      <c r="L194" s="5" t="s">
        <v>274</v>
      </c>
    </row>
    <row r="195" spans="1:13" outlineLevel="2" x14ac:dyDescent="0.3">
      <c r="A195" s="5" t="s">
        <v>16</v>
      </c>
      <c r="B195" s="5" t="s">
        <v>335</v>
      </c>
      <c r="C195" s="5" t="s">
        <v>1124</v>
      </c>
      <c r="D195" s="5" t="s">
        <v>5820</v>
      </c>
      <c r="E195" s="5" t="s">
        <v>5821</v>
      </c>
      <c r="F195" s="6">
        <v>0</v>
      </c>
      <c r="G195" s="6">
        <f t="shared" si="7"/>
        <v>0</v>
      </c>
      <c r="H195" s="5" t="s">
        <v>14</v>
      </c>
      <c r="I195" s="5" t="s">
        <v>72</v>
      </c>
      <c r="L195" s="5" t="s">
        <v>1176</v>
      </c>
      <c r="M195" s="5" t="s">
        <v>21</v>
      </c>
    </row>
    <row r="196" spans="1:13" outlineLevel="2" x14ac:dyDescent="0.3">
      <c r="A196" s="5" t="s">
        <v>16</v>
      </c>
      <c r="B196" s="5" t="s">
        <v>335</v>
      </c>
      <c r="D196" s="5" t="s">
        <v>5829</v>
      </c>
      <c r="E196" s="5" t="s">
        <v>5830</v>
      </c>
      <c r="F196" s="6">
        <v>0</v>
      </c>
      <c r="G196" s="6">
        <f t="shared" si="7"/>
        <v>0</v>
      </c>
      <c r="H196" s="5" t="s">
        <v>14</v>
      </c>
      <c r="I196" s="5" t="s">
        <v>77</v>
      </c>
      <c r="L196" s="5" t="s">
        <v>203</v>
      </c>
      <c r="M196" s="5" t="s">
        <v>21</v>
      </c>
    </row>
    <row r="197" spans="1:13" outlineLevel="2" x14ac:dyDescent="0.3">
      <c r="A197" s="5" t="s">
        <v>16</v>
      </c>
      <c r="B197" s="5" t="s">
        <v>335</v>
      </c>
      <c r="C197" s="5" t="s">
        <v>1124</v>
      </c>
      <c r="D197" s="5" t="s">
        <v>5857</v>
      </c>
      <c r="E197" s="5" t="s">
        <v>5858</v>
      </c>
      <c r="F197" s="6">
        <v>0</v>
      </c>
      <c r="G197" s="6">
        <f t="shared" si="7"/>
        <v>0</v>
      </c>
      <c r="H197" s="5" t="s">
        <v>14</v>
      </c>
      <c r="I197" s="5" t="s">
        <v>72</v>
      </c>
      <c r="L197" s="5" t="s">
        <v>170</v>
      </c>
    </row>
    <row r="198" spans="1:13" outlineLevel="2" x14ac:dyDescent="0.3">
      <c r="A198" s="5" t="s">
        <v>16</v>
      </c>
      <c r="B198" s="5" t="s">
        <v>335</v>
      </c>
      <c r="C198" s="5" t="s">
        <v>1124</v>
      </c>
      <c r="D198" s="5" t="s">
        <v>1540</v>
      </c>
      <c r="E198" s="5" t="s">
        <v>5859</v>
      </c>
      <c r="F198" s="6">
        <v>0</v>
      </c>
      <c r="G198" s="6">
        <f t="shared" si="7"/>
        <v>0</v>
      </c>
      <c r="H198" s="5" t="s">
        <v>6227</v>
      </c>
      <c r="I198" s="5" t="s">
        <v>6227</v>
      </c>
      <c r="J198" s="5" t="s">
        <v>219</v>
      </c>
      <c r="L198" s="5" t="s">
        <v>203</v>
      </c>
    </row>
    <row r="199" spans="1:13" outlineLevel="2" x14ac:dyDescent="0.3">
      <c r="A199" s="5" t="s">
        <v>16</v>
      </c>
      <c r="B199" s="5" t="s">
        <v>335</v>
      </c>
      <c r="C199" s="5" t="s">
        <v>1124</v>
      </c>
      <c r="D199" s="5" t="s">
        <v>5862</v>
      </c>
      <c r="E199" s="5" t="s">
        <v>5863</v>
      </c>
      <c r="F199" s="6">
        <v>0</v>
      </c>
      <c r="G199" s="6">
        <f t="shared" si="7"/>
        <v>0</v>
      </c>
      <c r="H199" s="5" t="s">
        <v>14</v>
      </c>
      <c r="I199" s="5" t="s">
        <v>24</v>
      </c>
      <c r="L199" s="5" t="s">
        <v>300</v>
      </c>
      <c r="M199" s="5" t="s">
        <v>21</v>
      </c>
    </row>
    <row r="200" spans="1:13" outlineLevel="2" x14ac:dyDescent="0.3">
      <c r="A200" s="5" t="s">
        <v>16</v>
      </c>
      <c r="B200" s="5" t="s">
        <v>335</v>
      </c>
      <c r="D200" s="5" t="s">
        <v>5870</v>
      </c>
      <c r="E200" s="5" t="s">
        <v>5871</v>
      </c>
      <c r="F200" s="6">
        <v>0</v>
      </c>
      <c r="G200" s="6">
        <f t="shared" si="7"/>
        <v>0</v>
      </c>
      <c r="H200" s="5" t="s">
        <v>14</v>
      </c>
      <c r="I200" s="5" t="s">
        <v>820</v>
      </c>
      <c r="L200" s="5" t="s">
        <v>59</v>
      </c>
      <c r="M200" s="5" t="s">
        <v>21</v>
      </c>
    </row>
    <row r="201" spans="1:13" outlineLevel="2" x14ac:dyDescent="0.3">
      <c r="A201" s="5" t="s">
        <v>16</v>
      </c>
      <c r="B201" s="5" t="s">
        <v>335</v>
      </c>
      <c r="C201" s="5" t="s">
        <v>1124</v>
      </c>
      <c r="D201" s="5" t="s">
        <v>5907</v>
      </c>
      <c r="E201" s="5" t="s">
        <v>5908</v>
      </c>
      <c r="F201" s="6">
        <v>0</v>
      </c>
      <c r="G201" s="6">
        <f t="shared" si="7"/>
        <v>0</v>
      </c>
      <c r="H201" s="5" t="s">
        <v>320</v>
      </c>
      <c r="I201" s="5" t="s">
        <v>321</v>
      </c>
      <c r="L201" s="5" t="s">
        <v>494</v>
      </c>
    </row>
    <row r="202" spans="1:13" outlineLevel="2" x14ac:dyDescent="0.3">
      <c r="A202" s="5" t="s">
        <v>16</v>
      </c>
      <c r="B202" s="5" t="s">
        <v>335</v>
      </c>
      <c r="C202" s="5" t="s">
        <v>674</v>
      </c>
      <c r="D202" s="5" t="s">
        <v>2211</v>
      </c>
      <c r="E202" s="5" t="s">
        <v>2212</v>
      </c>
      <c r="F202" s="6">
        <v>5423.7288128</v>
      </c>
      <c r="G202" s="6">
        <f t="shared" si="7"/>
        <v>542.37288128</v>
      </c>
      <c r="H202" s="5" t="s">
        <v>14</v>
      </c>
      <c r="I202" s="5" t="s">
        <v>15</v>
      </c>
      <c r="J202" s="5" t="s">
        <v>308</v>
      </c>
      <c r="K202" s="5" t="s">
        <v>99</v>
      </c>
      <c r="L202" s="5" t="s">
        <v>310</v>
      </c>
      <c r="M202" s="5" t="s">
        <v>31</v>
      </c>
    </row>
    <row r="203" spans="1:13" outlineLevel="2" x14ac:dyDescent="0.3">
      <c r="A203" s="5" t="s">
        <v>16</v>
      </c>
      <c r="B203" s="5" t="s">
        <v>335</v>
      </c>
      <c r="C203" s="5" t="s">
        <v>674</v>
      </c>
      <c r="D203" s="5" t="s">
        <v>2211</v>
      </c>
      <c r="E203" s="5" t="s">
        <v>2212</v>
      </c>
      <c r="F203" s="6">
        <v>5177.9661009700003</v>
      </c>
      <c r="G203" s="6">
        <f t="shared" si="7"/>
        <v>517.7966100970001</v>
      </c>
      <c r="H203" s="5" t="s">
        <v>14</v>
      </c>
      <c r="I203" s="5" t="s">
        <v>15</v>
      </c>
      <c r="J203" s="5" t="s">
        <v>308</v>
      </c>
      <c r="K203" s="5" t="s">
        <v>58</v>
      </c>
      <c r="L203" s="5" t="s">
        <v>310</v>
      </c>
      <c r="M203" s="5" t="s">
        <v>31</v>
      </c>
    </row>
    <row r="204" spans="1:13" outlineLevel="2" x14ac:dyDescent="0.3">
      <c r="A204" s="5" t="s">
        <v>16</v>
      </c>
      <c r="B204" s="5" t="s">
        <v>335</v>
      </c>
      <c r="C204" s="5" t="s">
        <v>1124</v>
      </c>
      <c r="D204" s="5" t="s">
        <v>5918</v>
      </c>
      <c r="E204" s="5" t="s">
        <v>5919</v>
      </c>
      <c r="F204" s="6">
        <v>0</v>
      </c>
      <c r="G204" s="6">
        <f t="shared" si="7"/>
        <v>0</v>
      </c>
      <c r="H204" s="5" t="s">
        <v>44</v>
      </c>
      <c r="I204" s="5" t="s">
        <v>45</v>
      </c>
      <c r="J204" s="5" t="s">
        <v>48</v>
      </c>
      <c r="L204" s="5" t="s">
        <v>59</v>
      </c>
      <c r="M204" s="5" t="s">
        <v>21</v>
      </c>
    </row>
    <row r="205" spans="1:13" outlineLevel="2" x14ac:dyDescent="0.3">
      <c r="A205" s="5" t="s">
        <v>16</v>
      </c>
      <c r="B205" s="5" t="s">
        <v>335</v>
      </c>
      <c r="C205" s="5" t="s">
        <v>1124</v>
      </c>
      <c r="D205" s="5" t="s">
        <v>2187</v>
      </c>
      <c r="E205" s="5" t="s">
        <v>5922</v>
      </c>
      <c r="F205" s="6">
        <v>0</v>
      </c>
      <c r="G205" s="6">
        <f t="shared" si="7"/>
        <v>0</v>
      </c>
      <c r="H205" s="5" t="s">
        <v>294</v>
      </c>
      <c r="I205" s="5" t="s">
        <v>295</v>
      </c>
      <c r="L205" s="5" t="s">
        <v>74</v>
      </c>
    </row>
    <row r="206" spans="1:13" outlineLevel="2" x14ac:dyDescent="0.3">
      <c r="A206" s="5" t="s">
        <v>16</v>
      </c>
      <c r="B206" s="5" t="s">
        <v>335</v>
      </c>
      <c r="D206" s="5" t="s">
        <v>5927</v>
      </c>
      <c r="E206" s="5" t="s">
        <v>5928</v>
      </c>
      <c r="F206" s="6">
        <v>0</v>
      </c>
      <c r="G206" s="6">
        <f t="shared" si="7"/>
        <v>0</v>
      </c>
      <c r="H206" s="5" t="s">
        <v>14</v>
      </c>
      <c r="I206" s="5" t="s">
        <v>2431</v>
      </c>
      <c r="L206" s="5" t="s">
        <v>240</v>
      </c>
    </row>
    <row r="207" spans="1:13" outlineLevel="2" x14ac:dyDescent="0.3">
      <c r="A207" s="5" t="s">
        <v>16</v>
      </c>
      <c r="B207" s="5" t="s">
        <v>335</v>
      </c>
      <c r="D207" s="5" t="s">
        <v>4334</v>
      </c>
      <c r="E207" s="5" t="s">
        <v>4335</v>
      </c>
      <c r="F207" s="6">
        <v>813.55932192</v>
      </c>
      <c r="G207" s="6">
        <f t="shared" si="7"/>
        <v>81.355932192000012</v>
      </c>
      <c r="H207" s="5" t="s">
        <v>14</v>
      </c>
      <c r="I207" s="5" t="s">
        <v>77</v>
      </c>
      <c r="K207" s="5" t="s">
        <v>58</v>
      </c>
      <c r="L207" s="5" t="s">
        <v>374</v>
      </c>
    </row>
    <row r="208" spans="1:13" outlineLevel="2" x14ac:dyDescent="0.3">
      <c r="A208" s="5" t="s">
        <v>16</v>
      </c>
      <c r="B208" s="5" t="s">
        <v>335</v>
      </c>
      <c r="C208" s="5" t="s">
        <v>1124</v>
      </c>
      <c r="D208" s="5" t="s">
        <v>5954</v>
      </c>
      <c r="E208" s="5" t="s">
        <v>5955</v>
      </c>
      <c r="F208" s="6">
        <v>0</v>
      </c>
      <c r="G208" s="6">
        <f t="shared" si="7"/>
        <v>0</v>
      </c>
      <c r="H208" s="5" t="s">
        <v>14</v>
      </c>
      <c r="I208" s="5" t="s">
        <v>77</v>
      </c>
      <c r="L208" s="5" t="s">
        <v>109</v>
      </c>
      <c r="M208" s="5" t="s">
        <v>21</v>
      </c>
    </row>
    <row r="209" spans="1:13" outlineLevel="2" x14ac:dyDescent="0.3">
      <c r="A209" s="5" t="s">
        <v>16</v>
      </c>
      <c r="B209" s="5" t="s">
        <v>335</v>
      </c>
      <c r="C209" s="5" t="s">
        <v>1124</v>
      </c>
      <c r="D209" s="5" t="s">
        <v>5960</v>
      </c>
      <c r="E209" s="5" t="s">
        <v>5961</v>
      </c>
      <c r="F209" s="6">
        <v>0</v>
      </c>
      <c r="G209" s="6">
        <f t="shared" si="7"/>
        <v>0</v>
      </c>
      <c r="H209" s="5" t="s">
        <v>14</v>
      </c>
      <c r="I209" s="5" t="s">
        <v>277</v>
      </c>
      <c r="L209" s="5" t="s">
        <v>20</v>
      </c>
    </row>
    <row r="210" spans="1:13" outlineLevel="2" x14ac:dyDescent="0.3">
      <c r="A210" s="5" t="s">
        <v>16</v>
      </c>
      <c r="B210" s="5" t="s">
        <v>335</v>
      </c>
      <c r="C210" s="5" t="s">
        <v>1124</v>
      </c>
      <c r="D210" s="5" t="s">
        <v>1170</v>
      </c>
      <c r="E210" s="5" t="s">
        <v>4255</v>
      </c>
      <c r="F210" s="6">
        <v>920.76271173550003</v>
      </c>
      <c r="G210" s="6">
        <f t="shared" si="7"/>
        <v>92.076271173550012</v>
      </c>
      <c r="H210" s="5" t="s">
        <v>14</v>
      </c>
      <c r="I210" s="5" t="s">
        <v>1084</v>
      </c>
      <c r="K210" s="5" t="s">
        <v>58</v>
      </c>
      <c r="L210" s="5" t="s">
        <v>74</v>
      </c>
      <c r="M210" s="5" t="s">
        <v>21</v>
      </c>
    </row>
    <row r="211" spans="1:13" outlineLevel="2" x14ac:dyDescent="0.3">
      <c r="A211" s="5" t="s">
        <v>16</v>
      </c>
      <c r="B211" s="5" t="s">
        <v>335</v>
      </c>
      <c r="C211" s="5" t="s">
        <v>1124</v>
      </c>
      <c r="D211" s="5" t="s">
        <v>5978</v>
      </c>
      <c r="E211" s="5" t="s">
        <v>5979</v>
      </c>
      <c r="F211" s="6">
        <v>0</v>
      </c>
      <c r="G211" s="6">
        <f t="shared" si="7"/>
        <v>0</v>
      </c>
      <c r="H211" s="5" t="s">
        <v>14</v>
      </c>
      <c r="I211" s="5" t="s">
        <v>820</v>
      </c>
      <c r="L211" s="5" t="s">
        <v>74</v>
      </c>
    </row>
    <row r="212" spans="1:13" outlineLevel="2" x14ac:dyDescent="0.3">
      <c r="A212" s="5" t="s">
        <v>16</v>
      </c>
      <c r="B212" s="5" t="s">
        <v>335</v>
      </c>
      <c r="C212" s="5" t="s">
        <v>1124</v>
      </c>
      <c r="D212" s="5" t="s">
        <v>6001</v>
      </c>
      <c r="E212" s="5" t="s">
        <v>6002</v>
      </c>
      <c r="F212" s="6">
        <v>0</v>
      </c>
      <c r="G212" s="6">
        <f t="shared" si="7"/>
        <v>0</v>
      </c>
      <c r="H212" s="5" t="s">
        <v>201</v>
      </c>
      <c r="I212" s="5" t="s">
        <v>216</v>
      </c>
      <c r="L212" s="5" t="s">
        <v>203</v>
      </c>
      <c r="M212" s="5" t="s">
        <v>21</v>
      </c>
    </row>
    <row r="213" spans="1:13" outlineLevel="2" x14ac:dyDescent="0.3">
      <c r="A213" s="5" t="s">
        <v>16</v>
      </c>
      <c r="B213" s="5" t="s">
        <v>335</v>
      </c>
      <c r="C213" s="5" t="s">
        <v>1124</v>
      </c>
      <c r="D213" s="5" t="s">
        <v>6005</v>
      </c>
      <c r="E213" s="5" t="s">
        <v>6006</v>
      </c>
      <c r="F213" s="6">
        <v>0</v>
      </c>
      <c r="G213" s="6">
        <f t="shared" si="7"/>
        <v>0</v>
      </c>
      <c r="H213" s="5" t="s">
        <v>449</v>
      </c>
      <c r="I213" s="5" t="s">
        <v>575</v>
      </c>
      <c r="J213" s="5" t="s">
        <v>576</v>
      </c>
      <c r="L213" s="5" t="s">
        <v>189</v>
      </c>
    </row>
    <row r="214" spans="1:13" outlineLevel="2" x14ac:dyDescent="0.3">
      <c r="A214" s="5" t="s">
        <v>16</v>
      </c>
      <c r="B214" s="5" t="s">
        <v>335</v>
      </c>
      <c r="C214" s="5" t="s">
        <v>1124</v>
      </c>
      <c r="D214" s="5" t="s">
        <v>6013</v>
      </c>
      <c r="E214" s="5" t="s">
        <v>6014</v>
      </c>
      <c r="F214" s="6">
        <v>0</v>
      </c>
      <c r="G214" s="6">
        <f t="shared" si="7"/>
        <v>0</v>
      </c>
      <c r="H214" s="5" t="s">
        <v>14</v>
      </c>
      <c r="I214" s="5" t="s">
        <v>77</v>
      </c>
      <c r="J214" s="5" t="s">
        <v>690</v>
      </c>
      <c r="L214" s="5" t="s">
        <v>74</v>
      </c>
    </row>
    <row r="215" spans="1:13" outlineLevel="2" x14ac:dyDescent="0.3">
      <c r="A215" s="5" t="s">
        <v>16</v>
      </c>
      <c r="B215" s="5" t="s">
        <v>335</v>
      </c>
      <c r="C215" s="5" t="s">
        <v>1124</v>
      </c>
      <c r="D215" s="5" t="s">
        <v>6017</v>
      </c>
      <c r="E215" s="5" t="s">
        <v>6018</v>
      </c>
      <c r="F215" s="6">
        <v>0</v>
      </c>
      <c r="G215" s="6">
        <f t="shared" si="7"/>
        <v>0</v>
      </c>
      <c r="H215" s="5" t="s">
        <v>201</v>
      </c>
      <c r="I215" s="5" t="s">
        <v>216</v>
      </c>
      <c r="L215" s="5" t="s">
        <v>203</v>
      </c>
    </row>
    <row r="216" spans="1:13" outlineLevel="2" x14ac:dyDescent="0.3">
      <c r="A216" s="5" t="s">
        <v>16</v>
      </c>
      <c r="B216" s="5" t="s">
        <v>335</v>
      </c>
      <c r="C216" s="5" t="s">
        <v>1124</v>
      </c>
      <c r="D216" s="5" t="s">
        <v>453</v>
      </c>
      <c r="E216" s="5" t="s">
        <v>6031</v>
      </c>
      <c r="F216" s="6">
        <v>0</v>
      </c>
      <c r="G216" s="6">
        <f t="shared" si="7"/>
        <v>0</v>
      </c>
      <c r="H216" s="5" t="s">
        <v>201</v>
      </c>
      <c r="I216" s="5" t="s">
        <v>216</v>
      </c>
      <c r="J216" s="5" t="s">
        <v>219</v>
      </c>
      <c r="L216" s="5" t="s">
        <v>30</v>
      </c>
      <c r="M216" s="5" t="s">
        <v>31</v>
      </c>
    </row>
    <row r="217" spans="1:13" outlineLevel="2" x14ac:dyDescent="0.3">
      <c r="A217" s="5" t="s">
        <v>16</v>
      </c>
      <c r="B217" s="5" t="s">
        <v>335</v>
      </c>
      <c r="C217" s="5" t="s">
        <v>1124</v>
      </c>
      <c r="D217" s="5" t="s">
        <v>6034</v>
      </c>
      <c r="E217" s="5" t="s">
        <v>6035</v>
      </c>
      <c r="F217" s="6">
        <v>0</v>
      </c>
      <c r="G217" s="6">
        <f t="shared" si="7"/>
        <v>0</v>
      </c>
      <c r="H217" s="5" t="s">
        <v>201</v>
      </c>
      <c r="I217" s="5" t="s">
        <v>216</v>
      </c>
      <c r="L217" s="5" t="s">
        <v>203</v>
      </c>
    </row>
    <row r="218" spans="1:13" outlineLevel="2" x14ac:dyDescent="0.3">
      <c r="A218" s="5" t="s">
        <v>16</v>
      </c>
      <c r="B218" s="5" t="s">
        <v>335</v>
      </c>
      <c r="C218" s="5" t="s">
        <v>1124</v>
      </c>
      <c r="D218" s="5" t="s">
        <v>6040</v>
      </c>
      <c r="E218" s="5" t="s">
        <v>6041</v>
      </c>
      <c r="F218" s="6">
        <v>0</v>
      </c>
      <c r="G218" s="6">
        <f t="shared" si="7"/>
        <v>0</v>
      </c>
      <c r="H218" s="5" t="s">
        <v>14</v>
      </c>
      <c r="I218" s="5" t="s">
        <v>72</v>
      </c>
      <c r="L218" s="5" t="s">
        <v>59</v>
      </c>
    </row>
    <row r="219" spans="1:13" outlineLevel="2" x14ac:dyDescent="0.3">
      <c r="A219" s="5" t="s">
        <v>16</v>
      </c>
      <c r="B219" s="5" t="s">
        <v>335</v>
      </c>
      <c r="C219" s="5" t="s">
        <v>1124</v>
      </c>
      <c r="D219" s="5" t="s">
        <v>6048</v>
      </c>
      <c r="E219" s="5" t="s">
        <v>6049</v>
      </c>
      <c r="F219" s="6">
        <v>0</v>
      </c>
      <c r="G219" s="6">
        <f t="shared" si="7"/>
        <v>0</v>
      </c>
      <c r="H219" s="5" t="s">
        <v>53</v>
      </c>
      <c r="I219" s="5" t="s">
        <v>211</v>
      </c>
      <c r="L219" s="5" t="s">
        <v>74</v>
      </c>
    </row>
    <row r="220" spans="1:13" outlineLevel="2" x14ac:dyDescent="0.3">
      <c r="A220" s="5" t="s">
        <v>16</v>
      </c>
      <c r="B220" s="5" t="s">
        <v>335</v>
      </c>
      <c r="C220" s="5" t="s">
        <v>1124</v>
      </c>
      <c r="D220" s="5" t="s">
        <v>2023</v>
      </c>
      <c r="E220" s="5" t="s">
        <v>6054</v>
      </c>
      <c r="F220" s="6">
        <v>0</v>
      </c>
      <c r="G220" s="6">
        <f t="shared" si="7"/>
        <v>0</v>
      </c>
      <c r="H220" s="5" t="s">
        <v>201</v>
      </c>
      <c r="I220" s="5" t="s">
        <v>216</v>
      </c>
      <c r="J220" s="5" t="s">
        <v>219</v>
      </c>
      <c r="L220" s="5" t="s">
        <v>1176</v>
      </c>
    </row>
    <row r="221" spans="1:13" outlineLevel="2" x14ac:dyDescent="0.3">
      <c r="A221" s="5" t="s">
        <v>16</v>
      </c>
      <c r="B221" s="5" t="s">
        <v>335</v>
      </c>
      <c r="C221" s="5" t="s">
        <v>1124</v>
      </c>
      <c r="D221" s="5" t="s">
        <v>6055</v>
      </c>
      <c r="E221" s="5" t="s">
        <v>6056</v>
      </c>
      <c r="F221" s="6">
        <v>0</v>
      </c>
      <c r="G221" s="6">
        <f t="shared" si="7"/>
        <v>0</v>
      </c>
      <c r="H221" s="5" t="s">
        <v>36</v>
      </c>
      <c r="I221" s="5" t="s">
        <v>173</v>
      </c>
      <c r="L221" s="5" t="s">
        <v>20</v>
      </c>
    </row>
    <row r="222" spans="1:13" outlineLevel="2" x14ac:dyDescent="0.3">
      <c r="A222" s="5" t="s">
        <v>16</v>
      </c>
      <c r="B222" s="5" t="s">
        <v>335</v>
      </c>
      <c r="C222" s="5" t="s">
        <v>674</v>
      </c>
      <c r="D222" s="5" t="s">
        <v>3647</v>
      </c>
      <c r="E222" s="5" t="s">
        <v>3648</v>
      </c>
      <c r="F222" s="6">
        <v>1694.915254</v>
      </c>
      <c r="G222" s="6">
        <f t="shared" si="7"/>
        <v>169.4915254</v>
      </c>
      <c r="H222" s="5" t="s">
        <v>14</v>
      </c>
      <c r="I222" s="5" t="s">
        <v>24</v>
      </c>
      <c r="J222" s="5" t="s">
        <v>27</v>
      </c>
      <c r="K222" s="5" t="s">
        <v>58</v>
      </c>
      <c r="L222" s="5" t="s">
        <v>413</v>
      </c>
      <c r="M222" s="5" t="s">
        <v>31</v>
      </c>
    </row>
    <row r="223" spans="1:13" outlineLevel="2" x14ac:dyDescent="0.3">
      <c r="A223" s="5" t="s">
        <v>16</v>
      </c>
      <c r="B223" s="5" t="s">
        <v>335</v>
      </c>
      <c r="C223" s="5" t="s">
        <v>1124</v>
      </c>
      <c r="D223" s="5" t="s">
        <v>6071</v>
      </c>
      <c r="E223" s="5" t="s">
        <v>6072</v>
      </c>
      <c r="F223" s="6">
        <v>0</v>
      </c>
      <c r="G223" s="6">
        <f t="shared" si="7"/>
        <v>0</v>
      </c>
      <c r="H223" s="5" t="s">
        <v>14</v>
      </c>
      <c r="I223" s="5" t="s">
        <v>24</v>
      </c>
      <c r="J223" s="5" t="s">
        <v>1272</v>
      </c>
      <c r="L223" s="5" t="s">
        <v>30</v>
      </c>
    </row>
    <row r="224" spans="1:13" outlineLevel="2" x14ac:dyDescent="0.3">
      <c r="A224" s="5" t="s">
        <v>16</v>
      </c>
      <c r="B224" s="5" t="s">
        <v>335</v>
      </c>
      <c r="C224" s="5" t="s">
        <v>1124</v>
      </c>
      <c r="D224" s="5" t="s">
        <v>3671</v>
      </c>
      <c r="E224" s="5" t="s">
        <v>3672</v>
      </c>
      <c r="F224" s="6">
        <v>1652.5423726500001</v>
      </c>
      <c r="G224" s="6">
        <f t="shared" si="7"/>
        <v>165.25423726500003</v>
      </c>
      <c r="H224" s="5" t="s">
        <v>14</v>
      </c>
      <c r="I224" s="5" t="s">
        <v>820</v>
      </c>
      <c r="J224" s="5" t="s">
        <v>821</v>
      </c>
      <c r="K224" s="5" t="s">
        <v>58</v>
      </c>
      <c r="L224" s="5" t="s">
        <v>109</v>
      </c>
      <c r="M224" s="5" t="s">
        <v>21</v>
      </c>
    </row>
    <row r="225" spans="1:13" outlineLevel="2" x14ac:dyDescent="0.3">
      <c r="A225" s="5" t="s">
        <v>16</v>
      </c>
      <c r="B225" s="5" t="s">
        <v>335</v>
      </c>
      <c r="D225" s="5" t="s">
        <v>6121</v>
      </c>
      <c r="E225" s="5" t="s">
        <v>6123</v>
      </c>
      <c r="F225" s="6">
        <v>0</v>
      </c>
      <c r="G225" s="6">
        <f t="shared" si="7"/>
        <v>0</v>
      </c>
      <c r="H225" s="5" t="s">
        <v>14</v>
      </c>
      <c r="I225" s="5" t="s">
        <v>72</v>
      </c>
      <c r="L225" s="5" t="s">
        <v>74</v>
      </c>
    </row>
    <row r="226" spans="1:13" outlineLevel="2" x14ac:dyDescent="0.3">
      <c r="A226" s="5" t="s">
        <v>16</v>
      </c>
      <c r="B226" s="5" t="s">
        <v>335</v>
      </c>
      <c r="C226" s="5" t="s">
        <v>1124</v>
      </c>
      <c r="D226" s="5" t="s">
        <v>6125</v>
      </c>
      <c r="E226" s="5" t="s">
        <v>6126</v>
      </c>
      <c r="F226" s="6">
        <v>0</v>
      </c>
      <c r="G226" s="6">
        <f t="shared" ref="G226:G232" si="8">F226*0.1</f>
        <v>0</v>
      </c>
      <c r="H226" s="5" t="s">
        <v>14</v>
      </c>
      <c r="I226" s="5" t="s">
        <v>24</v>
      </c>
      <c r="J226" s="5" t="s">
        <v>1920</v>
      </c>
      <c r="L226" s="5" t="s">
        <v>59</v>
      </c>
      <c r="M226" s="5" t="s">
        <v>31</v>
      </c>
    </row>
    <row r="227" spans="1:13" outlineLevel="2" x14ac:dyDescent="0.3">
      <c r="A227" s="5" t="s">
        <v>16</v>
      </c>
      <c r="B227" s="5" t="s">
        <v>335</v>
      </c>
      <c r="D227" s="5" t="s">
        <v>549</v>
      </c>
      <c r="E227" s="5" t="s">
        <v>550</v>
      </c>
      <c r="F227" s="6">
        <v>30084.745758500001</v>
      </c>
      <c r="G227" s="6">
        <f t="shared" si="8"/>
        <v>3008.4745758500003</v>
      </c>
      <c r="H227" s="5" t="s">
        <v>14</v>
      </c>
      <c r="I227" s="5" t="s">
        <v>24</v>
      </c>
      <c r="J227" s="5" t="s">
        <v>27</v>
      </c>
      <c r="K227" s="5" t="s">
        <v>99</v>
      </c>
      <c r="L227" s="5" t="s">
        <v>30</v>
      </c>
      <c r="M227" s="5" t="s">
        <v>31</v>
      </c>
    </row>
    <row r="228" spans="1:13" outlineLevel="2" x14ac:dyDescent="0.3">
      <c r="A228" s="5" t="s">
        <v>16</v>
      </c>
      <c r="B228" s="5" t="s">
        <v>335</v>
      </c>
      <c r="D228" s="5" t="s">
        <v>549</v>
      </c>
      <c r="E228" s="5" t="s">
        <v>550</v>
      </c>
      <c r="F228" s="6">
        <v>2203.3898302000002</v>
      </c>
      <c r="G228" s="6">
        <f t="shared" si="8"/>
        <v>220.33898302000003</v>
      </c>
      <c r="H228" s="5" t="s">
        <v>14</v>
      </c>
      <c r="I228" s="5" t="s">
        <v>24</v>
      </c>
      <c r="J228" s="5" t="s">
        <v>27</v>
      </c>
      <c r="K228" s="5" t="s">
        <v>58</v>
      </c>
      <c r="L228" s="5" t="s">
        <v>30</v>
      </c>
      <c r="M228" s="5" t="s">
        <v>31</v>
      </c>
    </row>
    <row r="229" spans="1:13" outlineLevel="2" x14ac:dyDescent="0.3">
      <c r="A229" s="5" t="s">
        <v>16</v>
      </c>
      <c r="B229" s="5" t="s">
        <v>335</v>
      </c>
      <c r="D229" s="5" t="s">
        <v>6146</v>
      </c>
      <c r="E229" s="5" t="s">
        <v>6147</v>
      </c>
      <c r="F229" s="6">
        <v>0</v>
      </c>
      <c r="G229" s="6">
        <f t="shared" si="8"/>
        <v>0</v>
      </c>
      <c r="H229" s="5" t="s">
        <v>14</v>
      </c>
      <c r="I229" s="5" t="s">
        <v>24</v>
      </c>
      <c r="J229" s="5" t="s">
        <v>27</v>
      </c>
      <c r="L229" s="5" t="s">
        <v>30</v>
      </c>
      <c r="M229" s="5" t="s">
        <v>31</v>
      </c>
    </row>
    <row r="230" spans="1:13" outlineLevel="2" x14ac:dyDescent="0.3">
      <c r="A230" s="5" t="s">
        <v>16</v>
      </c>
      <c r="B230" s="5" t="s">
        <v>335</v>
      </c>
      <c r="C230" s="5" t="s">
        <v>1124</v>
      </c>
      <c r="D230" s="5" t="s">
        <v>6148</v>
      </c>
      <c r="E230" s="5" t="s">
        <v>6149</v>
      </c>
      <c r="F230" s="6">
        <v>0</v>
      </c>
      <c r="G230" s="6">
        <f t="shared" si="8"/>
        <v>0</v>
      </c>
      <c r="H230" s="5" t="s">
        <v>14</v>
      </c>
      <c r="I230" s="5" t="s">
        <v>24</v>
      </c>
      <c r="J230" s="5" t="s">
        <v>1272</v>
      </c>
      <c r="L230" s="5" t="s">
        <v>408</v>
      </c>
    </row>
    <row r="231" spans="1:13" outlineLevel="2" x14ac:dyDescent="0.3">
      <c r="A231" s="5" t="s">
        <v>16</v>
      </c>
      <c r="B231" s="5" t="s">
        <v>335</v>
      </c>
      <c r="D231" s="5" t="s">
        <v>6152</v>
      </c>
      <c r="E231" s="5" t="s">
        <v>6153</v>
      </c>
      <c r="F231" s="6">
        <v>0</v>
      </c>
      <c r="G231" s="6">
        <f t="shared" si="8"/>
        <v>0</v>
      </c>
      <c r="H231" s="5" t="s">
        <v>449</v>
      </c>
      <c r="I231" s="5" t="s">
        <v>450</v>
      </c>
      <c r="J231" s="5" t="s">
        <v>451</v>
      </c>
      <c r="L231" s="5" t="s">
        <v>1569</v>
      </c>
      <c r="M231" s="5" t="s">
        <v>21</v>
      </c>
    </row>
    <row r="232" spans="1:13" outlineLevel="2" x14ac:dyDescent="0.3">
      <c r="A232" s="5" t="s">
        <v>16</v>
      </c>
      <c r="B232" s="5" t="s">
        <v>335</v>
      </c>
      <c r="C232" s="5" t="s">
        <v>1124</v>
      </c>
      <c r="D232" s="5" t="s">
        <v>2866</v>
      </c>
      <c r="E232" s="5" t="s">
        <v>2867</v>
      </c>
      <c r="F232" s="6">
        <v>3194.91525379</v>
      </c>
      <c r="G232" s="6">
        <f t="shared" si="8"/>
        <v>319.491525379</v>
      </c>
      <c r="H232" s="5" t="s">
        <v>14</v>
      </c>
      <c r="I232" s="5" t="s">
        <v>2224</v>
      </c>
      <c r="K232" s="5" t="s">
        <v>58</v>
      </c>
      <c r="L232" s="5" t="s">
        <v>1569</v>
      </c>
      <c r="M232" s="5" t="s">
        <v>21</v>
      </c>
    </row>
    <row r="233" spans="1:13" outlineLevel="1" x14ac:dyDescent="0.3">
      <c r="B233" s="11" t="s">
        <v>6236</v>
      </c>
      <c r="F233" s="6">
        <f>SUBTOTAL(9,F130:F232)</f>
        <v>121873.09320327676</v>
      </c>
      <c r="G233" s="6">
        <f>SUBTOTAL(9,G130:G232)</f>
        <v>12187.309320327675</v>
      </c>
    </row>
    <row r="234" spans="1:13" outlineLevel="2" x14ac:dyDescent="0.3">
      <c r="A234" s="5" t="s">
        <v>16</v>
      </c>
      <c r="B234" s="5" t="s">
        <v>2140</v>
      </c>
      <c r="C234" s="5" t="s">
        <v>2215</v>
      </c>
      <c r="D234" s="5" t="s">
        <v>3536</v>
      </c>
      <c r="E234" s="5" t="s">
        <v>3537</v>
      </c>
      <c r="F234" s="6">
        <v>1864.4067794</v>
      </c>
      <c r="G234" s="6">
        <f t="shared" ref="G234:G265" si="9">F234*0.1</f>
        <v>186.44067794</v>
      </c>
      <c r="H234" s="5" t="s">
        <v>14</v>
      </c>
      <c r="I234" s="5" t="s">
        <v>1767</v>
      </c>
      <c r="J234" s="5" t="s">
        <v>3538</v>
      </c>
      <c r="K234" s="5" t="s">
        <v>58</v>
      </c>
      <c r="L234" s="5" t="s">
        <v>1295</v>
      </c>
      <c r="M234" s="5" t="s">
        <v>31</v>
      </c>
    </row>
    <row r="235" spans="1:13" outlineLevel="2" x14ac:dyDescent="0.3">
      <c r="A235" s="5" t="s">
        <v>16</v>
      </c>
      <c r="B235" s="5" t="s">
        <v>2140</v>
      </c>
      <c r="C235" s="5" t="s">
        <v>2141</v>
      </c>
      <c r="D235" s="5" t="s">
        <v>4920</v>
      </c>
      <c r="E235" s="5" t="s">
        <v>4921</v>
      </c>
      <c r="F235" s="6">
        <v>0</v>
      </c>
      <c r="G235" s="6">
        <f t="shared" si="9"/>
        <v>0</v>
      </c>
      <c r="H235" s="5" t="s">
        <v>14</v>
      </c>
      <c r="I235" s="5" t="s">
        <v>72</v>
      </c>
      <c r="L235" s="5" t="s">
        <v>109</v>
      </c>
      <c r="M235" s="5" t="s">
        <v>1296</v>
      </c>
    </row>
    <row r="236" spans="1:13" outlineLevel="2" x14ac:dyDescent="0.3">
      <c r="A236" s="5" t="s">
        <v>16</v>
      </c>
      <c r="B236" s="5" t="s">
        <v>2140</v>
      </c>
      <c r="C236" s="5" t="s">
        <v>674</v>
      </c>
      <c r="D236" s="5" t="s">
        <v>4930</v>
      </c>
      <c r="E236" s="5" t="s">
        <v>4931</v>
      </c>
      <c r="F236" s="6">
        <v>0</v>
      </c>
      <c r="G236" s="6">
        <f t="shared" si="9"/>
        <v>0</v>
      </c>
      <c r="H236" s="5" t="s">
        <v>449</v>
      </c>
      <c r="I236" s="5" t="s">
        <v>1441</v>
      </c>
      <c r="J236" s="5" t="s">
        <v>451</v>
      </c>
      <c r="L236" s="5" t="s">
        <v>1295</v>
      </c>
      <c r="M236" s="5" t="s">
        <v>1296</v>
      </c>
    </row>
    <row r="237" spans="1:13" outlineLevel="2" x14ac:dyDescent="0.3">
      <c r="A237" s="5" t="s">
        <v>16</v>
      </c>
      <c r="B237" s="5" t="s">
        <v>2140</v>
      </c>
      <c r="C237" s="5" t="s">
        <v>674</v>
      </c>
      <c r="D237" s="5" t="s">
        <v>4930</v>
      </c>
      <c r="E237" s="5" t="s">
        <v>4931</v>
      </c>
      <c r="F237" s="6">
        <v>-900.9</v>
      </c>
      <c r="G237" s="6">
        <f t="shared" si="9"/>
        <v>-90.09</v>
      </c>
      <c r="H237" s="5" t="s">
        <v>449</v>
      </c>
      <c r="I237" s="5" t="s">
        <v>1441</v>
      </c>
      <c r="J237" s="5" t="s">
        <v>451</v>
      </c>
      <c r="K237" s="5" t="s">
        <v>539</v>
      </c>
      <c r="L237" s="5" t="s">
        <v>1295</v>
      </c>
      <c r="M237" s="5" t="s">
        <v>1296</v>
      </c>
    </row>
    <row r="238" spans="1:13" outlineLevel="2" x14ac:dyDescent="0.3">
      <c r="A238" s="5" t="s">
        <v>16</v>
      </c>
      <c r="B238" s="5" t="s">
        <v>2140</v>
      </c>
      <c r="D238" s="5" t="s">
        <v>4940</v>
      </c>
      <c r="E238" s="5" t="s">
        <v>4941</v>
      </c>
      <c r="F238" s="6">
        <v>0</v>
      </c>
      <c r="G238" s="6">
        <f t="shared" si="9"/>
        <v>0</v>
      </c>
      <c r="H238" s="5" t="s">
        <v>25</v>
      </c>
      <c r="I238" s="5" t="s">
        <v>26</v>
      </c>
      <c r="L238" s="5" t="s">
        <v>1295</v>
      </c>
      <c r="M238" s="5" t="s">
        <v>1296</v>
      </c>
    </row>
    <row r="239" spans="1:13" outlineLevel="2" x14ac:dyDescent="0.3">
      <c r="A239" s="5" t="s">
        <v>16</v>
      </c>
      <c r="B239" s="5" t="s">
        <v>2140</v>
      </c>
      <c r="D239" s="5" t="s">
        <v>4944</v>
      </c>
      <c r="E239" s="5" t="s">
        <v>4945</v>
      </c>
      <c r="F239" s="6">
        <v>0</v>
      </c>
      <c r="G239" s="6">
        <f t="shared" si="9"/>
        <v>0</v>
      </c>
      <c r="H239" s="5" t="s">
        <v>14</v>
      </c>
      <c r="I239" s="5" t="s">
        <v>72</v>
      </c>
      <c r="L239" s="5" t="s">
        <v>1295</v>
      </c>
      <c r="M239" s="5" t="s">
        <v>1296</v>
      </c>
    </row>
    <row r="240" spans="1:13" outlineLevel="2" x14ac:dyDescent="0.3">
      <c r="A240" s="5" t="s">
        <v>16</v>
      </c>
      <c r="B240" s="5" t="s">
        <v>2140</v>
      </c>
      <c r="D240" s="5" t="s">
        <v>4950</v>
      </c>
      <c r="E240" s="5" t="s">
        <v>4951</v>
      </c>
      <c r="F240" s="6">
        <v>0</v>
      </c>
      <c r="G240" s="6">
        <f t="shared" si="9"/>
        <v>0</v>
      </c>
      <c r="H240" s="5" t="s">
        <v>46</v>
      </c>
      <c r="I240" s="5" t="s">
        <v>47</v>
      </c>
      <c r="L240" s="5" t="s">
        <v>1295</v>
      </c>
      <c r="M240" s="5" t="s">
        <v>1296</v>
      </c>
    </row>
    <row r="241" spans="1:13" outlineLevel="2" x14ac:dyDescent="0.3">
      <c r="A241" s="5" t="s">
        <v>16</v>
      </c>
      <c r="B241" s="5" t="s">
        <v>2140</v>
      </c>
      <c r="D241" s="5" t="s">
        <v>4956</v>
      </c>
      <c r="E241" s="5" t="s">
        <v>4957</v>
      </c>
      <c r="F241" s="6">
        <v>0</v>
      </c>
      <c r="G241" s="6">
        <f t="shared" si="9"/>
        <v>0</v>
      </c>
      <c r="H241" s="5" t="s">
        <v>84</v>
      </c>
      <c r="I241" s="5" t="s">
        <v>85</v>
      </c>
      <c r="L241" s="5" t="s">
        <v>1295</v>
      </c>
      <c r="M241" s="5" t="s">
        <v>1296</v>
      </c>
    </row>
    <row r="242" spans="1:13" outlineLevel="2" x14ac:dyDescent="0.3">
      <c r="A242" s="5" t="s">
        <v>16</v>
      </c>
      <c r="B242" s="5" t="s">
        <v>2140</v>
      </c>
      <c r="D242" s="5" t="s">
        <v>4960</v>
      </c>
      <c r="E242" s="5" t="s">
        <v>4961</v>
      </c>
      <c r="F242" s="6">
        <v>0</v>
      </c>
      <c r="G242" s="6">
        <f t="shared" si="9"/>
        <v>0</v>
      </c>
      <c r="H242" s="5" t="s">
        <v>86</v>
      </c>
      <c r="I242" s="5" t="s">
        <v>2233</v>
      </c>
      <c r="L242" s="5" t="s">
        <v>1295</v>
      </c>
      <c r="M242" s="5" t="s">
        <v>1296</v>
      </c>
    </row>
    <row r="243" spans="1:13" outlineLevel="2" x14ac:dyDescent="0.3">
      <c r="A243" s="5" t="s">
        <v>16</v>
      </c>
      <c r="B243" s="5" t="s">
        <v>2140</v>
      </c>
      <c r="C243" s="5" t="s">
        <v>674</v>
      </c>
      <c r="D243" s="5" t="s">
        <v>4966</v>
      </c>
      <c r="E243" s="5" t="s">
        <v>4967</v>
      </c>
      <c r="F243" s="6">
        <v>0</v>
      </c>
      <c r="G243" s="6">
        <f t="shared" si="9"/>
        <v>0</v>
      </c>
      <c r="H243" s="5" t="s">
        <v>449</v>
      </c>
      <c r="I243" s="5" t="s">
        <v>450</v>
      </c>
      <c r="J243" s="5" t="s">
        <v>451</v>
      </c>
      <c r="L243" s="5" t="s">
        <v>1295</v>
      </c>
      <c r="M243" s="5" t="s">
        <v>1296</v>
      </c>
    </row>
    <row r="244" spans="1:13" outlineLevel="2" x14ac:dyDescent="0.3">
      <c r="A244" s="5" t="s">
        <v>16</v>
      </c>
      <c r="B244" s="5" t="s">
        <v>2140</v>
      </c>
      <c r="C244" s="5" t="s">
        <v>674</v>
      </c>
      <c r="D244" s="5" t="s">
        <v>4966</v>
      </c>
      <c r="E244" s="5" t="s">
        <v>4967</v>
      </c>
      <c r="F244" s="6">
        <v>-314.55</v>
      </c>
      <c r="G244" s="6">
        <f t="shared" si="9"/>
        <v>-31.455000000000002</v>
      </c>
      <c r="H244" s="5" t="s">
        <v>449</v>
      </c>
      <c r="I244" s="5" t="s">
        <v>450</v>
      </c>
      <c r="J244" s="5" t="s">
        <v>451</v>
      </c>
      <c r="K244" s="5" t="s">
        <v>539</v>
      </c>
      <c r="L244" s="5" t="s">
        <v>1295</v>
      </c>
      <c r="M244" s="5" t="s">
        <v>1296</v>
      </c>
    </row>
    <row r="245" spans="1:13" outlineLevel="2" x14ac:dyDescent="0.3">
      <c r="A245" s="5" t="s">
        <v>16</v>
      </c>
      <c r="B245" s="5" t="s">
        <v>2140</v>
      </c>
      <c r="D245" s="5" t="s">
        <v>4970</v>
      </c>
      <c r="E245" s="5" t="s">
        <v>4971</v>
      </c>
      <c r="F245" s="6">
        <v>0</v>
      </c>
      <c r="G245" s="6">
        <f t="shared" si="9"/>
        <v>0</v>
      </c>
      <c r="H245" s="5" t="s">
        <v>53</v>
      </c>
      <c r="I245" s="5" t="s">
        <v>1365</v>
      </c>
      <c r="L245" s="5" t="s">
        <v>1295</v>
      </c>
      <c r="M245" s="5" t="s">
        <v>1296</v>
      </c>
    </row>
    <row r="246" spans="1:13" outlineLevel="2" x14ac:dyDescent="0.3">
      <c r="A246" s="5" t="s">
        <v>16</v>
      </c>
      <c r="B246" s="5" t="s">
        <v>2140</v>
      </c>
      <c r="D246" s="5" t="s">
        <v>4974</v>
      </c>
      <c r="E246" s="5" t="s">
        <v>4975</v>
      </c>
      <c r="F246" s="6">
        <v>0</v>
      </c>
      <c r="G246" s="6">
        <f t="shared" si="9"/>
        <v>0</v>
      </c>
      <c r="H246" s="5" t="s">
        <v>217</v>
      </c>
      <c r="I246" s="5" t="s">
        <v>2131</v>
      </c>
      <c r="L246" s="5" t="s">
        <v>1295</v>
      </c>
      <c r="M246" s="5" t="s">
        <v>1296</v>
      </c>
    </row>
    <row r="247" spans="1:13" outlineLevel="2" x14ac:dyDescent="0.3">
      <c r="A247" s="5" t="s">
        <v>16</v>
      </c>
      <c r="B247" s="5" t="s">
        <v>2140</v>
      </c>
      <c r="D247" s="5" t="s">
        <v>4978</v>
      </c>
      <c r="E247" s="5" t="s">
        <v>4979</v>
      </c>
      <c r="F247" s="6">
        <v>0</v>
      </c>
      <c r="G247" s="6">
        <f t="shared" si="9"/>
        <v>0</v>
      </c>
      <c r="H247" s="5" t="s">
        <v>1532</v>
      </c>
      <c r="I247" s="5" t="s">
        <v>1533</v>
      </c>
      <c r="L247" s="5" t="s">
        <v>1295</v>
      </c>
      <c r="M247" s="5" t="s">
        <v>1296</v>
      </c>
    </row>
    <row r="248" spans="1:13" outlineLevel="2" x14ac:dyDescent="0.3">
      <c r="A248" s="5" t="s">
        <v>16</v>
      </c>
      <c r="B248" s="5" t="s">
        <v>2140</v>
      </c>
      <c r="D248" s="5" t="s">
        <v>4982</v>
      </c>
      <c r="E248" s="5" t="s">
        <v>4983</v>
      </c>
      <c r="F248" s="6">
        <v>0</v>
      </c>
      <c r="G248" s="6">
        <f t="shared" si="9"/>
        <v>0</v>
      </c>
      <c r="H248" s="5" t="s">
        <v>678</v>
      </c>
      <c r="I248" s="5" t="s">
        <v>679</v>
      </c>
      <c r="L248" s="5" t="s">
        <v>1295</v>
      </c>
      <c r="M248" s="5" t="s">
        <v>1296</v>
      </c>
    </row>
    <row r="249" spans="1:13" outlineLevel="2" x14ac:dyDescent="0.3">
      <c r="A249" s="5" t="s">
        <v>16</v>
      </c>
      <c r="B249" s="5" t="s">
        <v>2140</v>
      </c>
      <c r="D249" s="5" t="s">
        <v>4986</v>
      </c>
      <c r="E249" s="5" t="s">
        <v>4987</v>
      </c>
      <c r="F249" s="6">
        <v>0</v>
      </c>
      <c r="G249" s="6">
        <f t="shared" si="9"/>
        <v>0</v>
      </c>
      <c r="H249" s="5" t="s">
        <v>14</v>
      </c>
      <c r="I249" s="5" t="s">
        <v>77</v>
      </c>
      <c r="L249" s="5" t="s">
        <v>1295</v>
      </c>
      <c r="M249" s="5" t="s">
        <v>1296</v>
      </c>
    </row>
    <row r="250" spans="1:13" outlineLevel="2" x14ac:dyDescent="0.3">
      <c r="A250" s="5" t="s">
        <v>16</v>
      </c>
      <c r="B250" s="5" t="s">
        <v>2140</v>
      </c>
      <c r="D250" s="5" t="s">
        <v>4986</v>
      </c>
      <c r="E250" s="5" t="s">
        <v>4987</v>
      </c>
      <c r="F250" s="6">
        <v>-450.45</v>
      </c>
      <c r="G250" s="6">
        <f t="shared" si="9"/>
        <v>-45.045000000000002</v>
      </c>
      <c r="H250" s="5" t="s">
        <v>14</v>
      </c>
      <c r="I250" s="5" t="s">
        <v>77</v>
      </c>
      <c r="K250" s="5" t="s">
        <v>539</v>
      </c>
      <c r="L250" s="5" t="s">
        <v>1295</v>
      </c>
      <c r="M250" s="5" t="s">
        <v>1296</v>
      </c>
    </row>
    <row r="251" spans="1:13" outlineLevel="2" x14ac:dyDescent="0.3">
      <c r="A251" s="5" t="s">
        <v>16</v>
      </c>
      <c r="B251" s="5" t="s">
        <v>2140</v>
      </c>
      <c r="D251" s="5" t="s">
        <v>4993</v>
      </c>
      <c r="E251" s="5" t="s">
        <v>4994</v>
      </c>
      <c r="F251" s="6">
        <v>0</v>
      </c>
      <c r="G251" s="6">
        <f t="shared" si="9"/>
        <v>0</v>
      </c>
      <c r="H251" s="5" t="s">
        <v>14</v>
      </c>
      <c r="I251" s="5" t="s">
        <v>15</v>
      </c>
      <c r="L251" s="5" t="s">
        <v>1295</v>
      </c>
      <c r="M251" s="5" t="s">
        <v>1296</v>
      </c>
    </row>
    <row r="252" spans="1:13" outlineLevel="2" x14ac:dyDescent="0.3">
      <c r="A252" s="5" t="s">
        <v>16</v>
      </c>
      <c r="B252" s="5" t="s">
        <v>2140</v>
      </c>
      <c r="D252" s="5" t="s">
        <v>4999</v>
      </c>
      <c r="E252" s="5" t="s">
        <v>5000</v>
      </c>
      <c r="F252" s="6">
        <v>0</v>
      </c>
      <c r="G252" s="6">
        <f t="shared" si="9"/>
        <v>0</v>
      </c>
      <c r="H252" s="5" t="s">
        <v>152</v>
      </c>
      <c r="I252" s="5" t="s">
        <v>153</v>
      </c>
      <c r="L252" s="5" t="s">
        <v>1295</v>
      </c>
      <c r="M252" s="5" t="s">
        <v>1296</v>
      </c>
    </row>
    <row r="253" spans="1:13" outlineLevel="2" x14ac:dyDescent="0.3">
      <c r="A253" s="5" t="s">
        <v>16</v>
      </c>
      <c r="B253" s="5" t="s">
        <v>2140</v>
      </c>
      <c r="D253" s="5" t="s">
        <v>5003</v>
      </c>
      <c r="E253" s="5" t="s">
        <v>5004</v>
      </c>
      <c r="F253" s="6">
        <v>0</v>
      </c>
      <c r="G253" s="6">
        <f t="shared" si="9"/>
        <v>0</v>
      </c>
      <c r="H253" s="5" t="s">
        <v>201</v>
      </c>
      <c r="I253" s="5" t="s">
        <v>634</v>
      </c>
      <c r="L253" s="5" t="s">
        <v>1295</v>
      </c>
      <c r="M253" s="5" t="s">
        <v>1296</v>
      </c>
    </row>
    <row r="254" spans="1:13" outlineLevel="2" x14ac:dyDescent="0.3">
      <c r="A254" s="5" t="s">
        <v>16</v>
      </c>
      <c r="B254" s="5" t="s">
        <v>2140</v>
      </c>
      <c r="D254" s="5" t="s">
        <v>5009</v>
      </c>
      <c r="E254" s="5" t="s">
        <v>5010</v>
      </c>
      <c r="F254" s="6">
        <v>0</v>
      </c>
      <c r="G254" s="6">
        <f t="shared" si="9"/>
        <v>0</v>
      </c>
      <c r="H254" s="5" t="s">
        <v>44</v>
      </c>
      <c r="I254" s="5" t="s">
        <v>45</v>
      </c>
      <c r="L254" s="5" t="s">
        <v>1295</v>
      </c>
      <c r="M254" s="5" t="s">
        <v>1296</v>
      </c>
    </row>
    <row r="255" spans="1:13" outlineLevel="2" x14ac:dyDescent="0.3">
      <c r="A255" s="5" t="s">
        <v>16</v>
      </c>
      <c r="B255" s="5" t="s">
        <v>2140</v>
      </c>
      <c r="D255" s="5" t="s">
        <v>5013</v>
      </c>
      <c r="E255" s="5" t="s">
        <v>5014</v>
      </c>
      <c r="F255" s="6">
        <v>0</v>
      </c>
      <c r="G255" s="6">
        <f t="shared" si="9"/>
        <v>0</v>
      </c>
      <c r="H255" s="5" t="s">
        <v>346</v>
      </c>
      <c r="I255" s="5" t="s">
        <v>347</v>
      </c>
      <c r="L255" s="5" t="s">
        <v>1295</v>
      </c>
      <c r="M255" s="5" t="s">
        <v>1296</v>
      </c>
    </row>
    <row r="256" spans="1:13" outlineLevel="2" x14ac:dyDescent="0.3">
      <c r="A256" s="5" t="s">
        <v>16</v>
      </c>
      <c r="B256" s="5" t="s">
        <v>2140</v>
      </c>
      <c r="D256" s="5" t="s">
        <v>5017</v>
      </c>
      <c r="E256" s="5" t="s">
        <v>5018</v>
      </c>
      <c r="F256" s="6">
        <v>0</v>
      </c>
      <c r="G256" s="6">
        <f t="shared" si="9"/>
        <v>0</v>
      </c>
      <c r="H256" s="5" t="s">
        <v>1050</v>
      </c>
      <c r="I256" s="5" t="s">
        <v>1051</v>
      </c>
      <c r="L256" s="5" t="s">
        <v>1295</v>
      </c>
      <c r="M256" s="5" t="s">
        <v>1296</v>
      </c>
    </row>
    <row r="257" spans="1:13" outlineLevel="2" x14ac:dyDescent="0.3">
      <c r="A257" s="5" t="s">
        <v>16</v>
      </c>
      <c r="B257" s="5" t="s">
        <v>2140</v>
      </c>
      <c r="D257" s="5" t="s">
        <v>5023</v>
      </c>
      <c r="E257" s="5" t="s">
        <v>5024</v>
      </c>
      <c r="F257" s="6">
        <v>0</v>
      </c>
      <c r="G257" s="6">
        <f t="shared" si="9"/>
        <v>0</v>
      </c>
      <c r="H257" s="5" t="s">
        <v>294</v>
      </c>
      <c r="I257" s="5" t="s">
        <v>295</v>
      </c>
      <c r="L257" s="5" t="s">
        <v>1295</v>
      </c>
      <c r="M257" s="5" t="s">
        <v>1296</v>
      </c>
    </row>
    <row r="258" spans="1:13" outlineLevel="2" x14ac:dyDescent="0.3">
      <c r="A258" s="5" t="s">
        <v>16</v>
      </c>
      <c r="B258" s="5" t="s">
        <v>2140</v>
      </c>
      <c r="D258" s="5" t="s">
        <v>5027</v>
      </c>
      <c r="E258" s="5" t="s">
        <v>5028</v>
      </c>
      <c r="F258" s="6">
        <v>0</v>
      </c>
      <c r="G258" s="6">
        <f t="shared" si="9"/>
        <v>0</v>
      </c>
      <c r="H258" s="5" t="s">
        <v>70</v>
      </c>
      <c r="I258" s="5" t="s">
        <v>71</v>
      </c>
      <c r="L258" s="5" t="s">
        <v>1295</v>
      </c>
      <c r="M258" s="5" t="s">
        <v>1296</v>
      </c>
    </row>
    <row r="259" spans="1:13" outlineLevel="2" x14ac:dyDescent="0.3">
      <c r="A259" s="5" t="s">
        <v>16</v>
      </c>
      <c r="B259" s="5" t="s">
        <v>2140</v>
      </c>
      <c r="D259" s="5" t="s">
        <v>5029</v>
      </c>
      <c r="E259" s="5" t="s">
        <v>5030</v>
      </c>
      <c r="F259" s="6">
        <v>0</v>
      </c>
      <c r="G259" s="6">
        <f t="shared" si="9"/>
        <v>0</v>
      </c>
      <c r="H259" s="5" t="s">
        <v>1436</v>
      </c>
      <c r="I259" s="5" t="s">
        <v>1437</v>
      </c>
      <c r="L259" s="5" t="s">
        <v>1295</v>
      </c>
      <c r="M259" s="5" t="s">
        <v>1296</v>
      </c>
    </row>
    <row r="260" spans="1:13" outlineLevel="2" x14ac:dyDescent="0.3">
      <c r="A260" s="5" t="s">
        <v>16</v>
      </c>
      <c r="B260" s="5" t="s">
        <v>2140</v>
      </c>
      <c r="D260" s="5" t="s">
        <v>5033</v>
      </c>
      <c r="E260" s="5" t="s">
        <v>5034</v>
      </c>
      <c r="F260" s="6">
        <v>0</v>
      </c>
      <c r="G260" s="6">
        <f t="shared" si="9"/>
        <v>0</v>
      </c>
      <c r="H260" s="5" t="s">
        <v>63</v>
      </c>
      <c r="I260" s="5" t="s">
        <v>64</v>
      </c>
      <c r="L260" s="5" t="s">
        <v>1295</v>
      </c>
      <c r="M260" s="5" t="s">
        <v>1296</v>
      </c>
    </row>
    <row r="261" spans="1:13" outlineLevel="2" x14ac:dyDescent="0.3">
      <c r="A261" s="5" t="s">
        <v>16</v>
      </c>
      <c r="B261" s="5" t="s">
        <v>2140</v>
      </c>
      <c r="D261" s="5" t="s">
        <v>5037</v>
      </c>
      <c r="E261" s="5" t="s">
        <v>5038</v>
      </c>
      <c r="F261" s="6">
        <v>0</v>
      </c>
      <c r="G261" s="6">
        <f t="shared" si="9"/>
        <v>0</v>
      </c>
      <c r="H261" s="5" t="s">
        <v>127</v>
      </c>
      <c r="I261" s="5" t="s">
        <v>128</v>
      </c>
      <c r="L261" s="5" t="s">
        <v>1295</v>
      </c>
      <c r="M261" s="5" t="s">
        <v>1296</v>
      </c>
    </row>
    <row r="262" spans="1:13" outlineLevel="2" x14ac:dyDescent="0.3">
      <c r="A262" s="5" t="s">
        <v>16</v>
      </c>
      <c r="B262" s="5" t="s">
        <v>2140</v>
      </c>
      <c r="D262" s="5" t="s">
        <v>5041</v>
      </c>
      <c r="E262" s="5" t="s">
        <v>5042</v>
      </c>
      <c r="F262" s="6">
        <v>0</v>
      </c>
      <c r="G262" s="6">
        <f t="shared" si="9"/>
        <v>0</v>
      </c>
      <c r="H262" s="5" t="s">
        <v>396</v>
      </c>
      <c r="I262" s="5" t="s">
        <v>397</v>
      </c>
      <c r="L262" s="5" t="s">
        <v>1295</v>
      </c>
      <c r="M262" s="5" t="s">
        <v>1296</v>
      </c>
    </row>
    <row r="263" spans="1:13" outlineLevel="2" x14ac:dyDescent="0.3">
      <c r="A263" s="5" t="s">
        <v>16</v>
      </c>
      <c r="B263" s="5" t="s">
        <v>2140</v>
      </c>
      <c r="D263" s="5" t="s">
        <v>5045</v>
      </c>
      <c r="E263" s="5" t="s">
        <v>5046</v>
      </c>
      <c r="F263" s="6">
        <v>0</v>
      </c>
      <c r="G263" s="6">
        <f t="shared" si="9"/>
        <v>0</v>
      </c>
      <c r="H263" s="5" t="s">
        <v>3815</v>
      </c>
      <c r="I263" s="5" t="s">
        <v>4660</v>
      </c>
      <c r="L263" s="5" t="s">
        <v>1295</v>
      </c>
      <c r="M263" s="5" t="s">
        <v>1296</v>
      </c>
    </row>
    <row r="264" spans="1:13" outlineLevel="2" x14ac:dyDescent="0.3">
      <c r="A264" s="5" t="s">
        <v>16</v>
      </c>
      <c r="B264" s="5" t="s">
        <v>2140</v>
      </c>
      <c r="D264" s="5" t="s">
        <v>5049</v>
      </c>
      <c r="E264" s="5" t="s">
        <v>5050</v>
      </c>
      <c r="F264" s="6">
        <v>0</v>
      </c>
      <c r="G264" s="6">
        <f t="shared" si="9"/>
        <v>0</v>
      </c>
      <c r="H264" s="5" t="s">
        <v>3688</v>
      </c>
      <c r="I264" s="5" t="s">
        <v>3689</v>
      </c>
      <c r="L264" s="5" t="s">
        <v>1295</v>
      </c>
      <c r="M264" s="5" t="s">
        <v>1296</v>
      </c>
    </row>
    <row r="265" spans="1:13" outlineLevel="2" x14ac:dyDescent="0.3">
      <c r="A265" s="5" t="s">
        <v>16</v>
      </c>
      <c r="B265" s="5" t="s">
        <v>2140</v>
      </c>
      <c r="D265" s="5" t="s">
        <v>5053</v>
      </c>
      <c r="E265" s="5" t="s">
        <v>5054</v>
      </c>
      <c r="F265" s="6">
        <v>0</v>
      </c>
      <c r="G265" s="6">
        <f t="shared" si="9"/>
        <v>0</v>
      </c>
      <c r="H265" s="5" t="s">
        <v>270</v>
      </c>
      <c r="I265" s="5" t="s">
        <v>684</v>
      </c>
      <c r="L265" s="5" t="s">
        <v>1295</v>
      </c>
      <c r="M265" s="5" t="s">
        <v>1296</v>
      </c>
    </row>
    <row r="266" spans="1:13" outlineLevel="2" x14ac:dyDescent="0.3">
      <c r="A266" s="5" t="s">
        <v>16</v>
      </c>
      <c r="B266" s="5" t="s">
        <v>2140</v>
      </c>
      <c r="D266" s="5" t="s">
        <v>5057</v>
      </c>
      <c r="E266" s="5" t="s">
        <v>5058</v>
      </c>
      <c r="F266" s="6">
        <v>0</v>
      </c>
      <c r="G266" s="6">
        <f t="shared" ref="G266:G297" si="10">F266*0.1</f>
        <v>0</v>
      </c>
      <c r="H266" s="5" t="s">
        <v>1197</v>
      </c>
      <c r="I266" s="5" t="s">
        <v>1198</v>
      </c>
      <c r="L266" s="5" t="s">
        <v>1295</v>
      </c>
      <c r="M266" s="5" t="s">
        <v>1296</v>
      </c>
    </row>
    <row r="267" spans="1:13" outlineLevel="2" x14ac:dyDescent="0.3">
      <c r="A267" s="5" t="s">
        <v>16</v>
      </c>
      <c r="B267" s="5" t="s">
        <v>2140</v>
      </c>
      <c r="D267" s="5" t="s">
        <v>5061</v>
      </c>
      <c r="E267" s="5" t="s">
        <v>5062</v>
      </c>
      <c r="F267" s="6">
        <v>0</v>
      </c>
      <c r="G267" s="6">
        <f t="shared" si="10"/>
        <v>0</v>
      </c>
      <c r="H267" s="5" t="s">
        <v>84</v>
      </c>
      <c r="I267" s="5" t="s">
        <v>442</v>
      </c>
      <c r="L267" s="5" t="s">
        <v>1295</v>
      </c>
      <c r="M267" s="5" t="s">
        <v>1296</v>
      </c>
    </row>
    <row r="268" spans="1:13" outlineLevel="2" x14ac:dyDescent="0.3">
      <c r="A268" s="5" t="s">
        <v>16</v>
      </c>
      <c r="B268" s="5" t="s">
        <v>2140</v>
      </c>
      <c r="D268" s="5" t="s">
        <v>5067</v>
      </c>
      <c r="E268" s="5" t="s">
        <v>5068</v>
      </c>
      <c r="F268" s="6">
        <v>0</v>
      </c>
      <c r="G268" s="6">
        <f t="shared" si="10"/>
        <v>0</v>
      </c>
      <c r="H268" s="5" t="s">
        <v>320</v>
      </c>
      <c r="I268" s="5" t="s">
        <v>321</v>
      </c>
      <c r="L268" s="5" t="s">
        <v>1295</v>
      </c>
      <c r="M268" s="5" t="s">
        <v>1296</v>
      </c>
    </row>
    <row r="269" spans="1:13" outlineLevel="2" x14ac:dyDescent="0.3">
      <c r="A269" s="5" t="s">
        <v>16</v>
      </c>
      <c r="B269" s="5" t="s">
        <v>2140</v>
      </c>
      <c r="D269" s="5" t="s">
        <v>5075</v>
      </c>
      <c r="E269" s="5" t="s">
        <v>5076</v>
      </c>
      <c r="F269" s="6">
        <v>0</v>
      </c>
      <c r="G269" s="6">
        <f t="shared" si="10"/>
        <v>0</v>
      </c>
      <c r="H269" s="5" t="s">
        <v>1815</v>
      </c>
      <c r="I269" s="5" t="s">
        <v>4633</v>
      </c>
      <c r="L269" s="5" t="s">
        <v>1295</v>
      </c>
      <c r="M269" s="5" t="s">
        <v>1296</v>
      </c>
    </row>
    <row r="270" spans="1:13" outlineLevel="2" x14ac:dyDescent="0.3">
      <c r="A270" s="5" t="s">
        <v>16</v>
      </c>
      <c r="B270" s="5" t="s">
        <v>2140</v>
      </c>
      <c r="C270" s="5" t="s">
        <v>2141</v>
      </c>
      <c r="D270" s="5" t="s">
        <v>5081</v>
      </c>
      <c r="E270" s="5" t="s">
        <v>5082</v>
      </c>
      <c r="F270" s="6">
        <v>0</v>
      </c>
      <c r="G270" s="6">
        <f t="shared" si="10"/>
        <v>0</v>
      </c>
      <c r="H270" s="5" t="s">
        <v>14</v>
      </c>
      <c r="I270" s="5" t="s">
        <v>72</v>
      </c>
      <c r="J270" s="5" t="s">
        <v>262</v>
      </c>
      <c r="L270" s="5" t="s">
        <v>109</v>
      </c>
      <c r="M270" s="5" t="s">
        <v>1296</v>
      </c>
    </row>
    <row r="271" spans="1:13" outlineLevel="2" x14ac:dyDescent="0.3">
      <c r="A271" s="8" t="s">
        <v>16</v>
      </c>
      <c r="B271" s="7" t="s">
        <v>2140</v>
      </c>
      <c r="C271" s="8"/>
      <c r="D271" s="7" t="s">
        <v>6444</v>
      </c>
      <c r="F271" s="9">
        <v>7616.1</v>
      </c>
      <c r="G271" s="6">
        <f t="shared" si="10"/>
        <v>761.61000000000013</v>
      </c>
      <c r="H271" s="5" t="s">
        <v>14</v>
      </c>
      <c r="I271" s="7" t="s">
        <v>15</v>
      </c>
      <c r="K271" s="5" t="s">
        <v>539</v>
      </c>
      <c r="L271" s="5" t="s">
        <v>1295</v>
      </c>
      <c r="M271" s="5" t="s">
        <v>1296</v>
      </c>
    </row>
    <row r="272" spans="1:13" outlineLevel="2" x14ac:dyDescent="0.3">
      <c r="A272" s="8" t="s">
        <v>16</v>
      </c>
      <c r="B272" s="7" t="s">
        <v>2140</v>
      </c>
      <c r="C272" s="8"/>
      <c r="D272" s="7" t="s">
        <v>6444</v>
      </c>
      <c r="F272" s="9">
        <v>3698.31</v>
      </c>
      <c r="G272" s="6">
        <f t="shared" si="10"/>
        <v>369.83100000000002</v>
      </c>
      <c r="H272" s="5" t="s">
        <v>46</v>
      </c>
      <c r="I272" s="7" t="s">
        <v>47</v>
      </c>
      <c r="K272" s="5" t="s">
        <v>539</v>
      </c>
      <c r="L272" s="5" t="s">
        <v>1295</v>
      </c>
      <c r="M272" s="5" t="s">
        <v>1296</v>
      </c>
    </row>
    <row r="273" spans="1:13" outlineLevel="2" x14ac:dyDescent="0.3">
      <c r="A273" s="8" t="s">
        <v>16</v>
      </c>
      <c r="B273" s="7" t="s">
        <v>2140</v>
      </c>
      <c r="C273" s="8"/>
      <c r="D273" s="7" t="s">
        <v>6444</v>
      </c>
      <c r="F273" s="9">
        <v>2720.34</v>
      </c>
      <c r="G273" s="6">
        <f t="shared" si="10"/>
        <v>272.03400000000005</v>
      </c>
      <c r="H273" s="5" t="s">
        <v>86</v>
      </c>
      <c r="I273" s="7" t="s">
        <v>2233</v>
      </c>
      <c r="K273" s="5" t="s">
        <v>539</v>
      </c>
      <c r="L273" s="5" t="s">
        <v>1295</v>
      </c>
      <c r="M273" s="5" t="s">
        <v>1296</v>
      </c>
    </row>
    <row r="274" spans="1:13" outlineLevel="2" x14ac:dyDescent="0.3">
      <c r="A274" s="8" t="s">
        <v>16</v>
      </c>
      <c r="B274" s="7" t="s">
        <v>2140</v>
      </c>
      <c r="C274" s="8"/>
      <c r="D274" s="7" t="s">
        <v>6444</v>
      </c>
      <c r="F274" s="9">
        <v>72841.53</v>
      </c>
      <c r="G274" s="6">
        <f t="shared" si="10"/>
        <v>7284.1530000000002</v>
      </c>
      <c r="H274" s="5" t="s">
        <v>449</v>
      </c>
      <c r="I274" s="7" t="s">
        <v>1441</v>
      </c>
      <c r="K274" s="5" t="s">
        <v>539</v>
      </c>
      <c r="L274" s="5" t="s">
        <v>1295</v>
      </c>
      <c r="M274" s="5" t="s">
        <v>1296</v>
      </c>
    </row>
    <row r="275" spans="1:13" outlineLevel="2" x14ac:dyDescent="0.3">
      <c r="A275" s="8" t="s">
        <v>16</v>
      </c>
      <c r="B275" s="7" t="s">
        <v>2140</v>
      </c>
      <c r="C275" s="8"/>
      <c r="D275" s="7" t="s">
        <v>6444</v>
      </c>
      <c r="F275" s="9">
        <v>36604.660000000003</v>
      </c>
      <c r="G275" s="6">
        <f t="shared" si="10"/>
        <v>3660.4660000000003</v>
      </c>
      <c r="H275" s="5" t="s">
        <v>449</v>
      </c>
      <c r="I275" s="7" t="s">
        <v>450</v>
      </c>
      <c r="K275" s="5" t="s">
        <v>539</v>
      </c>
      <c r="L275" s="5" t="s">
        <v>1295</v>
      </c>
      <c r="M275" s="5" t="s">
        <v>1296</v>
      </c>
    </row>
    <row r="276" spans="1:13" outlineLevel="2" x14ac:dyDescent="0.3">
      <c r="A276" s="8" t="s">
        <v>16</v>
      </c>
      <c r="B276" s="7" t="s">
        <v>2140</v>
      </c>
      <c r="C276" s="8"/>
      <c r="D276" s="7" t="s">
        <v>6444</v>
      </c>
      <c r="F276" s="9">
        <v>1210.17</v>
      </c>
      <c r="G276" s="6">
        <f t="shared" si="10"/>
        <v>121.01700000000001</v>
      </c>
      <c r="H276" s="5" t="s">
        <v>1050</v>
      </c>
      <c r="I276" s="7" t="s">
        <v>1051</v>
      </c>
      <c r="K276" s="5" t="s">
        <v>539</v>
      </c>
      <c r="L276" s="5" t="s">
        <v>1295</v>
      </c>
      <c r="M276" s="5" t="s">
        <v>1296</v>
      </c>
    </row>
    <row r="277" spans="1:13" outlineLevel="2" x14ac:dyDescent="0.3">
      <c r="A277" s="5" t="s">
        <v>16</v>
      </c>
      <c r="B277" s="5" t="s">
        <v>2140</v>
      </c>
      <c r="C277" s="5" t="s">
        <v>2141</v>
      </c>
      <c r="D277" s="5" t="s">
        <v>5083</v>
      </c>
      <c r="E277" s="5" t="s">
        <v>5084</v>
      </c>
      <c r="F277" s="6">
        <v>0</v>
      </c>
      <c r="G277" s="6">
        <f t="shared" si="10"/>
        <v>0</v>
      </c>
      <c r="H277" s="5" t="s">
        <v>449</v>
      </c>
      <c r="I277" s="5" t="s">
        <v>1441</v>
      </c>
      <c r="L277" s="5" t="s">
        <v>109</v>
      </c>
      <c r="M277" s="5" t="s">
        <v>1296</v>
      </c>
    </row>
    <row r="278" spans="1:13" outlineLevel="2" x14ac:dyDescent="0.3">
      <c r="A278" s="5" t="s">
        <v>16</v>
      </c>
      <c r="B278" s="5" t="s">
        <v>2140</v>
      </c>
      <c r="C278" s="5" t="s">
        <v>2141</v>
      </c>
      <c r="D278" s="5" t="s">
        <v>3884</v>
      </c>
      <c r="E278" s="5" t="s">
        <v>3885</v>
      </c>
      <c r="F278" s="6">
        <v>1313.5593218500001</v>
      </c>
      <c r="G278" s="6">
        <f t="shared" si="10"/>
        <v>131.355932185</v>
      </c>
      <c r="H278" s="5" t="s">
        <v>14</v>
      </c>
      <c r="I278" s="5" t="s">
        <v>1084</v>
      </c>
      <c r="J278" s="5" t="s">
        <v>2166</v>
      </c>
      <c r="K278" s="5" t="s">
        <v>58</v>
      </c>
      <c r="L278" s="5" t="s">
        <v>20</v>
      </c>
    </row>
    <row r="279" spans="1:13" outlineLevel="2" x14ac:dyDescent="0.3">
      <c r="A279" s="5" t="s">
        <v>16</v>
      </c>
      <c r="B279" s="5" t="s">
        <v>2140</v>
      </c>
      <c r="C279" s="5" t="s">
        <v>2141</v>
      </c>
      <c r="D279" s="5" t="s">
        <v>5137</v>
      </c>
      <c r="E279" s="5" t="s">
        <v>5138</v>
      </c>
      <c r="F279" s="6">
        <v>0</v>
      </c>
      <c r="G279" s="6">
        <f t="shared" si="10"/>
        <v>0</v>
      </c>
      <c r="H279" s="5" t="s">
        <v>14</v>
      </c>
      <c r="I279" s="5" t="s">
        <v>1084</v>
      </c>
      <c r="J279" s="5" t="s">
        <v>2166</v>
      </c>
      <c r="L279" s="5" t="s">
        <v>20</v>
      </c>
    </row>
    <row r="280" spans="1:13" outlineLevel="2" x14ac:dyDescent="0.3">
      <c r="A280" s="5" t="s">
        <v>16</v>
      </c>
      <c r="B280" s="5" t="s">
        <v>2140</v>
      </c>
      <c r="C280" s="5" t="s">
        <v>2141</v>
      </c>
      <c r="D280" s="5" t="s">
        <v>5141</v>
      </c>
      <c r="E280" s="5" t="s">
        <v>5142</v>
      </c>
      <c r="F280" s="6">
        <v>0</v>
      </c>
      <c r="G280" s="6">
        <f t="shared" si="10"/>
        <v>0</v>
      </c>
      <c r="H280" s="5" t="s">
        <v>14</v>
      </c>
      <c r="I280" s="5" t="s">
        <v>72</v>
      </c>
      <c r="L280" s="5" t="s">
        <v>109</v>
      </c>
      <c r="M280" s="5" t="s">
        <v>1296</v>
      </c>
    </row>
    <row r="281" spans="1:13" outlineLevel="2" x14ac:dyDescent="0.3">
      <c r="A281" s="5" t="s">
        <v>16</v>
      </c>
      <c r="B281" s="5" t="s">
        <v>2140</v>
      </c>
      <c r="C281" s="5" t="s">
        <v>2141</v>
      </c>
      <c r="D281" s="5" t="s">
        <v>5158</v>
      </c>
      <c r="E281" s="5" t="s">
        <v>5159</v>
      </c>
      <c r="F281" s="6">
        <v>0</v>
      </c>
      <c r="G281" s="6">
        <f t="shared" si="10"/>
        <v>0</v>
      </c>
      <c r="H281" s="5" t="s">
        <v>14</v>
      </c>
      <c r="I281" s="5" t="s">
        <v>72</v>
      </c>
      <c r="L281" s="5" t="s">
        <v>109</v>
      </c>
      <c r="M281" s="5" t="s">
        <v>1296</v>
      </c>
    </row>
    <row r="282" spans="1:13" outlineLevel="2" x14ac:dyDescent="0.3">
      <c r="A282" s="5" t="s">
        <v>16</v>
      </c>
      <c r="B282" s="5" t="s">
        <v>2140</v>
      </c>
      <c r="C282" s="5" t="s">
        <v>2141</v>
      </c>
      <c r="D282" s="5" t="s">
        <v>5168</v>
      </c>
      <c r="E282" s="5" t="s">
        <v>5169</v>
      </c>
      <c r="F282" s="6">
        <v>0</v>
      </c>
      <c r="G282" s="6">
        <f t="shared" si="10"/>
        <v>0</v>
      </c>
      <c r="H282" s="5" t="s">
        <v>14</v>
      </c>
      <c r="I282" s="5" t="s">
        <v>72</v>
      </c>
      <c r="L282" s="5" t="s">
        <v>109</v>
      </c>
      <c r="M282" s="5" t="s">
        <v>1296</v>
      </c>
    </row>
    <row r="283" spans="1:13" outlineLevel="2" x14ac:dyDescent="0.3">
      <c r="A283" s="5" t="s">
        <v>16</v>
      </c>
      <c r="B283" s="5" t="s">
        <v>2140</v>
      </c>
      <c r="C283" s="5" t="s">
        <v>2141</v>
      </c>
      <c r="D283" s="5" t="s">
        <v>5187</v>
      </c>
      <c r="E283" s="5" t="s">
        <v>5188</v>
      </c>
      <c r="F283" s="6">
        <v>0</v>
      </c>
      <c r="G283" s="6">
        <f t="shared" si="10"/>
        <v>0</v>
      </c>
      <c r="H283" s="5" t="s">
        <v>14</v>
      </c>
      <c r="I283" s="5" t="s">
        <v>72</v>
      </c>
      <c r="L283" s="5" t="s">
        <v>109</v>
      </c>
      <c r="M283" s="5" t="s">
        <v>1296</v>
      </c>
    </row>
    <row r="284" spans="1:13" outlineLevel="2" x14ac:dyDescent="0.3">
      <c r="A284" s="5" t="s">
        <v>16</v>
      </c>
      <c r="B284" s="5" t="s">
        <v>2140</v>
      </c>
      <c r="C284" s="5" t="s">
        <v>2141</v>
      </c>
      <c r="D284" s="5" t="s">
        <v>5192</v>
      </c>
      <c r="E284" s="5" t="s">
        <v>5193</v>
      </c>
      <c r="F284" s="6">
        <v>0</v>
      </c>
      <c r="G284" s="6">
        <f t="shared" si="10"/>
        <v>0</v>
      </c>
      <c r="H284" s="5" t="s">
        <v>14</v>
      </c>
      <c r="I284" s="5" t="s">
        <v>72</v>
      </c>
      <c r="L284" s="5" t="s">
        <v>109</v>
      </c>
      <c r="M284" s="5" t="s">
        <v>1296</v>
      </c>
    </row>
    <row r="285" spans="1:13" outlineLevel="2" x14ac:dyDescent="0.3">
      <c r="A285" s="5" t="s">
        <v>16</v>
      </c>
      <c r="B285" s="5" t="s">
        <v>2140</v>
      </c>
      <c r="C285" s="5" t="s">
        <v>2141</v>
      </c>
      <c r="D285" s="5" t="s">
        <v>5213</v>
      </c>
      <c r="E285" s="5" t="s">
        <v>5214</v>
      </c>
      <c r="F285" s="6">
        <v>0</v>
      </c>
      <c r="G285" s="6">
        <f t="shared" si="10"/>
        <v>0</v>
      </c>
      <c r="H285" s="5" t="s">
        <v>14</v>
      </c>
      <c r="I285" s="5" t="s">
        <v>72</v>
      </c>
      <c r="L285" s="5" t="s">
        <v>109</v>
      </c>
      <c r="M285" s="5" t="s">
        <v>1296</v>
      </c>
    </row>
    <row r="286" spans="1:13" outlineLevel="2" x14ac:dyDescent="0.3">
      <c r="A286" s="5" t="s">
        <v>16</v>
      </c>
      <c r="B286" s="5" t="s">
        <v>2140</v>
      </c>
      <c r="C286" s="5" t="s">
        <v>2141</v>
      </c>
      <c r="D286" s="5" t="s">
        <v>5230</v>
      </c>
      <c r="E286" s="5" t="s">
        <v>5231</v>
      </c>
      <c r="F286" s="6">
        <v>0</v>
      </c>
      <c r="G286" s="6">
        <f t="shared" si="10"/>
        <v>0</v>
      </c>
      <c r="H286" s="5" t="s">
        <v>14</v>
      </c>
      <c r="I286" s="5" t="s">
        <v>72</v>
      </c>
      <c r="L286" s="5" t="s">
        <v>59</v>
      </c>
      <c r="M286" s="5" t="s">
        <v>21</v>
      </c>
    </row>
    <row r="287" spans="1:13" outlineLevel="2" x14ac:dyDescent="0.3">
      <c r="A287" s="5" t="s">
        <v>16</v>
      </c>
      <c r="B287" s="5" t="s">
        <v>2140</v>
      </c>
      <c r="C287" s="5" t="s">
        <v>2141</v>
      </c>
      <c r="D287" s="5" t="s">
        <v>5243</v>
      </c>
      <c r="E287" s="5" t="s">
        <v>5244</v>
      </c>
      <c r="F287" s="6">
        <v>0</v>
      </c>
      <c r="G287" s="6">
        <f t="shared" si="10"/>
        <v>0</v>
      </c>
      <c r="H287" s="5" t="s">
        <v>14</v>
      </c>
      <c r="I287" s="5" t="s">
        <v>15</v>
      </c>
      <c r="J287" s="5" t="s">
        <v>1302</v>
      </c>
      <c r="L287" s="5" t="s">
        <v>109</v>
      </c>
      <c r="M287" s="5" t="s">
        <v>21</v>
      </c>
    </row>
    <row r="288" spans="1:13" outlineLevel="2" x14ac:dyDescent="0.3">
      <c r="A288" s="5" t="s">
        <v>16</v>
      </c>
      <c r="B288" s="5" t="s">
        <v>2140</v>
      </c>
      <c r="C288" s="5" t="s">
        <v>2141</v>
      </c>
      <c r="D288" s="5" t="s">
        <v>5284</v>
      </c>
      <c r="E288" s="5" t="s">
        <v>5285</v>
      </c>
      <c r="F288" s="6">
        <v>0</v>
      </c>
      <c r="G288" s="6">
        <f t="shared" si="10"/>
        <v>0</v>
      </c>
      <c r="H288" s="5" t="s">
        <v>14</v>
      </c>
      <c r="I288" s="5" t="s">
        <v>72</v>
      </c>
      <c r="L288" s="5" t="s">
        <v>109</v>
      </c>
      <c r="M288" s="5" t="s">
        <v>1296</v>
      </c>
    </row>
    <row r="289" spans="1:13" outlineLevel="2" x14ac:dyDescent="0.3">
      <c r="A289" s="5" t="s">
        <v>16</v>
      </c>
      <c r="B289" s="5" t="s">
        <v>2140</v>
      </c>
      <c r="C289" s="5" t="s">
        <v>2141</v>
      </c>
      <c r="D289" s="5" t="s">
        <v>5290</v>
      </c>
      <c r="E289" s="5" t="s">
        <v>5291</v>
      </c>
      <c r="F289" s="6">
        <v>0</v>
      </c>
      <c r="G289" s="6">
        <f t="shared" si="10"/>
        <v>0</v>
      </c>
      <c r="H289" s="5" t="s">
        <v>53</v>
      </c>
      <c r="I289" s="5" t="s">
        <v>466</v>
      </c>
      <c r="J289" s="5" t="s">
        <v>3491</v>
      </c>
      <c r="L289" s="5" t="s">
        <v>109</v>
      </c>
      <c r="M289" s="5" t="s">
        <v>21</v>
      </c>
    </row>
    <row r="290" spans="1:13" outlineLevel="2" x14ac:dyDescent="0.3">
      <c r="A290" s="5" t="s">
        <v>16</v>
      </c>
      <c r="B290" s="5" t="s">
        <v>2140</v>
      </c>
      <c r="C290" s="5" t="s">
        <v>2141</v>
      </c>
      <c r="D290" s="5" t="s">
        <v>4312</v>
      </c>
      <c r="E290" s="5" t="s">
        <v>5302</v>
      </c>
      <c r="F290" s="6">
        <v>0</v>
      </c>
      <c r="G290" s="6">
        <f t="shared" si="10"/>
        <v>0</v>
      </c>
      <c r="H290" s="5" t="s">
        <v>14</v>
      </c>
      <c r="I290" s="5" t="s">
        <v>72</v>
      </c>
      <c r="L290" s="5" t="s">
        <v>74</v>
      </c>
      <c r="M290" s="5" t="s">
        <v>21</v>
      </c>
    </row>
    <row r="291" spans="1:13" outlineLevel="2" x14ac:dyDescent="0.3">
      <c r="A291" s="5" t="s">
        <v>16</v>
      </c>
      <c r="B291" s="5" t="s">
        <v>2140</v>
      </c>
      <c r="C291" s="5" t="s">
        <v>2141</v>
      </c>
      <c r="D291" s="5" t="s">
        <v>3769</v>
      </c>
      <c r="E291" s="5" t="s">
        <v>3770</v>
      </c>
      <c r="F291" s="6">
        <v>1483.0508472500001</v>
      </c>
      <c r="G291" s="6">
        <f t="shared" si="10"/>
        <v>148.305084725</v>
      </c>
      <c r="H291" s="5" t="s">
        <v>14</v>
      </c>
      <c r="I291" s="5" t="s">
        <v>72</v>
      </c>
      <c r="K291" s="5" t="s">
        <v>67</v>
      </c>
      <c r="L291" s="5" t="s">
        <v>74</v>
      </c>
      <c r="M291" s="5" t="s">
        <v>21</v>
      </c>
    </row>
    <row r="292" spans="1:13" outlineLevel="2" x14ac:dyDescent="0.3">
      <c r="A292" s="5" t="s">
        <v>16</v>
      </c>
      <c r="B292" s="5" t="s">
        <v>2140</v>
      </c>
      <c r="C292" s="5" t="s">
        <v>2141</v>
      </c>
      <c r="D292" s="5" t="s">
        <v>3769</v>
      </c>
      <c r="E292" s="5" t="s">
        <v>3770</v>
      </c>
      <c r="F292" s="6">
        <v>0</v>
      </c>
      <c r="G292" s="6">
        <f t="shared" si="10"/>
        <v>0</v>
      </c>
      <c r="H292" s="5" t="s">
        <v>14</v>
      </c>
      <c r="I292" s="5" t="s">
        <v>72</v>
      </c>
      <c r="L292" s="5" t="s">
        <v>74</v>
      </c>
      <c r="M292" s="5" t="s">
        <v>21</v>
      </c>
    </row>
    <row r="293" spans="1:13" outlineLevel="2" x14ac:dyDescent="0.3">
      <c r="A293" s="5" t="s">
        <v>16</v>
      </c>
      <c r="B293" s="5" t="s">
        <v>2140</v>
      </c>
      <c r="C293" s="5" t="s">
        <v>2141</v>
      </c>
      <c r="D293" s="5" t="s">
        <v>5350</v>
      </c>
      <c r="E293" s="5" t="s">
        <v>5351</v>
      </c>
      <c r="F293" s="6">
        <v>0</v>
      </c>
      <c r="G293" s="6">
        <f t="shared" si="10"/>
        <v>0</v>
      </c>
      <c r="H293" s="5" t="s">
        <v>14</v>
      </c>
      <c r="I293" s="5" t="s">
        <v>72</v>
      </c>
      <c r="L293" s="5" t="s">
        <v>109</v>
      </c>
      <c r="M293" s="5" t="s">
        <v>1296</v>
      </c>
    </row>
    <row r="294" spans="1:13" outlineLevel="2" x14ac:dyDescent="0.3">
      <c r="A294" s="5" t="s">
        <v>16</v>
      </c>
      <c r="B294" s="5" t="s">
        <v>2140</v>
      </c>
      <c r="C294" s="5" t="s">
        <v>2141</v>
      </c>
      <c r="D294" s="5" t="s">
        <v>5352</v>
      </c>
      <c r="E294" s="5" t="s">
        <v>5353</v>
      </c>
      <c r="F294" s="6">
        <v>0</v>
      </c>
      <c r="G294" s="6">
        <f t="shared" si="10"/>
        <v>0</v>
      </c>
      <c r="H294" s="5" t="s">
        <v>14</v>
      </c>
      <c r="I294" s="5" t="s">
        <v>72</v>
      </c>
      <c r="L294" s="5" t="s">
        <v>109</v>
      </c>
      <c r="M294" s="5" t="s">
        <v>1296</v>
      </c>
    </row>
    <row r="295" spans="1:13" outlineLevel="2" x14ac:dyDescent="0.3">
      <c r="A295" s="5" t="s">
        <v>16</v>
      </c>
      <c r="B295" s="5" t="s">
        <v>2140</v>
      </c>
      <c r="C295" s="5" t="s">
        <v>2141</v>
      </c>
      <c r="D295" s="5" t="s">
        <v>5354</v>
      </c>
      <c r="E295" s="5" t="s">
        <v>5355</v>
      </c>
      <c r="F295" s="6">
        <v>0</v>
      </c>
      <c r="G295" s="6">
        <f t="shared" si="10"/>
        <v>0</v>
      </c>
      <c r="H295" s="5" t="s">
        <v>14</v>
      </c>
      <c r="I295" s="5" t="s">
        <v>72</v>
      </c>
      <c r="L295" s="5" t="s">
        <v>109</v>
      </c>
      <c r="M295" s="5" t="s">
        <v>1296</v>
      </c>
    </row>
    <row r="296" spans="1:13" outlineLevel="2" x14ac:dyDescent="0.3">
      <c r="A296" s="5" t="s">
        <v>16</v>
      </c>
      <c r="B296" s="5" t="s">
        <v>2140</v>
      </c>
      <c r="C296" s="5" t="s">
        <v>2141</v>
      </c>
      <c r="D296" s="5" t="s">
        <v>5377</v>
      </c>
      <c r="E296" s="5" t="s">
        <v>5378</v>
      </c>
      <c r="F296" s="6">
        <v>0</v>
      </c>
      <c r="G296" s="6">
        <f t="shared" si="10"/>
        <v>0</v>
      </c>
      <c r="H296" s="5" t="s">
        <v>14</v>
      </c>
      <c r="I296" s="5" t="s">
        <v>72</v>
      </c>
      <c r="L296" s="5" t="s">
        <v>1176</v>
      </c>
      <c r="M296" s="5" t="s">
        <v>21</v>
      </c>
    </row>
    <row r="297" spans="1:13" outlineLevel="2" x14ac:dyDescent="0.3">
      <c r="A297" s="5" t="s">
        <v>16</v>
      </c>
      <c r="B297" s="5" t="s">
        <v>2140</v>
      </c>
      <c r="C297" s="5" t="s">
        <v>2141</v>
      </c>
      <c r="D297" s="5" t="s">
        <v>5417</v>
      </c>
      <c r="E297" s="5" t="s">
        <v>5418</v>
      </c>
      <c r="F297" s="6">
        <v>0</v>
      </c>
      <c r="G297" s="6">
        <f t="shared" si="10"/>
        <v>0</v>
      </c>
      <c r="H297" s="5" t="s">
        <v>14</v>
      </c>
      <c r="I297" s="5" t="s">
        <v>15</v>
      </c>
      <c r="J297" s="5" t="s">
        <v>308</v>
      </c>
      <c r="L297" s="5" t="s">
        <v>408</v>
      </c>
      <c r="M297" s="5" t="s">
        <v>31</v>
      </c>
    </row>
    <row r="298" spans="1:13" outlineLevel="2" x14ac:dyDescent="0.3">
      <c r="A298" s="5" t="s">
        <v>16</v>
      </c>
      <c r="B298" s="5" t="s">
        <v>2140</v>
      </c>
      <c r="C298" s="5" t="s">
        <v>3887</v>
      </c>
      <c r="D298" s="5" t="s">
        <v>2907</v>
      </c>
      <c r="E298" s="5" t="s">
        <v>3886</v>
      </c>
      <c r="F298" s="6">
        <v>1313.5593218500001</v>
      </c>
      <c r="G298" s="6">
        <f t="shared" ref="G298:G328" si="11">F298*0.1</f>
        <v>131.355932185</v>
      </c>
      <c r="H298" s="5" t="s">
        <v>14</v>
      </c>
      <c r="I298" s="5" t="s">
        <v>72</v>
      </c>
      <c r="J298" s="5" t="s">
        <v>987</v>
      </c>
      <c r="K298" s="5" t="s">
        <v>67</v>
      </c>
      <c r="L298" s="5" t="s">
        <v>434</v>
      </c>
      <c r="M298" s="5" t="s">
        <v>31</v>
      </c>
    </row>
    <row r="299" spans="1:13" outlineLevel="2" x14ac:dyDescent="0.3">
      <c r="A299" s="5" t="s">
        <v>16</v>
      </c>
      <c r="B299" s="5" t="s">
        <v>2140</v>
      </c>
      <c r="C299" s="5" t="s">
        <v>3887</v>
      </c>
      <c r="D299" s="5" t="s">
        <v>2907</v>
      </c>
      <c r="E299" s="5" t="s">
        <v>3886</v>
      </c>
      <c r="F299" s="6">
        <v>0</v>
      </c>
      <c r="G299" s="6">
        <f t="shared" si="11"/>
        <v>0</v>
      </c>
      <c r="H299" s="5" t="s">
        <v>14</v>
      </c>
      <c r="I299" s="5" t="s">
        <v>72</v>
      </c>
      <c r="J299" s="5" t="s">
        <v>987</v>
      </c>
      <c r="L299" s="5" t="s">
        <v>434</v>
      </c>
      <c r="M299" s="5" t="s">
        <v>31</v>
      </c>
    </row>
    <row r="300" spans="1:13" outlineLevel="2" x14ac:dyDescent="0.3">
      <c r="A300" s="5" t="s">
        <v>16</v>
      </c>
      <c r="B300" s="5" t="s">
        <v>2140</v>
      </c>
      <c r="C300" s="5" t="s">
        <v>2141</v>
      </c>
      <c r="D300" s="5" t="s">
        <v>2805</v>
      </c>
      <c r="E300" s="5" t="s">
        <v>2806</v>
      </c>
      <c r="F300" s="6">
        <v>3338.9830503800003</v>
      </c>
      <c r="G300" s="6">
        <f t="shared" si="11"/>
        <v>333.89830503800005</v>
      </c>
      <c r="H300" s="5" t="s">
        <v>14</v>
      </c>
      <c r="I300" s="5" t="s">
        <v>72</v>
      </c>
      <c r="K300" s="5" t="s">
        <v>58</v>
      </c>
      <c r="L300" s="5" t="s">
        <v>109</v>
      </c>
      <c r="M300" s="5" t="s">
        <v>21</v>
      </c>
    </row>
    <row r="301" spans="1:13" outlineLevel="2" x14ac:dyDescent="0.3">
      <c r="A301" s="5" t="s">
        <v>16</v>
      </c>
      <c r="B301" s="5" t="s">
        <v>2140</v>
      </c>
      <c r="C301" s="5" t="s">
        <v>2141</v>
      </c>
      <c r="D301" s="5" t="s">
        <v>5494</v>
      </c>
      <c r="E301" s="5" t="s">
        <v>5495</v>
      </c>
      <c r="F301" s="6">
        <v>0</v>
      </c>
      <c r="G301" s="6">
        <f t="shared" si="11"/>
        <v>0</v>
      </c>
      <c r="H301" s="5" t="s">
        <v>46</v>
      </c>
      <c r="I301" s="5" t="s">
        <v>47</v>
      </c>
      <c r="J301" s="5" t="s">
        <v>49</v>
      </c>
      <c r="L301" s="5" t="s">
        <v>274</v>
      </c>
      <c r="M301" s="5" t="s">
        <v>21</v>
      </c>
    </row>
    <row r="302" spans="1:13" outlineLevel="2" x14ac:dyDescent="0.3">
      <c r="A302" s="5" t="s">
        <v>16</v>
      </c>
      <c r="B302" s="5" t="s">
        <v>2140</v>
      </c>
      <c r="C302" s="5" t="s">
        <v>2141</v>
      </c>
      <c r="D302" s="5" t="s">
        <v>5513</v>
      </c>
      <c r="E302" s="5" t="s">
        <v>5514</v>
      </c>
      <c r="F302" s="6">
        <v>0</v>
      </c>
      <c r="G302" s="6">
        <f t="shared" si="11"/>
        <v>0</v>
      </c>
      <c r="H302" s="5" t="s">
        <v>14</v>
      </c>
      <c r="I302" s="5" t="s">
        <v>15</v>
      </c>
      <c r="L302" s="5" t="s">
        <v>109</v>
      </c>
      <c r="M302" s="5" t="s">
        <v>21</v>
      </c>
    </row>
    <row r="303" spans="1:13" outlineLevel="2" x14ac:dyDescent="0.3">
      <c r="A303" s="5" t="s">
        <v>16</v>
      </c>
      <c r="B303" s="5" t="s">
        <v>2140</v>
      </c>
      <c r="C303" s="5" t="s">
        <v>2141</v>
      </c>
      <c r="D303" s="5" t="s">
        <v>3833</v>
      </c>
      <c r="E303" s="5" t="s">
        <v>3834</v>
      </c>
      <c r="F303" s="6">
        <v>1398.3050845500002</v>
      </c>
      <c r="G303" s="6">
        <f t="shared" si="11"/>
        <v>139.83050845500003</v>
      </c>
      <c r="H303" s="5" t="s">
        <v>14</v>
      </c>
      <c r="I303" s="5" t="s">
        <v>1084</v>
      </c>
      <c r="J303" s="5" t="s">
        <v>2166</v>
      </c>
      <c r="K303" s="5" t="s">
        <v>58</v>
      </c>
      <c r="L303" s="5" t="s">
        <v>20</v>
      </c>
    </row>
    <row r="304" spans="1:13" outlineLevel="2" x14ac:dyDescent="0.3">
      <c r="A304" s="5" t="s">
        <v>16</v>
      </c>
      <c r="B304" s="5" t="s">
        <v>2140</v>
      </c>
      <c r="C304" s="5" t="s">
        <v>5577</v>
      </c>
      <c r="D304" s="5" t="s">
        <v>5575</v>
      </c>
      <c r="E304" s="5" t="s">
        <v>5576</v>
      </c>
      <c r="F304" s="6">
        <v>0</v>
      </c>
      <c r="G304" s="6">
        <f t="shared" si="11"/>
        <v>0</v>
      </c>
      <c r="H304" s="5" t="s">
        <v>201</v>
      </c>
      <c r="I304" s="5" t="s">
        <v>634</v>
      </c>
      <c r="J304" s="5" t="s">
        <v>635</v>
      </c>
    </row>
    <row r="305" spans="1:13" outlineLevel="2" x14ac:dyDescent="0.3">
      <c r="A305" s="5" t="s">
        <v>16</v>
      </c>
      <c r="B305" s="5" t="s">
        <v>2140</v>
      </c>
      <c r="C305" s="5" t="s">
        <v>2141</v>
      </c>
      <c r="D305" s="5" t="s">
        <v>5628</v>
      </c>
      <c r="E305" s="5" t="s">
        <v>5629</v>
      </c>
      <c r="F305" s="6">
        <v>0</v>
      </c>
      <c r="G305" s="6">
        <f t="shared" si="11"/>
        <v>0</v>
      </c>
      <c r="H305" s="5" t="s">
        <v>14</v>
      </c>
      <c r="I305" s="5" t="s">
        <v>15</v>
      </c>
      <c r="J305" s="5" t="s">
        <v>1302</v>
      </c>
      <c r="L305" s="5" t="s">
        <v>520</v>
      </c>
      <c r="M305" s="5" t="s">
        <v>21</v>
      </c>
    </row>
    <row r="306" spans="1:13" outlineLevel="2" x14ac:dyDescent="0.3">
      <c r="A306" s="5" t="s">
        <v>16</v>
      </c>
      <c r="B306" s="5" t="s">
        <v>2140</v>
      </c>
      <c r="C306" s="5" t="s">
        <v>1124</v>
      </c>
      <c r="D306" s="5" t="s">
        <v>5633</v>
      </c>
      <c r="E306" s="5" t="s">
        <v>5634</v>
      </c>
      <c r="F306" s="6">
        <v>0</v>
      </c>
      <c r="G306" s="6">
        <f t="shared" si="11"/>
        <v>0</v>
      </c>
      <c r="H306" s="5" t="s">
        <v>14</v>
      </c>
      <c r="I306" s="5" t="s">
        <v>72</v>
      </c>
      <c r="J306" s="5" t="s">
        <v>3514</v>
      </c>
      <c r="L306" s="5" t="s">
        <v>408</v>
      </c>
      <c r="M306" s="5" t="s">
        <v>31</v>
      </c>
    </row>
    <row r="307" spans="1:13" outlineLevel="2" x14ac:dyDescent="0.3">
      <c r="A307" s="5" t="s">
        <v>16</v>
      </c>
      <c r="B307" s="5" t="s">
        <v>2140</v>
      </c>
      <c r="C307" s="5" t="s">
        <v>2141</v>
      </c>
      <c r="D307" s="5" t="s">
        <v>5643</v>
      </c>
      <c r="E307" s="5" t="s">
        <v>5644</v>
      </c>
      <c r="F307" s="6">
        <v>0</v>
      </c>
      <c r="G307" s="6">
        <f t="shared" si="11"/>
        <v>0</v>
      </c>
      <c r="H307" s="5" t="s">
        <v>14</v>
      </c>
      <c r="I307" s="5" t="s">
        <v>72</v>
      </c>
      <c r="L307" s="5" t="s">
        <v>109</v>
      </c>
      <c r="M307" s="5" t="s">
        <v>1296</v>
      </c>
    </row>
    <row r="308" spans="1:13" outlineLevel="2" x14ac:dyDescent="0.3">
      <c r="A308" s="5" t="s">
        <v>16</v>
      </c>
      <c r="B308" s="5" t="s">
        <v>2140</v>
      </c>
      <c r="D308" s="5" t="s">
        <v>5724</v>
      </c>
      <c r="E308" s="5" t="s">
        <v>5725</v>
      </c>
      <c r="F308" s="6">
        <v>0</v>
      </c>
      <c r="G308" s="6">
        <f t="shared" si="11"/>
        <v>0</v>
      </c>
      <c r="H308" s="5" t="s">
        <v>36</v>
      </c>
      <c r="I308" s="5" t="s">
        <v>173</v>
      </c>
      <c r="L308" s="5" t="s">
        <v>109</v>
      </c>
      <c r="M308" s="5" t="s">
        <v>21</v>
      </c>
    </row>
    <row r="309" spans="1:13" outlineLevel="2" x14ac:dyDescent="0.3">
      <c r="A309" s="5" t="s">
        <v>16</v>
      </c>
      <c r="B309" s="5" t="s">
        <v>2140</v>
      </c>
      <c r="C309" s="5" t="s">
        <v>2141</v>
      </c>
      <c r="D309" s="5" t="s">
        <v>5768</v>
      </c>
      <c r="E309" s="5" t="s">
        <v>5769</v>
      </c>
      <c r="F309" s="6">
        <v>0</v>
      </c>
      <c r="G309" s="6">
        <f t="shared" si="11"/>
        <v>0</v>
      </c>
      <c r="H309" s="5" t="s">
        <v>14</v>
      </c>
      <c r="I309" s="5" t="s">
        <v>72</v>
      </c>
      <c r="L309" s="5" t="s">
        <v>109</v>
      </c>
      <c r="M309" s="5" t="s">
        <v>1296</v>
      </c>
    </row>
    <row r="310" spans="1:13" outlineLevel="2" x14ac:dyDescent="0.3">
      <c r="A310" s="5" t="s">
        <v>16</v>
      </c>
      <c r="B310" s="5" t="s">
        <v>2140</v>
      </c>
      <c r="C310" s="5" t="s">
        <v>4430</v>
      </c>
      <c r="D310" s="5" t="s">
        <v>2567</v>
      </c>
      <c r="E310" s="5" t="s">
        <v>4776</v>
      </c>
      <c r="F310" s="6">
        <v>254.2372881</v>
      </c>
      <c r="G310" s="6">
        <f t="shared" si="11"/>
        <v>25.42372881</v>
      </c>
      <c r="H310" s="5" t="s">
        <v>14</v>
      </c>
      <c r="I310" s="5" t="s">
        <v>72</v>
      </c>
      <c r="J310" s="5" t="s">
        <v>262</v>
      </c>
      <c r="K310" s="5" t="s">
        <v>58</v>
      </c>
      <c r="L310" s="5" t="s">
        <v>681</v>
      </c>
      <c r="M310" s="5" t="s">
        <v>31</v>
      </c>
    </row>
    <row r="311" spans="1:13" outlineLevel="2" x14ac:dyDescent="0.3">
      <c r="A311" s="5" t="s">
        <v>16</v>
      </c>
      <c r="B311" s="5" t="s">
        <v>2140</v>
      </c>
      <c r="D311" s="5" t="s">
        <v>5795</v>
      </c>
      <c r="E311" s="5" t="s">
        <v>5796</v>
      </c>
      <c r="F311" s="6">
        <v>0</v>
      </c>
      <c r="G311" s="6">
        <f t="shared" si="11"/>
        <v>0</v>
      </c>
      <c r="H311" s="5" t="s">
        <v>14</v>
      </c>
      <c r="I311" s="5" t="s">
        <v>15</v>
      </c>
      <c r="L311" s="5" t="s">
        <v>109</v>
      </c>
      <c r="M311" s="5" t="s">
        <v>21</v>
      </c>
    </row>
    <row r="312" spans="1:13" outlineLevel="2" x14ac:dyDescent="0.3">
      <c r="A312" s="5" t="s">
        <v>16</v>
      </c>
      <c r="B312" s="5" t="s">
        <v>2140</v>
      </c>
      <c r="C312" s="5" t="s">
        <v>4430</v>
      </c>
      <c r="D312" s="5" t="s">
        <v>4428</v>
      </c>
      <c r="E312" s="5" t="s">
        <v>4429</v>
      </c>
      <c r="F312" s="6">
        <v>711.86440668</v>
      </c>
      <c r="G312" s="6">
        <f t="shared" si="11"/>
        <v>71.186440668000003</v>
      </c>
      <c r="H312" s="5" t="s">
        <v>14</v>
      </c>
      <c r="I312" s="5" t="s">
        <v>72</v>
      </c>
      <c r="J312" s="5" t="s">
        <v>2690</v>
      </c>
      <c r="K312" s="5" t="s">
        <v>58</v>
      </c>
      <c r="L312" s="5" t="s">
        <v>681</v>
      </c>
      <c r="M312" s="5" t="s">
        <v>31</v>
      </c>
    </row>
    <row r="313" spans="1:13" outlineLevel="2" x14ac:dyDescent="0.3">
      <c r="A313" s="5" t="s">
        <v>16</v>
      </c>
      <c r="B313" s="5" t="s">
        <v>2140</v>
      </c>
      <c r="C313" s="5" t="s">
        <v>4430</v>
      </c>
      <c r="D313" s="5" t="s">
        <v>4428</v>
      </c>
      <c r="E313" s="5" t="s">
        <v>4429</v>
      </c>
      <c r="F313" s="6">
        <v>0</v>
      </c>
      <c r="G313" s="6">
        <f t="shared" si="11"/>
        <v>0</v>
      </c>
      <c r="H313" s="5" t="s">
        <v>14</v>
      </c>
      <c r="I313" s="5" t="s">
        <v>72</v>
      </c>
      <c r="J313" s="5" t="s">
        <v>2690</v>
      </c>
      <c r="L313" s="5" t="s">
        <v>681</v>
      </c>
      <c r="M313" s="5" t="s">
        <v>31</v>
      </c>
    </row>
    <row r="314" spans="1:13" outlineLevel="2" x14ac:dyDescent="0.3">
      <c r="A314" s="5" t="s">
        <v>16</v>
      </c>
      <c r="B314" s="5" t="s">
        <v>2140</v>
      </c>
      <c r="C314" s="5" t="s">
        <v>2141</v>
      </c>
      <c r="D314" s="5" t="s">
        <v>5843</v>
      </c>
      <c r="E314" s="5" t="s">
        <v>5844</v>
      </c>
      <c r="F314" s="6">
        <v>0</v>
      </c>
      <c r="G314" s="6">
        <f t="shared" si="11"/>
        <v>0</v>
      </c>
      <c r="H314" s="5" t="s">
        <v>14</v>
      </c>
      <c r="I314" s="5" t="s">
        <v>72</v>
      </c>
      <c r="L314" s="5" t="s">
        <v>109</v>
      </c>
      <c r="M314" s="5" t="s">
        <v>1296</v>
      </c>
    </row>
    <row r="315" spans="1:13" outlineLevel="2" x14ac:dyDescent="0.3">
      <c r="A315" s="5" t="s">
        <v>16</v>
      </c>
      <c r="B315" s="5" t="s">
        <v>2140</v>
      </c>
      <c r="C315" s="5" t="s">
        <v>1124</v>
      </c>
      <c r="D315" s="5" t="s">
        <v>3102</v>
      </c>
      <c r="E315" s="5" t="s">
        <v>5872</v>
      </c>
      <c r="F315" s="6">
        <v>0</v>
      </c>
      <c r="G315" s="6">
        <f t="shared" si="11"/>
        <v>0</v>
      </c>
      <c r="H315" s="5" t="s">
        <v>201</v>
      </c>
      <c r="I315" s="5" t="s">
        <v>216</v>
      </c>
      <c r="J315" s="5" t="s">
        <v>219</v>
      </c>
      <c r="L315" s="5" t="s">
        <v>59</v>
      </c>
      <c r="M315" s="5" t="s">
        <v>31</v>
      </c>
    </row>
    <row r="316" spans="1:13" outlineLevel="2" x14ac:dyDescent="0.3">
      <c r="A316" s="5" t="s">
        <v>16</v>
      </c>
      <c r="B316" s="5" t="s">
        <v>2140</v>
      </c>
      <c r="C316" s="5" t="s">
        <v>2141</v>
      </c>
      <c r="D316" s="5" t="s">
        <v>5890</v>
      </c>
      <c r="E316" s="5" t="s">
        <v>5891</v>
      </c>
      <c r="F316" s="6">
        <v>0</v>
      </c>
      <c r="G316" s="6">
        <f t="shared" si="11"/>
        <v>0</v>
      </c>
      <c r="H316" s="5" t="s">
        <v>14</v>
      </c>
      <c r="I316" s="5" t="s">
        <v>15</v>
      </c>
      <c r="J316" s="5" t="s">
        <v>308</v>
      </c>
      <c r="L316" s="5" t="s">
        <v>750</v>
      </c>
      <c r="M316" s="5" t="s">
        <v>31</v>
      </c>
    </row>
    <row r="317" spans="1:13" outlineLevel="2" x14ac:dyDescent="0.3">
      <c r="A317" s="5" t="s">
        <v>16</v>
      </c>
      <c r="B317" s="5" t="s">
        <v>2140</v>
      </c>
      <c r="C317" s="5" t="s">
        <v>2141</v>
      </c>
      <c r="D317" s="5" t="s">
        <v>5904</v>
      </c>
      <c r="E317" s="5" t="s">
        <v>5905</v>
      </c>
      <c r="F317" s="6">
        <v>0</v>
      </c>
      <c r="G317" s="6">
        <f t="shared" si="11"/>
        <v>0</v>
      </c>
      <c r="H317" s="5" t="s">
        <v>14</v>
      </c>
      <c r="I317" s="5" t="s">
        <v>15</v>
      </c>
      <c r="J317" s="5" t="s">
        <v>1302</v>
      </c>
      <c r="L317" s="5" t="s">
        <v>109</v>
      </c>
      <c r="M317" s="5" t="s">
        <v>21</v>
      </c>
    </row>
    <row r="318" spans="1:13" outlineLevel="2" x14ac:dyDescent="0.3">
      <c r="A318" s="5" t="s">
        <v>16</v>
      </c>
      <c r="B318" s="5" t="s">
        <v>2140</v>
      </c>
      <c r="C318" s="5" t="s">
        <v>2141</v>
      </c>
      <c r="D318" s="5" t="s">
        <v>5909</v>
      </c>
      <c r="E318" s="5" t="s">
        <v>5910</v>
      </c>
      <c r="F318" s="6">
        <v>0</v>
      </c>
      <c r="G318" s="6">
        <f t="shared" si="11"/>
        <v>0</v>
      </c>
      <c r="H318" s="5" t="s">
        <v>53</v>
      </c>
      <c r="I318" s="5" t="s">
        <v>54</v>
      </c>
      <c r="L318" s="5" t="s">
        <v>74</v>
      </c>
    </row>
    <row r="319" spans="1:13" outlineLevel="2" x14ac:dyDescent="0.3">
      <c r="A319" s="5" t="s">
        <v>16</v>
      </c>
      <c r="B319" s="5" t="s">
        <v>2140</v>
      </c>
      <c r="D319" s="5" t="s">
        <v>4092</v>
      </c>
      <c r="E319" s="5" t="s">
        <v>4093</v>
      </c>
      <c r="F319" s="6">
        <v>1101.6949151000001</v>
      </c>
      <c r="G319" s="6">
        <f t="shared" si="11"/>
        <v>110.16949151000001</v>
      </c>
      <c r="H319" s="5" t="s">
        <v>14</v>
      </c>
      <c r="I319" s="5" t="s">
        <v>72</v>
      </c>
      <c r="J319" s="5" t="s">
        <v>3514</v>
      </c>
      <c r="K319" s="5" t="s">
        <v>58</v>
      </c>
      <c r="L319" s="5" t="s">
        <v>434</v>
      </c>
      <c r="M319" s="5" t="s">
        <v>31</v>
      </c>
    </row>
    <row r="320" spans="1:13" outlineLevel="2" x14ac:dyDescent="0.3">
      <c r="A320" s="5" t="s">
        <v>16</v>
      </c>
      <c r="B320" s="5" t="s">
        <v>2140</v>
      </c>
      <c r="D320" s="5" t="s">
        <v>5945</v>
      </c>
      <c r="E320" s="5" t="s">
        <v>5946</v>
      </c>
      <c r="F320" s="6">
        <v>0</v>
      </c>
      <c r="G320" s="6">
        <f t="shared" si="11"/>
        <v>0</v>
      </c>
      <c r="H320" s="5" t="s">
        <v>36</v>
      </c>
      <c r="I320" s="5" t="s">
        <v>482</v>
      </c>
      <c r="J320" s="5" t="s">
        <v>1249</v>
      </c>
      <c r="L320" s="5" t="s">
        <v>370</v>
      </c>
      <c r="M320" s="5" t="s">
        <v>31</v>
      </c>
    </row>
    <row r="321" spans="1:13" outlineLevel="2" x14ac:dyDescent="0.3">
      <c r="A321" s="5" t="s">
        <v>16</v>
      </c>
      <c r="B321" s="5" t="s">
        <v>2140</v>
      </c>
      <c r="C321" s="5" t="s">
        <v>2141</v>
      </c>
      <c r="D321" s="5" t="s">
        <v>4080</v>
      </c>
      <c r="E321" s="5" t="s">
        <v>4081</v>
      </c>
      <c r="F321" s="6">
        <v>1118.64406764</v>
      </c>
      <c r="G321" s="6">
        <f t="shared" si="11"/>
        <v>111.86440676400001</v>
      </c>
      <c r="H321" s="5" t="s">
        <v>14</v>
      </c>
      <c r="I321" s="5" t="s">
        <v>77</v>
      </c>
      <c r="K321" s="5" t="s">
        <v>58</v>
      </c>
      <c r="L321" s="5" t="s">
        <v>109</v>
      </c>
      <c r="M321" s="5" t="s">
        <v>21</v>
      </c>
    </row>
    <row r="322" spans="1:13" outlineLevel="2" x14ac:dyDescent="0.3">
      <c r="A322" s="5" t="s">
        <v>16</v>
      </c>
      <c r="B322" s="5" t="s">
        <v>2140</v>
      </c>
      <c r="C322" s="5" t="s">
        <v>2141</v>
      </c>
      <c r="D322" s="5" t="s">
        <v>5982</v>
      </c>
      <c r="E322" s="5" t="s">
        <v>5983</v>
      </c>
      <c r="F322" s="6">
        <v>0</v>
      </c>
      <c r="G322" s="6">
        <f t="shared" si="11"/>
        <v>0</v>
      </c>
      <c r="H322" s="5" t="s">
        <v>14</v>
      </c>
      <c r="I322" s="5" t="s">
        <v>72</v>
      </c>
      <c r="L322" s="5" t="s">
        <v>109</v>
      </c>
      <c r="M322" s="5" t="s">
        <v>1296</v>
      </c>
    </row>
    <row r="323" spans="1:13" outlineLevel="2" x14ac:dyDescent="0.3">
      <c r="A323" s="5" t="s">
        <v>16</v>
      </c>
      <c r="B323" s="5" t="s">
        <v>2140</v>
      </c>
      <c r="C323" s="5" t="s">
        <v>2141</v>
      </c>
      <c r="D323" s="5" t="s">
        <v>5986</v>
      </c>
      <c r="E323" s="5" t="s">
        <v>5987</v>
      </c>
      <c r="F323" s="6">
        <v>0</v>
      </c>
      <c r="G323" s="6">
        <f t="shared" si="11"/>
        <v>0</v>
      </c>
      <c r="H323" s="5" t="s">
        <v>14</v>
      </c>
      <c r="I323" s="5" t="s">
        <v>72</v>
      </c>
      <c r="L323" s="5" t="s">
        <v>109</v>
      </c>
      <c r="M323" s="5" t="s">
        <v>1296</v>
      </c>
    </row>
    <row r="324" spans="1:13" outlineLevel="2" x14ac:dyDescent="0.3">
      <c r="A324" s="5" t="s">
        <v>16</v>
      </c>
      <c r="B324" s="5" t="s">
        <v>2140</v>
      </c>
      <c r="D324" s="5" t="s">
        <v>6009</v>
      </c>
      <c r="E324" s="5" t="s">
        <v>6010</v>
      </c>
      <c r="F324" s="6">
        <v>0</v>
      </c>
      <c r="G324" s="6">
        <f t="shared" si="11"/>
        <v>0</v>
      </c>
      <c r="H324" s="5" t="s">
        <v>14</v>
      </c>
      <c r="I324" s="5" t="s">
        <v>72</v>
      </c>
      <c r="L324" s="5" t="s">
        <v>115</v>
      </c>
      <c r="M324" s="5" t="s">
        <v>21</v>
      </c>
    </row>
    <row r="325" spans="1:13" outlineLevel="2" x14ac:dyDescent="0.3">
      <c r="A325" s="5" t="s">
        <v>16</v>
      </c>
      <c r="B325" s="5" t="s">
        <v>2140</v>
      </c>
      <c r="C325" s="5" t="s">
        <v>2141</v>
      </c>
      <c r="D325" s="5" t="s">
        <v>2429</v>
      </c>
      <c r="E325" s="5" t="s">
        <v>2430</v>
      </c>
      <c r="F325" s="6">
        <v>4656.7796603650004</v>
      </c>
      <c r="G325" s="6">
        <f t="shared" si="11"/>
        <v>465.67796603650004</v>
      </c>
      <c r="H325" s="5" t="s">
        <v>14</v>
      </c>
      <c r="I325" s="5" t="s">
        <v>2431</v>
      </c>
      <c r="K325" s="5" t="s">
        <v>58</v>
      </c>
      <c r="L325" s="5" t="s">
        <v>2432</v>
      </c>
    </row>
    <row r="326" spans="1:13" outlineLevel="2" x14ac:dyDescent="0.3">
      <c r="A326" s="5" t="s">
        <v>16</v>
      </c>
      <c r="B326" s="5" t="s">
        <v>2140</v>
      </c>
      <c r="C326" s="5" t="s">
        <v>1124</v>
      </c>
      <c r="D326" s="5" t="s">
        <v>6074</v>
      </c>
      <c r="E326" s="5" t="s">
        <v>6075</v>
      </c>
      <c r="F326" s="6">
        <v>0</v>
      </c>
      <c r="G326" s="6">
        <f t="shared" si="11"/>
        <v>0</v>
      </c>
      <c r="H326" s="5" t="s">
        <v>36</v>
      </c>
      <c r="I326" s="5" t="s">
        <v>482</v>
      </c>
      <c r="J326" s="5" t="s">
        <v>1249</v>
      </c>
      <c r="L326" s="5" t="s">
        <v>370</v>
      </c>
      <c r="M326" s="5" t="s">
        <v>31</v>
      </c>
    </row>
    <row r="327" spans="1:13" outlineLevel="2" x14ac:dyDescent="0.3">
      <c r="A327" s="5" t="s">
        <v>16</v>
      </c>
      <c r="B327" s="5" t="s">
        <v>2140</v>
      </c>
      <c r="C327" s="5" t="s">
        <v>2141</v>
      </c>
      <c r="D327" s="5" t="s">
        <v>6104</v>
      </c>
      <c r="E327" s="5" t="s">
        <v>6105</v>
      </c>
      <c r="F327" s="6">
        <v>0</v>
      </c>
      <c r="G327" s="6">
        <f t="shared" si="11"/>
        <v>0</v>
      </c>
      <c r="H327" s="5" t="s">
        <v>14</v>
      </c>
      <c r="I327" s="5" t="s">
        <v>72</v>
      </c>
      <c r="L327" s="5" t="s">
        <v>109</v>
      </c>
      <c r="M327" s="5" t="s">
        <v>1296</v>
      </c>
    </row>
    <row r="328" spans="1:13" outlineLevel="2" x14ac:dyDescent="0.3">
      <c r="A328" s="5" t="s">
        <v>16</v>
      </c>
      <c r="B328" s="5" t="s">
        <v>2140</v>
      </c>
      <c r="C328" s="5" t="s">
        <v>2141</v>
      </c>
      <c r="D328" s="5" t="s">
        <v>2138</v>
      </c>
      <c r="E328" s="5" t="s">
        <v>2139</v>
      </c>
      <c r="F328" s="6">
        <v>5771.18643987</v>
      </c>
      <c r="G328" s="6">
        <f t="shared" si="11"/>
        <v>577.11864398700004</v>
      </c>
      <c r="H328" s="5" t="s">
        <v>14</v>
      </c>
      <c r="I328" s="5" t="s">
        <v>77</v>
      </c>
      <c r="K328" s="5" t="s">
        <v>58</v>
      </c>
      <c r="L328" s="5" t="s">
        <v>174</v>
      </c>
      <c r="M328" s="5" t="s">
        <v>21</v>
      </c>
    </row>
    <row r="329" spans="1:13" outlineLevel="1" x14ac:dyDescent="0.3">
      <c r="B329" s="11" t="s">
        <v>6237</v>
      </c>
      <c r="F329" s="6">
        <f>SUBTOTAL(9,F234:F328)</f>
        <v>147351.48118303501</v>
      </c>
      <c r="G329" s="6">
        <f>SUBTOTAL(9,G234:G328)</f>
        <v>14735.148118303499</v>
      </c>
    </row>
    <row r="330" spans="1:13" outlineLevel="2" x14ac:dyDescent="0.3">
      <c r="A330" s="5" t="s">
        <v>16</v>
      </c>
      <c r="B330" s="5" t="s">
        <v>1258</v>
      </c>
      <c r="C330" s="5" t="s">
        <v>2704</v>
      </c>
      <c r="D330" s="5" t="s">
        <v>2702</v>
      </c>
      <c r="E330" s="5" t="s">
        <v>2703</v>
      </c>
      <c r="F330" s="6">
        <v>3676.2711859260003</v>
      </c>
      <c r="G330" s="6">
        <f>F330*0.1</f>
        <v>367.62711859260003</v>
      </c>
      <c r="H330" s="5" t="s">
        <v>14</v>
      </c>
      <c r="I330" s="5" t="s">
        <v>72</v>
      </c>
      <c r="J330" s="5" t="s">
        <v>262</v>
      </c>
      <c r="K330" s="5" t="s">
        <v>2705</v>
      </c>
      <c r="L330" s="5" t="s">
        <v>408</v>
      </c>
      <c r="M330" s="5" t="s">
        <v>31</v>
      </c>
    </row>
    <row r="331" spans="1:13" outlineLevel="2" x14ac:dyDescent="0.3">
      <c r="A331" s="5" t="s">
        <v>16</v>
      </c>
      <c r="B331" s="5" t="s">
        <v>1258</v>
      </c>
      <c r="D331" s="5" t="s">
        <v>260</v>
      </c>
      <c r="E331" s="5" t="s">
        <v>1807</v>
      </c>
      <c r="F331" s="6">
        <v>7605.9322023250006</v>
      </c>
      <c r="G331" s="6">
        <f>F331*0.1</f>
        <v>760.59322023250013</v>
      </c>
      <c r="H331" s="5" t="s">
        <v>14</v>
      </c>
      <c r="I331" s="5" t="s">
        <v>72</v>
      </c>
      <c r="J331" s="5" t="s">
        <v>262</v>
      </c>
      <c r="K331" s="5" t="s">
        <v>58</v>
      </c>
      <c r="L331" s="5" t="s">
        <v>74</v>
      </c>
      <c r="M331" s="5" t="s">
        <v>21</v>
      </c>
    </row>
    <row r="332" spans="1:13" outlineLevel="1" x14ac:dyDescent="0.3">
      <c r="B332" s="11" t="s">
        <v>6238</v>
      </c>
      <c r="F332" s="6">
        <f>SUBTOTAL(9,F330:F331)</f>
        <v>11282.203388251</v>
      </c>
      <c r="G332" s="6">
        <f>SUBTOTAL(9,G330:G331)</f>
        <v>1128.2203388251</v>
      </c>
    </row>
    <row r="333" spans="1:13" outlineLevel="2" x14ac:dyDescent="0.3">
      <c r="A333" s="5" t="s">
        <v>4681</v>
      </c>
      <c r="B333" s="5" t="s">
        <v>4682</v>
      </c>
      <c r="C333" s="5" t="s">
        <v>4683</v>
      </c>
      <c r="D333" s="5" t="s">
        <v>4679</v>
      </c>
      <c r="E333" s="5" t="s">
        <v>4680</v>
      </c>
      <c r="F333" s="6">
        <v>365.5772465</v>
      </c>
      <c r="G333" s="6">
        <f>F333*0.1</f>
        <v>36.557724650000004</v>
      </c>
      <c r="H333" s="5" t="s">
        <v>270</v>
      </c>
      <c r="I333" s="5" t="s">
        <v>684</v>
      </c>
      <c r="J333" s="5" t="s">
        <v>2254</v>
      </c>
      <c r="K333" s="5" t="s">
        <v>67</v>
      </c>
      <c r="L333" s="5" t="s">
        <v>90</v>
      </c>
    </row>
    <row r="334" spans="1:13" outlineLevel="1" x14ac:dyDescent="0.3">
      <c r="B334" s="11" t="s">
        <v>6239</v>
      </c>
      <c r="F334" s="6">
        <f>SUBTOTAL(9,F333:F333)</f>
        <v>365.5772465</v>
      </c>
      <c r="G334" s="6">
        <f>SUBTOTAL(9,G333:G333)</f>
        <v>36.557724650000004</v>
      </c>
    </row>
    <row r="335" spans="1:13" outlineLevel="2" x14ac:dyDescent="0.3">
      <c r="A335" s="5" t="s">
        <v>3654</v>
      </c>
      <c r="B335" s="5" t="s">
        <v>3655</v>
      </c>
      <c r="C335" s="5" t="s">
        <v>3656</v>
      </c>
      <c r="D335" s="5" t="s">
        <v>3726</v>
      </c>
      <c r="E335" s="5" t="s">
        <v>3727</v>
      </c>
      <c r="F335" s="6">
        <v>1551.2895096</v>
      </c>
      <c r="G335" s="6">
        <f>F335*0.1</f>
        <v>155.12895096</v>
      </c>
      <c r="H335" s="5" t="s">
        <v>3728</v>
      </c>
      <c r="I335" s="5" t="s">
        <v>3729</v>
      </c>
      <c r="J335" s="5" t="s">
        <v>3730</v>
      </c>
      <c r="K335" s="5" t="s">
        <v>99</v>
      </c>
      <c r="L335" s="5" t="s">
        <v>370</v>
      </c>
      <c r="M335" s="5" t="s">
        <v>399</v>
      </c>
    </row>
    <row r="336" spans="1:13" outlineLevel="1" x14ac:dyDescent="0.3">
      <c r="B336" s="11" t="s">
        <v>6240</v>
      </c>
      <c r="F336" s="6">
        <f>SUBTOTAL(9,F335:F335)</f>
        <v>1551.2895096</v>
      </c>
      <c r="G336" s="6">
        <f>SUBTOTAL(9,G335:G335)</f>
        <v>155.12895096</v>
      </c>
    </row>
    <row r="337" spans="1:13" outlineLevel="2" x14ac:dyDescent="0.3">
      <c r="A337" s="5" t="s">
        <v>1034</v>
      </c>
      <c r="B337" s="5" t="s">
        <v>1035</v>
      </c>
      <c r="C337" s="5" t="s">
        <v>1036</v>
      </c>
      <c r="D337" s="5" t="s">
        <v>2617</v>
      </c>
      <c r="E337" s="5" t="s">
        <v>2618</v>
      </c>
      <c r="F337" s="6">
        <v>3992.648817712</v>
      </c>
      <c r="G337" s="6">
        <f>F337*0.1</f>
        <v>399.26488177120001</v>
      </c>
      <c r="H337" s="5" t="s">
        <v>53</v>
      </c>
      <c r="I337" s="5" t="s">
        <v>211</v>
      </c>
      <c r="J337" s="5" t="s">
        <v>2619</v>
      </c>
      <c r="K337" s="5" t="s">
        <v>2620</v>
      </c>
      <c r="L337" s="5" t="s">
        <v>156</v>
      </c>
    </row>
    <row r="338" spans="1:13" outlineLevel="2" x14ac:dyDescent="0.3">
      <c r="A338" s="5" t="s">
        <v>1034</v>
      </c>
      <c r="B338" s="5" t="s">
        <v>1035</v>
      </c>
      <c r="C338" s="5" t="s">
        <v>1036</v>
      </c>
      <c r="D338" s="5" t="s">
        <v>3312</v>
      </c>
      <c r="E338" s="5" t="s">
        <v>3313</v>
      </c>
      <c r="F338" s="6">
        <v>2208.5674163240001</v>
      </c>
      <c r="G338" s="6">
        <f>F338*0.1</f>
        <v>220.85674163240003</v>
      </c>
      <c r="H338" s="5" t="s">
        <v>14</v>
      </c>
      <c r="I338" s="5" t="s">
        <v>1767</v>
      </c>
      <c r="J338" s="5" t="s">
        <v>2328</v>
      </c>
      <c r="K338" s="5" t="s">
        <v>99</v>
      </c>
      <c r="L338" s="5" t="s">
        <v>408</v>
      </c>
      <c r="M338" s="5" t="s">
        <v>31</v>
      </c>
    </row>
    <row r="339" spans="1:13" outlineLevel="2" x14ac:dyDescent="0.3">
      <c r="A339" s="5" t="s">
        <v>1034</v>
      </c>
      <c r="B339" s="5" t="s">
        <v>1035</v>
      </c>
      <c r="C339" s="5" t="s">
        <v>1036</v>
      </c>
      <c r="D339" s="5" t="s">
        <v>1032</v>
      </c>
      <c r="E339" s="5" t="s">
        <v>1033</v>
      </c>
      <c r="F339" s="6">
        <v>16209.69510981</v>
      </c>
      <c r="G339" s="6">
        <f>F339*0.1</f>
        <v>1620.969510981</v>
      </c>
      <c r="H339" s="5" t="s">
        <v>461</v>
      </c>
      <c r="I339" s="5" t="s">
        <v>462</v>
      </c>
      <c r="J339" s="5" t="s">
        <v>463</v>
      </c>
      <c r="K339" s="5" t="s">
        <v>67</v>
      </c>
      <c r="L339" s="5" t="s">
        <v>234</v>
      </c>
      <c r="M339" s="5" t="s">
        <v>31</v>
      </c>
    </row>
    <row r="340" spans="1:13" outlineLevel="2" x14ac:dyDescent="0.3">
      <c r="A340" s="5" t="s">
        <v>1034</v>
      </c>
      <c r="B340" s="5" t="s">
        <v>1035</v>
      </c>
      <c r="C340" s="5" t="s">
        <v>1036</v>
      </c>
      <c r="D340" s="5" t="s">
        <v>3191</v>
      </c>
      <c r="E340" s="5" t="s">
        <v>3192</v>
      </c>
      <c r="F340" s="6">
        <v>2468.3241699200003</v>
      </c>
      <c r="G340" s="6">
        <f>F340*0.1</f>
        <v>246.83241699200005</v>
      </c>
      <c r="H340" s="5" t="s">
        <v>14</v>
      </c>
      <c r="I340" s="5" t="s">
        <v>181</v>
      </c>
      <c r="K340" s="5" t="s">
        <v>99</v>
      </c>
      <c r="L340" s="5" t="s">
        <v>41</v>
      </c>
    </row>
    <row r="341" spans="1:13" outlineLevel="1" x14ac:dyDescent="0.3">
      <c r="B341" s="11" t="s">
        <v>6241</v>
      </c>
      <c r="F341" s="6">
        <f>SUBTOTAL(9,F337:F340)</f>
        <v>24879.235513766002</v>
      </c>
      <c r="G341" s="6">
        <f>SUBTOTAL(9,G337:G340)</f>
        <v>2487.9235513766002</v>
      </c>
    </row>
    <row r="342" spans="1:13" outlineLevel="2" x14ac:dyDescent="0.3">
      <c r="A342" s="5" t="s">
        <v>294</v>
      </c>
      <c r="B342" s="5" t="s">
        <v>295</v>
      </c>
      <c r="C342" s="5" t="s">
        <v>384</v>
      </c>
      <c r="D342" s="5" t="s">
        <v>1280</v>
      </c>
      <c r="E342" s="5" t="s">
        <v>1281</v>
      </c>
      <c r="F342" s="6">
        <v>12371.338981318861</v>
      </c>
      <c r="G342" s="6">
        <f t="shared" ref="G342:G373" si="12">F342*0.1</f>
        <v>1237.1338981318861</v>
      </c>
      <c r="H342" s="5" t="s">
        <v>63</v>
      </c>
      <c r="I342" s="5" t="s">
        <v>64</v>
      </c>
      <c r="K342" s="5" t="s">
        <v>99</v>
      </c>
      <c r="L342" s="5" t="s">
        <v>374</v>
      </c>
      <c r="M342" s="5" t="s">
        <v>21</v>
      </c>
    </row>
    <row r="343" spans="1:13" outlineLevel="2" x14ac:dyDescent="0.3">
      <c r="A343" s="5" t="s">
        <v>294</v>
      </c>
      <c r="B343" s="5" t="s">
        <v>295</v>
      </c>
      <c r="C343" s="5" t="s">
        <v>384</v>
      </c>
      <c r="D343" s="5" t="s">
        <v>2267</v>
      </c>
      <c r="E343" s="5" t="s">
        <v>2268</v>
      </c>
      <c r="F343" s="6">
        <v>5237.42372808032</v>
      </c>
      <c r="G343" s="6">
        <f t="shared" si="12"/>
        <v>523.74237280803197</v>
      </c>
      <c r="H343" s="5" t="s">
        <v>86</v>
      </c>
      <c r="I343" s="5" t="s">
        <v>87</v>
      </c>
      <c r="K343" s="5" t="s">
        <v>67</v>
      </c>
    </row>
    <row r="344" spans="1:13" outlineLevel="2" x14ac:dyDescent="0.3">
      <c r="A344" s="5" t="s">
        <v>294</v>
      </c>
      <c r="B344" s="5" t="s">
        <v>295</v>
      </c>
      <c r="C344" s="5" t="s">
        <v>384</v>
      </c>
      <c r="D344" s="5" t="s">
        <v>471</v>
      </c>
      <c r="E344" s="5" t="s">
        <v>472</v>
      </c>
      <c r="F344" s="6">
        <v>35526.423723839864</v>
      </c>
      <c r="G344" s="6">
        <f t="shared" si="12"/>
        <v>3552.6423723839866</v>
      </c>
      <c r="H344" s="5" t="s">
        <v>44</v>
      </c>
      <c r="I344" s="5" t="s">
        <v>45</v>
      </c>
      <c r="J344" s="5" t="s">
        <v>48</v>
      </c>
      <c r="K344" s="5" t="s">
        <v>58</v>
      </c>
      <c r="L344" s="5" t="s">
        <v>234</v>
      </c>
      <c r="M344" s="5" t="s">
        <v>31</v>
      </c>
    </row>
    <row r="345" spans="1:13" outlineLevel="2" x14ac:dyDescent="0.3">
      <c r="A345" s="5" t="s">
        <v>294</v>
      </c>
      <c r="B345" s="5" t="s">
        <v>295</v>
      </c>
      <c r="C345" s="5" t="s">
        <v>384</v>
      </c>
      <c r="D345" s="5" t="s">
        <v>3957</v>
      </c>
      <c r="E345" s="5" t="s">
        <v>3958</v>
      </c>
      <c r="F345" s="6">
        <v>1237.9915252504099</v>
      </c>
      <c r="G345" s="6">
        <f t="shared" si="12"/>
        <v>123.79915252504099</v>
      </c>
      <c r="H345" s="5" t="s">
        <v>201</v>
      </c>
      <c r="I345" s="5" t="s">
        <v>216</v>
      </c>
      <c r="K345" s="5" t="s">
        <v>67</v>
      </c>
      <c r="L345" s="5" t="s">
        <v>90</v>
      </c>
      <c r="M345" s="5" t="s">
        <v>21</v>
      </c>
    </row>
    <row r="346" spans="1:13" outlineLevel="2" x14ac:dyDescent="0.3">
      <c r="A346" s="5" t="s">
        <v>294</v>
      </c>
      <c r="B346" s="5" t="s">
        <v>295</v>
      </c>
      <c r="D346" s="5" t="s">
        <v>6203</v>
      </c>
      <c r="E346" s="5" t="s">
        <v>6204</v>
      </c>
      <c r="F346" s="6">
        <v>-1490.77</v>
      </c>
      <c r="G346" s="6">
        <f t="shared" si="12"/>
        <v>-149.077</v>
      </c>
      <c r="H346" s="5" t="s">
        <v>14</v>
      </c>
      <c r="I346" s="5" t="s">
        <v>15</v>
      </c>
      <c r="K346" s="5" t="s">
        <v>539</v>
      </c>
      <c r="L346" s="5" t="s">
        <v>1295</v>
      </c>
      <c r="M346" s="5" t="s">
        <v>1296</v>
      </c>
    </row>
    <row r="347" spans="1:13" outlineLevel="2" x14ac:dyDescent="0.3">
      <c r="A347" s="8" t="s">
        <v>294</v>
      </c>
      <c r="B347" s="7" t="s">
        <v>295</v>
      </c>
      <c r="C347" s="8"/>
      <c r="D347" s="7" t="s">
        <v>6444</v>
      </c>
      <c r="F347" s="9">
        <v>3837.29</v>
      </c>
      <c r="G347" s="6">
        <f t="shared" si="12"/>
        <v>383.72900000000004</v>
      </c>
      <c r="H347" s="5" t="s">
        <v>16</v>
      </c>
      <c r="I347" s="7" t="s">
        <v>2140</v>
      </c>
      <c r="K347" s="5" t="s">
        <v>539</v>
      </c>
      <c r="L347" s="5" t="s">
        <v>1295</v>
      </c>
      <c r="M347" s="5" t="s">
        <v>1296</v>
      </c>
    </row>
    <row r="348" spans="1:13" outlineLevel="2" x14ac:dyDescent="0.3">
      <c r="A348" s="8" t="s">
        <v>294</v>
      </c>
      <c r="B348" s="7" t="s">
        <v>295</v>
      </c>
      <c r="C348" s="8"/>
      <c r="D348" s="7" t="s">
        <v>6444</v>
      </c>
      <c r="F348" s="9">
        <v>2673.52</v>
      </c>
      <c r="G348" s="6">
        <f t="shared" si="12"/>
        <v>267.35200000000003</v>
      </c>
      <c r="H348" s="5" t="s">
        <v>14</v>
      </c>
      <c r="I348" s="7" t="s">
        <v>15</v>
      </c>
      <c r="K348" s="5" t="s">
        <v>539</v>
      </c>
      <c r="L348" s="5" t="s">
        <v>1295</v>
      </c>
      <c r="M348" s="5" t="s">
        <v>1296</v>
      </c>
    </row>
    <row r="349" spans="1:13" outlineLevel="2" x14ac:dyDescent="0.3">
      <c r="A349" s="8" t="s">
        <v>294</v>
      </c>
      <c r="B349" s="7" t="s">
        <v>295</v>
      </c>
      <c r="C349" s="8"/>
      <c r="D349" s="7" t="s">
        <v>6444</v>
      </c>
      <c r="F349" s="9">
        <v>4848.3100000000004</v>
      </c>
      <c r="G349" s="6">
        <f t="shared" si="12"/>
        <v>484.83100000000007</v>
      </c>
      <c r="H349" s="5" t="s">
        <v>46</v>
      </c>
      <c r="I349" s="7" t="s">
        <v>47</v>
      </c>
      <c r="K349" s="5" t="s">
        <v>539</v>
      </c>
      <c r="L349" s="5" t="s">
        <v>1295</v>
      </c>
      <c r="M349" s="5" t="s">
        <v>1296</v>
      </c>
    </row>
    <row r="350" spans="1:13" outlineLevel="2" x14ac:dyDescent="0.3">
      <c r="A350" s="8" t="s">
        <v>294</v>
      </c>
      <c r="B350" s="7" t="s">
        <v>295</v>
      </c>
      <c r="C350" s="8"/>
      <c r="D350" s="7" t="s">
        <v>6444</v>
      </c>
      <c r="F350" s="9">
        <v>32363.77</v>
      </c>
      <c r="G350" s="6">
        <f t="shared" si="12"/>
        <v>3236.3770000000004</v>
      </c>
      <c r="H350" s="5" t="s">
        <v>449</v>
      </c>
      <c r="I350" s="7" t="s">
        <v>1441</v>
      </c>
      <c r="K350" s="5" t="s">
        <v>539</v>
      </c>
      <c r="L350" s="5" t="s">
        <v>1295</v>
      </c>
      <c r="M350" s="5" t="s">
        <v>1296</v>
      </c>
    </row>
    <row r="351" spans="1:13" outlineLevel="2" x14ac:dyDescent="0.3">
      <c r="A351" s="8" t="s">
        <v>294</v>
      </c>
      <c r="B351" s="7" t="s">
        <v>295</v>
      </c>
      <c r="C351" s="8"/>
      <c r="D351" s="7" t="s">
        <v>6444</v>
      </c>
      <c r="F351" s="9">
        <v>21074.58</v>
      </c>
      <c r="G351" s="6">
        <f t="shared" si="12"/>
        <v>2107.4580000000001</v>
      </c>
      <c r="H351" s="5" t="s">
        <v>449</v>
      </c>
      <c r="I351" s="7" t="s">
        <v>450</v>
      </c>
      <c r="K351" s="5" t="s">
        <v>539</v>
      </c>
      <c r="L351" s="5" t="s">
        <v>1295</v>
      </c>
      <c r="M351" s="5" t="s">
        <v>1296</v>
      </c>
    </row>
    <row r="352" spans="1:13" outlineLevel="2" x14ac:dyDescent="0.3">
      <c r="A352" s="5" t="s">
        <v>294</v>
      </c>
      <c r="B352" s="5" t="s">
        <v>295</v>
      </c>
      <c r="D352" s="5" t="s">
        <v>3179</v>
      </c>
      <c r="E352" s="5" t="s">
        <v>4061</v>
      </c>
      <c r="F352" s="6">
        <v>1136.0847456036599</v>
      </c>
      <c r="G352" s="6">
        <f t="shared" si="12"/>
        <v>113.60847456036601</v>
      </c>
      <c r="H352" s="5" t="s">
        <v>84</v>
      </c>
      <c r="I352" s="5" t="s">
        <v>85</v>
      </c>
      <c r="J352" s="5" t="s">
        <v>88</v>
      </c>
      <c r="K352" s="5" t="s">
        <v>67</v>
      </c>
      <c r="L352" s="5" t="s">
        <v>109</v>
      </c>
      <c r="M352" s="5" t="s">
        <v>91</v>
      </c>
    </row>
    <row r="353" spans="1:13" outlineLevel="2" x14ac:dyDescent="0.3">
      <c r="A353" s="5" t="s">
        <v>294</v>
      </c>
      <c r="B353" s="5" t="s">
        <v>295</v>
      </c>
      <c r="C353" s="5" t="s">
        <v>384</v>
      </c>
      <c r="D353" s="5" t="s">
        <v>1479</v>
      </c>
      <c r="E353" s="5" t="s">
        <v>1480</v>
      </c>
      <c r="F353" s="6">
        <v>10496.17796463223</v>
      </c>
      <c r="G353" s="6">
        <f t="shared" si="12"/>
        <v>1049.6177964632232</v>
      </c>
      <c r="H353" s="5" t="s">
        <v>201</v>
      </c>
      <c r="I353" s="5" t="s">
        <v>634</v>
      </c>
      <c r="J353" s="5" t="s">
        <v>635</v>
      </c>
      <c r="K353" s="5" t="s">
        <v>58</v>
      </c>
    </row>
    <row r="354" spans="1:13" outlineLevel="2" x14ac:dyDescent="0.3">
      <c r="A354" s="5" t="s">
        <v>294</v>
      </c>
      <c r="B354" s="5" t="s">
        <v>295</v>
      </c>
      <c r="C354" s="5" t="s">
        <v>384</v>
      </c>
      <c r="D354" s="5" t="s">
        <v>2474</v>
      </c>
      <c r="E354" s="5" t="s">
        <v>2475</v>
      </c>
      <c r="F354" s="6">
        <v>4505.4576264878797</v>
      </c>
      <c r="G354" s="6">
        <f t="shared" si="12"/>
        <v>450.54576264878801</v>
      </c>
      <c r="H354" s="5" t="s">
        <v>86</v>
      </c>
      <c r="I354" s="5" t="s">
        <v>2476</v>
      </c>
      <c r="J354" s="5" t="s">
        <v>2477</v>
      </c>
      <c r="K354" s="5" t="s">
        <v>67</v>
      </c>
      <c r="L354" s="5" t="s">
        <v>30</v>
      </c>
    </row>
    <row r="355" spans="1:13" outlineLevel="2" x14ac:dyDescent="0.3">
      <c r="A355" s="5" t="s">
        <v>294</v>
      </c>
      <c r="B355" s="5" t="s">
        <v>295</v>
      </c>
      <c r="C355" s="5" t="s">
        <v>384</v>
      </c>
      <c r="D355" s="5" t="s">
        <v>1542</v>
      </c>
      <c r="E355" s="5" t="s">
        <v>1543</v>
      </c>
      <c r="F355" s="6">
        <v>9657.889829156371</v>
      </c>
      <c r="G355" s="6">
        <f t="shared" si="12"/>
        <v>965.78898291563712</v>
      </c>
      <c r="H355" s="5" t="s">
        <v>201</v>
      </c>
      <c r="I355" s="5" t="s">
        <v>216</v>
      </c>
      <c r="J355" s="5" t="s">
        <v>219</v>
      </c>
      <c r="K355" s="5" t="s">
        <v>67</v>
      </c>
      <c r="L355" s="5" t="s">
        <v>59</v>
      </c>
      <c r="M355" s="5" t="s">
        <v>21</v>
      </c>
    </row>
    <row r="356" spans="1:13" outlineLevel="2" x14ac:dyDescent="0.3">
      <c r="A356" s="5" t="s">
        <v>294</v>
      </c>
      <c r="B356" s="5" t="s">
        <v>295</v>
      </c>
      <c r="C356" s="5" t="s">
        <v>384</v>
      </c>
      <c r="D356" s="5" t="s">
        <v>2054</v>
      </c>
      <c r="E356" s="5" t="s">
        <v>2055</v>
      </c>
      <c r="F356" s="6">
        <v>6168.77966015332</v>
      </c>
      <c r="G356" s="6">
        <f t="shared" si="12"/>
        <v>616.87796601533205</v>
      </c>
      <c r="H356" s="5" t="s">
        <v>201</v>
      </c>
      <c r="I356" s="5" t="s">
        <v>202</v>
      </c>
      <c r="K356" s="5" t="s">
        <v>67</v>
      </c>
      <c r="L356" s="5" t="s">
        <v>240</v>
      </c>
      <c r="M356" s="5" t="s">
        <v>21</v>
      </c>
    </row>
    <row r="357" spans="1:13" outlineLevel="2" x14ac:dyDescent="0.3">
      <c r="A357" s="5" t="s">
        <v>294</v>
      </c>
      <c r="B357" s="5" t="s">
        <v>295</v>
      </c>
      <c r="D357" s="5" t="s">
        <v>1304</v>
      </c>
      <c r="E357" s="5" t="s">
        <v>1305</v>
      </c>
      <c r="F357" s="6">
        <v>12000</v>
      </c>
      <c r="G357" s="6">
        <f t="shared" si="12"/>
        <v>1200</v>
      </c>
      <c r="H357" s="5" t="s">
        <v>53</v>
      </c>
      <c r="I357" s="5" t="s">
        <v>54</v>
      </c>
      <c r="J357" s="5" t="s">
        <v>475</v>
      </c>
      <c r="K357" s="5" t="s">
        <v>67</v>
      </c>
      <c r="L357" s="5" t="s">
        <v>59</v>
      </c>
      <c r="M357" s="5" t="s">
        <v>31</v>
      </c>
    </row>
    <row r="358" spans="1:13" outlineLevel="2" x14ac:dyDescent="0.3">
      <c r="A358" s="5" t="s">
        <v>294</v>
      </c>
      <c r="B358" s="5" t="s">
        <v>295</v>
      </c>
      <c r="C358" s="5" t="s">
        <v>384</v>
      </c>
      <c r="D358" s="5" t="s">
        <v>2262</v>
      </c>
      <c r="E358" s="5" t="s">
        <v>2263</v>
      </c>
      <c r="F358" s="6">
        <v>5254.2372874000002</v>
      </c>
      <c r="G358" s="6">
        <f t="shared" si="12"/>
        <v>525.42372874</v>
      </c>
      <c r="H358" s="5" t="s">
        <v>14</v>
      </c>
      <c r="I358" s="5" t="s">
        <v>592</v>
      </c>
      <c r="J358" s="5" t="s">
        <v>2264</v>
      </c>
      <c r="K358" s="5" t="s">
        <v>58</v>
      </c>
      <c r="L358" s="5" t="s">
        <v>59</v>
      </c>
      <c r="M358" s="5" t="s">
        <v>31</v>
      </c>
    </row>
    <row r="359" spans="1:13" outlineLevel="2" x14ac:dyDescent="0.3">
      <c r="A359" s="5" t="s">
        <v>294</v>
      </c>
      <c r="B359" s="5" t="s">
        <v>295</v>
      </c>
      <c r="C359" s="5" t="s">
        <v>384</v>
      </c>
      <c r="D359" s="5" t="s">
        <v>3742</v>
      </c>
      <c r="E359" s="5" t="s">
        <v>3966</v>
      </c>
      <c r="F359" s="6">
        <v>1225.3474574555701</v>
      </c>
      <c r="G359" s="6">
        <f t="shared" si="12"/>
        <v>122.53474574555702</v>
      </c>
      <c r="H359" s="5" t="s">
        <v>201</v>
      </c>
      <c r="I359" s="5" t="s">
        <v>216</v>
      </c>
      <c r="J359" s="5" t="s">
        <v>219</v>
      </c>
      <c r="K359" s="5" t="s">
        <v>67</v>
      </c>
      <c r="L359" s="5" t="s">
        <v>30</v>
      </c>
      <c r="M359" s="5" t="s">
        <v>31</v>
      </c>
    </row>
    <row r="360" spans="1:13" outlineLevel="2" x14ac:dyDescent="0.3">
      <c r="A360" s="5" t="s">
        <v>294</v>
      </c>
      <c r="B360" s="5" t="s">
        <v>295</v>
      </c>
      <c r="C360" s="5" t="s">
        <v>4780</v>
      </c>
      <c r="D360" s="5" t="s">
        <v>4112</v>
      </c>
      <c r="E360" s="5" t="s">
        <v>4779</v>
      </c>
      <c r="F360" s="6">
        <v>243.44915250828998</v>
      </c>
      <c r="G360" s="6">
        <f t="shared" si="12"/>
        <v>24.344915250829001</v>
      </c>
      <c r="H360" s="5" t="s">
        <v>14</v>
      </c>
      <c r="I360" s="5" t="s">
        <v>72</v>
      </c>
      <c r="J360" s="5" t="s">
        <v>987</v>
      </c>
      <c r="K360" s="5" t="s">
        <v>67</v>
      </c>
      <c r="L360" s="5" t="s">
        <v>408</v>
      </c>
      <c r="M360" s="5" t="s">
        <v>31</v>
      </c>
    </row>
    <row r="361" spans="1:13" outlineLevel="2" x14ac:dyDescent="0.3">
      <c r="A361" s="5" t="s">
        <v>294</v>
      </c>
      <c r="B361" s="5" t="s">
        <v>295</v>
      </c>
      <c r="C361" s="5" t="s">
        <v>384</v>
      </c>
      <c r="D361" s="5" t="s">
        <v>3100</v>
      </c>
      <c r="E361" s="5" t="s">
        <v>3101</v>
      </c>
      <c r="F361" s="6">
        <v>2612.1864403122604</v>
      </c>
      <c r="G361" s="6">
        <f t="shared" si="12"/>
        <v>261.21864403122606</v>
      </c>
      <c r="H361" s="5" t="s">
        <v>14</v>
      </c>
      <c r="I361" s="5" t="s">
        <v>132</v>
      </c>
      <c r="J361" s="5" t="s">
        <v>224</v>
      </c>
      <c r="K361" s="5" t="s">
        <v>67</v>
      </c>
      <c r="L361" s="5" t="s">
        <v>332</v>
      </c>
      <c r="M361" s="5" t="s">
        <v>31</v>
      </c>
    </row>
    <row r="362" spans="1:13" outlineLevel="2" x14ac:dyDescent="0.3">
      <c r="A362" s="5" t="s">
        <v>294</v>
      </c>
      <c r="B362" s="5" t="s">
        <v>295</v>
      </c>
      <c r="C362" s="5" t="s">
        <v>384</v>
      </c>
      <c r="D362" s="5" t="s">
        <v>4629</v>
      </c>
      <c r="E362" s="5" t="s">
        <v>4630</v>
      </c>
      <c r="F362" s="6">
        <v>451.27118637750004</v>
      </c>
      <c r="G362" s="6">
        <f t="shared" si="12"/>
        <v>45.127118637750009</v>
      </c>
      <c r="H362" s="5" t="s">
        <v>201</v>
      </c>
      <c r="I362" s="5" t="s">
        <v>216</v>
      </c>
      <c r="J362" s="5" t="s">
        <v>219</v>
      </c>
      <c r="K362" s="5" t="s">
        <v>58</v>
      </c>
      <c r="L362" s="5" t="s">
        <v>240</v>
      </c>
      <c r="M362" s="5" t="s">
        <v>21</v>
      </c>
    </row>
    <row r="363" spans="1:13" outlineLevel="2" x14ac:dyDescent="0.3">
      <c r="A363" s="5" t="s">
        <v>294</v>
      </c>
      <c r="B363" s="5" t="s">
        <v>295</v>
      </c>
      <c r="C363" s="5" t="s">
        <v>384</v>
      </c>
      <c r="D363" s="5" t="s">
        <v>4791</v>
      </c>
      <c r="E363" s="5" t="s">
        <v>4792</v>
      </c>
      <c r="F363" s="6">
        <v>221.84745759606</v>
      </c>
      <c r="G363" s="6">
        <f t="shared" si="12"/>
        <v>22.184745759606002</v>
      </c>
      <c r="H363" s="5" t="s">
        <v>201</v>
      </c>
      <c r="I363" s="5" t="s">
        <v>216</v>
      </c>
      <c r="K363" s="5" t="s">
        <v>58</v>
      </c>
      <c r="L363" s="5" t="s">
        <v>90</v>
      </c>
      <c r="M363" s="5" t="s">
        <v>21</v>
      </c>
    </row>
    <row r="364" spans="1:13" outlineLevel="2" x14ac:dyDescent="0.3">
      <c r="A364" s="5" t="s">
        <v>294</v>
      </c>
      <c r="B364" s="5" t="s">
        <v>295</v>
      </c>
      <c r="C364" s="5" t="s">
        <v>384</v>
      </c>
      <c r="D364" s="5" t="s">
        <v>3559</v>
      </c>
      <c r="E364" s="5" t="s">
        <v>3560</v>
      </c>
      <c r="F364" s="6">
        <v>1827.3305082187501</v>
      </c>
      <c r="G364" s="6">
        <f t="shared" si="12"/>
        <v>182.73305082187503</v>
      </c>
      <c r="H364" s="5" t="s">
        <v>14</v>
      </c>
      <c r="I364" s="5" t="s">
        <v>1767</v>
      </c>
      <c r="J364" s="5" t="s">
        <v>2328</v>
      </c>
      <c r="K364" s="5" t="s">
        <v>67</v>
      </c>
      <c r="L364" s="5" t="s">
        <v>310</v>
      </c>
      <c r="M364" s="5" t="s">
        <v>31</v>
      </c>
    </row>
    <row r="365" spans="1:13" outlineLevel="2" x14ac:dyDescent="0.3">
      <c r="A365" s="5" t="s">
        <v>294</v>
      </c>
      <c r="B365" s="5" t="s">
        <v>295</v>
      </c>
      <c r="C365" s="5" t="s">
        <v>1848</v>
      </c>
      <c r="D365" s="5" t="s">
        <v>5498</v>
      </c>
      <c r="E365" s="5" t="s">
        <v>5499</v>
      </c>
      <c r="F365" s="6">
        <v>0</v>
      </c>
      <c r="G365" s="6">
        <f t="shared" si="12"/>
        <v>0</v>
      </c>
      <c r="H365" s="5" t="s">
        <v>201</v>
      </c>
      <c r="I365" s="5" t="s">
        <v>5500</v>
      </c>
      <c r="K365" s="5" t="s">
        <v>67</v>
      </c>
      <c r="L365" s="5" t="s">
        <v>2432</v>
      </c>
    </row>
    <row r="366" spans="1:13" outlineLevel="2" x14ac:dyDescent="0.3">
      <c r="A366" s="5" t="s">
        <v>294</v>
      </c>
      <c r="B366" s="5" t="s">
        <v>295</v>
      </c>
      <c r="C366" s="5" t="s">
        <v>384</v>
      </c>
      <c r="D366" s="5" t="s">
        <v>702</v>
      </c>
      <c r="E366" s="5" t="s">
        <v>1290</v>
      </c>
      <c r="F366" s="6">
        <v>12245.025422014511</v>
      </c>
      <c r="G366" s="6">
        <f t="shared" si="12"/>
        <v>1224.5025422014512</v>
      </c>
      <c r="H366" s="5" t="s">
        <v>53</v>
      </c>
      <c r="I366" s="5" t="s">
        <v>54</v>
      </c>
      <c r="K366" s="5" t="s">
        <v>67</v>
      </c>
      <c r="L366" s="5" t="s">
        <v>74</v>
      </c>
      <c r="M366" s="5" t="s">
        <v>21</v>
      </c>
    </row>
    <row r="367" spans="1:13" outlineLevel="2" x14ac:dyDescent="0.3">
      <c r="A367" s="5" t="s">
        <v>294</v>
      </c>
      <c r="B367" s="5" t="s">
        <v>295</v>
      </c>
      <c r="C367" s="5" t="s">
        <v>384</v>
      </c>
      <c r="D367" s="5" t="s">
        <v>4349</v>
      </c>
      <c r="E367" s="5" t="s">
        <v>4350</v>
      </c>
      <c r="F367" s="6">
        <v>795.89830497332002</v>
      </c>
      <c r="G367" s="6">
        <f t="shared" si="12"/>
        <v>79.589830497332002</v>
      </c>
      <c r="H367" s="5" t="s">
        <v>201</v>
      </c>
      <c r="I367" s="5" t="s">
        <v>216</v>
      </c>
      <c r="K367" s="5" t="s">
        <v>67</v>
      </c>
      <c r="L367" s="5" t="s">
        <v>109</v>
      </c>
      <c r="M367" s="5" t="s">
        <v>21</v>
      </c>
    </row>
    <row r="368" spans="1:13" outlineLevel="2" x14ac:dyDescent="0.3">
      <c r="A368" s="5" t="s">
        <v>294</v>
      </c>
      <c r="B368" s="5" t="s">
        <v>295</v>
      </c>
      <c r="C368" s="5" t="s">
        <v>384</v>
      </c>
      <c r="D368" s="5" t="s">
        <v>3083</v>
      </c>
      <c r="E368" s="5" t="s">
        <v>3084</v>
      </c>
      <c r="F368" s="6">
        <v>2656.7796606450001</v>
      </c>
      <c r="G368" s="6">
        <f t="shared" si="12"/>
        <v>265.67796606450003</v>
      </c>
      <c r="H368" s="5" t="s">
        <v>84</v>
      </c>
      <c r="I368" s="5" t="s">
        <v>442</v>
      </c>
      <c r="J368" s="5" t="s">
        <v>444</v>
      </c>
      <c r="K368" s="5" t="s">
        <v>67</v>
      </c>
      <c r="L368" s="5" t="s">
        <v>370</v>
      </c>
      <c r="M368" s="5" t="s">
        <v>31</v>
      </c>
    </row>
    <row r="369" spans="1:13" outlineLevel="2" x14ac:dyDescent="0.3">
      <c r="A369" s="5" t="s">
        <v>294</v>
      </c>
      <c r="B369" s="5" t="s">
        <v>295</v>
      </c>
      <c r="C369" s="5" t="s">
        <v>384</v>
      </c>
      <c r="D369" s="5" t="s">
        <v>3160</v>
      </c>
      <c r="E369" s="5" t="s">
        <v>3161</v>
      </c>
      <c r="F369" s="6">
        <v>2524.0762708330699</v>
      </c>
      <c r="G369" s="6">
        <f t="shared" si="12"/>
        <v>252.40762708330701</v>
      </c>
      <c r="H369" s="5" t="s">
        <v>201</v>
      </c>
      <c r="I369" s="5" t="s">
        <v>216</v>
      </c>
      <c r="K369" s="5" t="s">
        <v>67</v>
      </c>
      <c r="L369" s="5" t="s">
        <v>109</v>
      </c>
      <c r="M369" s="5" t="s">
        <v>21</v>
      </c>
    </row>
    <row r="370" spans="1:13" outlineLevel="2" x14ac:dyDescent="0.3">
      <c r="A370" s="5" t="s">
        <v>294</v>
      </c>
      <c r="B370" s="5" t="s">
        <v>295</v>
      </c>
      <c r="C370" s="5" t="s">
        <v>384</v>
      </c>
      <c r="D370" s="5" t="s">
        <v>185</v>
      </c>
      <c r="E370" s="5" t="s">
        <v>4736</v>
      </c>
      <c r="F370" s="6">
        <v>299.95762707665</v>
      </c>
      <c r="G370" s="6">
        <f t="shared" si="12"/>
        <v>29.995762707665001</v>
      </c>
      <c r="H370" s="5" t="s">
        <v>14</v>
      </c>
      <c r="I370" s="5" t="s">
        <v>181</v>
      </c>
      <c r="K370" s="5" t="s">
        <v>67</v>
      </c>
      <c r="L370" s="5" t="s">
        <v>189</v>
      </c>
    </row>
    <row r="371" spans="1:13" outlineLevel="2" x14ac:dyDescent="0.3">
      <c r="A371" s="5" t="s">
        <v>294</v>
      </c>
      <c r="B371" s="5" t="s">
        <v>295</v>
      </c>
      <c r="C371" s="5" t="s">
        <v>384</v>
      </c>
      <c r="D371" s="5" t="s">
        <v>3984</v>
      </c>
      <c r="E371" s="5" t="s">
        <v>3985</v>
      </c>
      <c r="F371" s="6">
        <v>1199.7203388150901</v>
      </c>
      <c r="G371" s="6">
        <f t="shared" si="12"/>
        <v>119.97203388150902</v>
      </c>
      <c r="H371" s="5" t="s">
        <v>201</v>
      </c>
      <c r="I371" s="5" t="s">
        <v>216</v>
      </c>
      <c r="K371" s="5" t="s">
        <v>67</v>
      </c>
      <c r="L371" s="5" t="s">
        <v>374</v>
      </c>
      <c r="M371" s="5" t="s">
        <v>21</v>
      </c>
    </row>
    <row r="372" spans="1:13" outlineLevel="2" x14ac:dyDescent="0.3">
      <c r="A372" s="5" t="s">
        <v>294</v>
      </c>
      <c r="B372" s="5" t="s">
        <v>295</v>
      </c>
      <c r="C372" s="5" t="s">
        <v>384</v>
      </c>
      <c r="D372" s="5" t="s">
        <v>2542</v>
      </c>
      <c r="E372" s="5" t="s">
        <v>2543</v>
      </c>
      <c r="F372" s="6">
        <v>4244.5762705922007</v>
      </c>
      <c r="G372" s="6">
        <f t="shared" si="12"/>
        <v>424.4576270592201</v>
      </c>
      <c r="H372" s="5" t="s">
        <v>201</v>
      </c>
      <c r="I372" s="5" t="s">
        <v>216</v>
      </c>
      <c r="J372" s="5" t="s">
        <v>219</v>
      </c>
      <c r="K372" s="5" t="s">
        <v>67</v>
      </c>
      <c r="L372" s="5" t="s">
        <v>109</v>
      </c>
      <c r="M372" s="5" t="s">
        <v>21</v>
      </c>
    </row>
    <row r="373" spans="1:13" outlineLevel="2" x14ac:dyDescent="0.3">
      <c r="A373" s="5" t="s">
        <v>294</v>
      </c>
      <c r="B373" s="5" t="s">
        <v>295</v>
      </c>
      <c r="C373" s="5" t="s">
        <v>930</v>
      </c>
      <c r="D373" s="5" t="s">
        <v>928</v>
      </c>
      <c r="E373" s="5" t="s">
        <v>929</v>
      </c>
      <c r="F373" s="6">
        <v>18414.83898047277</v>
      </c>
      <c r="G373" s="6">
        <f t="shared" si="12"/>
        <v>1841.4838980472771</v>
      </c>
      <c r="H373" s="5" t="s">
        <v>84</v>
      </c>
      <c r="I373" s="5" t="s">
        <v>85</v>
      </c>
      <c r="J373" s="5" t="s">
        <v>88</v>
      </c>
      <c r="K373" s="5" t="s">
        <v>67</v>
      </c>
      <c r="L373" s="5" t="s">
        <v>156</v>
      </c>
      <c r="M373" s="5" t="s">
        <v>31</v>
      </c>
    </row>
    <row r="374" spans="1:13" outlineLevel="2" x14ac:dyDescent="0.3">
      <c r="A374" s="5" t="s">
        <v>294</v>
      </c>
      <c r="B374" s="5" t="s">
        <v>295</v>
      </c>
      <c r="C374" s="5" t="s">
        <v>930</v>
      </c>
      <c r="D374" s="5" t="s">
        <v>833</v>
      </c>
      <c r="E374" s="5" t="s">
        <v>2218</v>
      </c>
      <c r="F374" s="6">
        <v>5408.3813551750309</v>
      </c>
      <c r="G374" s="6">
        <f t="shared" ref="G374:G396" si="13">F374*0.1</f>
        <v>540.83813551750313</v>
      </c>
      <c r="H374" s="5" t="s">
        <v>53</v>
      </c>
      <c r="I374" s="5" t="s">
        <v>54</v>
      </c>
      <c r="J374" s="5" t="s">
        <v>538</v>
      </c>
      <c r="K374" s="5" t="s">
        <v>67</v>
      </c>
      <c r="L374" s="5" t="s">
        <v>30</v>
      </c>
      <c r="M374" s="5" t="s">
        <v>31</v>
      </c>
    </row>
    <row r="375" spans="1:13" outlineLevel="2" x14ac:dyDescent="0.3">
      <c r="A375" s="5" t="s">
        <v>294</v>
      </c>
      <c r="B375" s="5" t="s">
        <v>295</v>
      </c>
      <c r="C375" s="5" t="s">
        <v>384</v>
      </c>
      <c r="D375" s="5" t="s">
        <v>2787</v>
      </c>
      <c r="E375" s="5" t="s">
        <v>2788</v>
      </c>
      <c r="F375" s="6">
        <v>3400.0677961341603</v>
      </c>
      <c r="G375" s="6">
        <f t="shared" si="13"/>
        <v>340.00677961341603</v>
      </c>
      <c r="H375" s="5" t="s">
        <v>201</v>
      </c>
      <c r="I375" s="5" t="s">
        <v>256</v>
      </c>
      <c r="K375" s="5" t="s">
        <v>58</v>
      </c>
      <c r="L375" s="5" t="s">
        <v>109</v>
      </c>
      <c r="M375" s="5" t="s">
        <v>21</v>
      </c>
    </row>
    <row r="376" spans="1:13" outlineLevel="2" x14ac:dyDescent="0.3">
      <c r="A376" s="5" t="s">
        <v>294</v>
      </c>
      <c r="B376" s="5" t="s">
        <v>295</v>
      </c>
      <c r="C376" s="5" t="s">
        <v>2569</v>
      </c>
      <c r="D376" s="5" t="s">
        <v>2567</v>
      </c>
      <c r="E376" s="5" t="s">
        <v>2568</v>
      </c>
      <c r="F376" s="6">
        <v>4128.1779655237506</v>
      </c>
      <c r="G376" s="6">
        <f t="shared" si="13"/>
        <v>412.81779655237506</v>
      </c>
      <c r="H376" s="5" t="s">
        <v>14</v>
      </c>
      <c r="I376" s="5" t="s">
        <v>72</v>
      </c>
      <c r="J376" s="5" t="s">
        <v>262</v>
      </c>
      <c r="K376" s="5" t="s">
        <v>67</v>
      </c>
      <c r="L376" s="5" t="s">
        <v>681</v>
      </c>
      <c r="M376" s="5" t="s">
        <v>31</v>
      </c>
    </row>
    <row r="377" spans="1:13" outlineLevel="2" x14ac:dyDescent="0.3">
      <c r="A377" s="5" t="s">
        <v>294</v>
      </c>
      <c r="B377" s="5" t="s">
        <v>295</v>
      </c>
      <c r="D377" s="5" t="s">
        <v>2295</v>
      </c>
      <c r="E377" s="5" t="s">
        <v>2296</v>
      </c>
      <c r="F377" s="6">
        <v>5164.5847450396705</v>
      </c>
      <c r="G377" s="6">
        <f t="shared" si="13"/>
        <v>516.45847450396707</v>
      </c>
      <c r="H377" s="5" t="s">
        <v>14</v>
      </c>
      <c r="I377" s="5" t="s">
        <v>15</v>
      </c>
      <c r="K377" s="5" t="s">
        <v>67</v>
      </c>
      <c r="L377" s="5" t="s">
        <v>109</v>
      </c>
      <c r="M377" s="5" t="s">
        <v>21</v>
      </c>
    </row>
    <row r="378" spans="1:13" outlineLevel="2" x14ac:dyDescent="0.3">
      <c r="A378" s="5" t="s">
        <v>294</v>
      </c>
      <c r="B378" s="5" t="s">
        <v>295</v>
      </c>
      <c r="C378" s="5" t="s">
        <v>384</v>
      </c>
      <c r="D378" s="5" t="s">
        <v>516</v>
      </c>
      <c r="E378" s="5" t="s">
        <v>517</v>
      </c>
      <c r="F378" s="6">
        <v>32869.67796149994</v>
      </c>
      <c r="G378" s="6">
        <f t="shared" si="13"/>
        <v>3286.9677961499942</v>
      </c>
      <c r="H378" s="5" t="s">
        <v>201</v>
      </c>
      <c r="I378" s="5" t="s">
        <v>256</v>
      </c>
      <c r="K378" s="5" t="s">
        <v>257</v>
      </c>
      <c r="L378" s="5" t="s">
        <v>90</v>
      </c>
      <c r="M378" s="5" t="s">
        <v>21</v>
      </c>
    </row>
    <row r="379" spans="1:13" outlineLevel="2" x14ac:dyDescent="0.3">
      <c r="A379" s="5" t="s">
        <v>294</v>
      </c>
      <c r="B379" s="5" t="s">
        <v>295</v>
      </c>
      <c r="D379" s="5" t="s">
        <v>1085</v>
      </c>
      <c r="E379" s="5" t="s">
        <v>1086</v>
      </c>
      <c r="F379" s="6">
        <v>15261.991523287052</v>
      </c>
      <c r="G379" s="6">
        <f t="shared" si="13"/>
        <v>1526.1991523287052</v>
      </c>
      <c r="H379" s="5" t="s">
        <v>53</v>
      </c>
      <c r="I379" s="5" t="s">
        <v>54</v>
      </c>
      <c r="J379" s="5" t="s">
        <v>707</v>
      </c>
      <c r="K379" s="5" t="s">
        <v>67</v>
      </c>
      <c r="L379" s="5" t="s">
        <v>300</v>
      </c>
    </row>
    <row r="380" spans="1:13" outlineLevel="2" x14ac:dyDescent="0.3">
      <c r="A380" s="5" t="s">
        <v>294</v>
      </c>
      <c r="B380" s="5" t="s">
        <v>295</v>
      </c>
      <c r="C380" s="5" t="s">
        <v>384</v>
      </c>
      <c r="D380" s="5" t="s">
        <v>4049</v>
      </c>
      <c r="E380" s="5" t="s">
        <v>4050</v>
      </c>
      <c r="F380" s="6">
        <v>1149.8644066186801</v>
      </c>
      <c r="G380" s="6">
        <f t="shared" si="13"/>
        <v>114.98644066186802</v>
      </c>
      <c r="H380" s="5" t="s">
        <v>14</v>
      </c>
      <c r="I380" s="5" t="s">
        <v>72</v>
      </c>
      <c r="K380" s="5" t="s">
        <v>67</v>
      </c>
      <c r="L380" s="5" t="s">
        <v>20</v>
      </c>
      <c r="M380" s="5" t="s">
        <v>21</v>
      </c>
    </row>
    <row r="381" spans="1:13" outlineLevel="2" x14ac:dyDescent="0.3">
      <c r="A381" s="5" t="s">
        <v>294</v>
      </c>
      <c r="B381" s="5" t="s">
        <v>295</v>
      </c>
      <c r="C381" s="5" t="s">
        <v>384</v>
      </c>
      <c r="D381" s="5" t="s">
        <v>753</v>
      </c>
      <c r="E381" s="5" t="s">
        <v>754</v>
      </c>
      <c r="F381" s="6">
        <v>22988.49</v>
      </c>
      <c r="G381" s="6">
        <f t="shared" si="13"/>
        <v>2298.8490000000002</v>
      </c>
      <c r="H381" s="5" t="s">
        <v>84</v>
      </c>
      <c r="I381" s="5" t="s">
        <v>364</v>
      </c>
      <c r="J381" s="5" t="s">
        <v>365</v>
      </c>
      <c r="K381" s="5" t="s">
        <v>67</v>
      </c>
      <c r="L381" s="5" t="s">
        <v>20</v>
      </c>
      <c r="M381" s="5" t="s">
        <v>21</v>
      </c>
    </row>
    <row r="382" spans="1:13" outlineLevel="2" x14ac:dyDescent="0.3">
      <c r="A382" s="5" t="s">
        <v>294</v>
      </c>
      <c r="B382" s="5" t="s">
        <v>295</v>
      </c>
      <c r="C382" s="5" t="s">
        <v>384</v>
      </c>
      <c r="D382" s="5" t="s">
        <v>3543</v>
      </c>
      <c r="E382" s="5" t="s">
        <v>3544</v>
      </c>
      <c r="F382" s="6">
        <v>1848.29660991073</v>
      </c>
      <c r="G382" s="6">
        <f t="shared" si="13"/>
        <v>184.82966099107301</v>
      </c>
      <c r="H382" s="5" t="s">
        <v>201</v>
      </c>
      <c r="I382" s="5" t="s">
        <v>216</v>
      </c>
      <c r="K382" s="5" t="s">
        <v>58</v>
      </c>
      <c r="L382" s="5" t="s">
        <v>203</v>
      </c>
    </row>
    <row r="383" spans="1:13" outlineLevel="2" x14ac:dyDescent="0.3">
      <c r="A383" s="5" t="s">
        <v>294</v>
      </c>
      <c r="B383" s="5" t="s">
        <v>295</v>
      </c>
      <c r="C383" s="5" t="s">
        <v>384</v>
      </c>
      <c r="D383" s="5" t="s">
        <v>2244</v>
      </c>
      <c r="E383" s="5" t="s">
        <v>2245</v>
      </c>
      <c r="F383" s="6">
        <v>5326.5338975593704</v>
      </c>
      <c r="G383" s="6">
        <f t="shared" si="13"/>
        <v>532.65338975593704</v>
      </c>
      <c r="H383" s="5" t="s">
        <v>201</v>
      </c>
      <c r="I383" s="5" t="s">
        <v>256</v>
      </c>
      <c r="K383" s="5" t="s">
        <v>58</v>
      </c>
      <c r="L383" s="5" t="s">
        <v>240</v>
      </c>
      <c r="M383" s="5" t="s">
        <v>21</v>
      </c>
    </row>
    <row r="384" spans="1:13" outlineLevel="2" x14ac:dyDescent="0.3">
      <c r="A384" s="5" t="s">
        <v>294</v>
      </c>
      <c r="B384" s="5" t="s">
        <v>295</v>
      </c>
      <c r="C384" s="5" t="s">
        <v>384</v>
      </c>
      <c r="D384" s="5" t="s">
        <v>2791</v>
      </c>
      <c r="E384" s="5" t="s">
        <v>2792</v>
      </c>
      <c r="F384" s="6">
        <v>3390.2711859660403</v>
      </c>
      <c r="G384" s="6">
        <f t="shared" si="13"/>
        <v>339.02711859660405</v>
      </c>
      <c r="H384" s="5" t="s">
        <v>201</v>
      </c>
      <c r="I384" s="5" t="s">
        <v>216</v>
      </c>
      <c r="J384" s="5" t="s">
        <v>2793</v>
      </c>
      <c r="K384" s="5" t="s">
        <v>67</v>
      </c>
      <c r="L384" s="5" t="s">
        <v>109</v>
      </c>
      <c r="M384" s="5" t="s">
        <v>21</v>
      </c>
    </row>
    <row r="385" spans="1:13" outlineLevel="2" x14ac:dyDescent="0.3">
      <c r="A385" s="5" t="s">
        <v>294</v>
      </c>
      <c r="B385" s="5" t="s">
        <v>295</v>
      </c>
      <c r="C385" s="5" t="s">
        <v>384</v>
      </c>
      <c r="D385" s="5" t="s">
        <v>1133</v>
      </c>
      <c r="E385" s="5" t="s">
        <v>3737</v>
      </c>
      <c r="F385" s="6">
        <v>1527.5338980912302</v>
      </c>
      <c r="G385" s="6">
        <f t="shared" si="13"/>
        <v>152.75338980912304</v>
      </c>
      <c r="H385" s="5" t="s">
        <v>25</v>
      </c>
      <c r="I385" s="5" t="s">
        <v>26</v>
      </c>
      <c r="J385" s="5" t="s">
        <v>28</v>
      </c>
      <c r="K385" s="5" t="s">
        <v>67</v>
      </c>
      <c r="L385" s="5" t="s">
        <v>20</v>
      </c>
      <c r="M385" s="5" t="s">
        <v>399</v>
      </c>
    </row>
    <row r="386" spans="1:13" outlineLevel="2" x14ac:dyDescent="0.3">
      <c r="A386" s="5" t="s">
        <v>294</v>
      </c>
      <c r="B386" s="5" t="s">
        <v>295</v>
      </c>
      <c r="C386" s="5" t="s">
        <v>384</v>
      </c>
      <c r="D386" s="5" t="s">
        <v>806</v>
      </c>
      <c r="E386" s="5" t="s">
        <v>984</v>
      </c>
      <c r="F386" s="6">
        <v>17353.805082316234</v>
      </c>
      <c r="G386" s="6">
        <f t="shared" si="13"/>
        <v>1735.3805082316235</v>
      </c>
      <c r="H386" s="5" t="s">
        <v>320</v>
      </c>
      <c r="I386" s="5" t="s">
        <v>321</v>
      </c>
      <c r="K386" s="5" t="s">
        <v>67</v>
      </c>
      <c r="L386" s="5" t="s">
        <v>59</v>
      </c>
      <c r="M386" s="5" t="s">
        <v>21</v>
      </c>
    </row>
    <row r="387" spans="1:13" outlineLevel="2" x14ac:dyDescent="0.3">
      <c r="A387" s="5" t="s">
        <v>294</v>
      </c>
      <c r="B387" s="5" t="s">
        <v>295</v>
      </c>
      <c r="C387" s="5" t="s">
        <v>384</v>
      </c>
      <c r="D387" s="5" t="s">
        <v>2172</v>
      </c>
      <c r="E387" s="5" t="s">
        <v>2173</v>
      </c>
      <c r="F387" s="6">
        <v>5520.8135585491209</v>
      </c>
      <c r="G387" s="6">
        <f t="shared" si="13"/>
        <v>552.08135585491209</v>
      </c>
      <c r="H387" s="5" t="s">
        <v>36</v>
      </c>
      <c r="I387" s="5" t="s">
        <v>37</v>
      </c>
      <c r="J387" s="5" t="s">
        <v>425</v>
      </c>
      <c r="K387" s="5" t="s">
        <v>67</v>
      </c>
      <c r="L387" s="5" t="s">
        <v>109</v>
      </c>
      <c r="M387" s="5" t="s">
        <v>21</v>
      </c>
    </row>
    <row r="388" spans="1:13" outlineLevel="2" x14ac:dyDescent="0.3">
      <c r="A388" s="5" t="s">
        <v>294</v>
      </c>
      <c r="B388" s="5" t="s">
        <v>295</v>
      </c>
      <c r="C388" s="5" t="s">
        <v>930</v>
      </c>
      <c r="D388" s="5" t="s">
        <v>1356</v>
      </c>
      <c r="E388" s="5" t="s">
        <v>1357</v>
      </c>
      <c r="F388" s="6">
        <v>11453.96610009136</v>
      </c>
      <c r="G388" s="6">
        <f t="shared" si="13"/>
        <v>1145.3966100091361</v>
      </c>
      <c r="H388" s="5" t="s">
        <v>402</v>
      </c>
      <c r="I388" s="5" t="s">
        <v>403</v>
      </c>
      <c r="J388" s="5" t="s">
        <v>722</v>
      </c>
      <c r="K388" s="5" t="s">
        <v>67</v>
      </c>
      <c r="L388" s="5" t="s">
        <v>59</v>
      </c>
      <c r="M388" s="5" t="s">
        <v>31</v>
      </c>
    </row>
    <row r="389" spans="1:13" outlineLevel="2" x14ac:dyDescent="0.3">
      <c r="A389" s="5" t="s">
        <v>294</v>
      </c>
      <c r="B389" s="5" t="s">
        <v>295</v>
      </c>
      <c r="C389" s="5" t="s">
        <v>384</v>
      </c>
      <c r="D389" s="5" t="s">
        <v>632</v>
      </c>
      <c r="E389" s="5" t="s">
        <v>633</v>
      </c>
      <c r="F389" s="6">
        <v>27478.398301237768</v>
      </c>
      <c r="G389" s="6">
        <f t="shared" si="13"/>
        <v>2747.8398301237771</v>
      </c>
      <c r="H389" s="5" t="s">
        <v>201</v>
      </c>
      <c r="I389" s="5" t="s">
        <v>634</v>
      </c>
      <c r="J389" s="5" t="s">
        <v>635</v>
      </c>
      <c r="K389" s="5" t="s">
        <v>58</v>
      </c>
      <c r="L389" s="5" t="s">
        <v>156</v>
      </c>
    </row>
    <row r="390" spans="1:13" outlineLevel="2" x14ac:dyDescent="0.3">
      <c r="A390" s="5" t="s">
        <v>294</v>
      </c>
      <c r="B390" s="5" t="s">
        <v>295</v>
      </c>
      <c r="C390" s="5" t="s">
        <v>4139</v>
      </c>
      <c r="D390" s="5" t="s">
        <v>2882</v>
      </c>
      <c r="E390" s="5" t="s">
        <v>4138</v>
      </c>
      <c r="F390" s="6">
        <v>1059.3220337499999</v>
      </c>
      <c r="G390" s="6">
        <f t="shared" si="13"/>
        <v>105.932203375</v>
      </c>
      <c r="H390" s="5" t="s">
        <v>86</v>
      </c>
      <c r="I390" s="5" t="s">
        <v>87</v>
      </c>
      <c r="J390" s="5" t="s">
        <v>1630</v>
      </c>
      <c r="K390" s="5" t="s">
        <v>67</v>
      </c>
      <c r="L390" s="5" t="s">
        <v>1295</v>
      </c>
      <c r="M390" s="5" t="s">
        <v>31</v>
      </c>
    </row>
    <row r="391" spans="1:13" outlineLevel="2" x14ac:dyDescent="0.3">
      <c r="A391" s="5" t="s">
        <v>294</v>
      </c>
      <c r="B391" s="5" t="s">
        <v>295</v>
      </c>
      <c r="D391" s="5" t="s">
        <v>649</v>
      </c>
      <c r="E391" s="5" t="s">
        <v>650</v>
      </c>
      <c r="F391" s="6">
        <v>27073.559318243602</v>
      </c>
      <c r="G391" s="6">
        <f t="shared" si="13"/>
        <v>2707.3559318243606</v>
      </c>
      <c r="H391" s="5" t="s">
        <v>84</v>
      </c>
      <c r="I391" s="5" t="s">
        <v>364</v>
      </c>
      <c r="J391" s="5" t="s">
        <v>365</v>
      </c>
      <c r="K391" s="5" t="s">
        <v>67</v>
      </c>
      <c r="L391" s="5" t="s">
        <v>109</v>
      </c>
      <c r="M391" s="5" t="s">
        <v>21</v>
      </c>
    </row>
    <row r="392" spans="1:13" outlineLevel="2" x14ac:dyDescent="0.3">
      <c r="A392" s="5" t="s">
        <v>294</v>
      </c>
      <c r="B392" s="5" t="s">
        <v>295</v>
      </c>
      <c r="C392" s="5" t="s">
        <v>384</v>
      </c>
      <c r="D392" s="5" t="s">
        <v>1326</v>
      </c>
      <c r="E392" s="5" t="s">
        <v>1327</v>
      </c>
      <c r="F392" s="6">
        <v>11806.940676313132</v>
      </c>
      <c r="G392" s="6">
        <f t="shared" si="13"/>
        <v>1180.6940676313131</v>
      </c>
      <c r="H392" s="5" t="s">
        <v>201</v>
      </c>
      <c r="I392" s="5" t="s">
        <v>216</v>
      </c>
      <c r="K392" s="5" t="s">
        <v>67</v>
      </c>
      <c r="L392" s="5" t="s">
        <v>109</v>
      </c>
      <c r="M392" s="5" t="s">
        <v>21</v>
      </c>
    </row>
    <row r="393" spans="1:13" outlineLevel="2" x14ac:dyDescent="0.3">
      <c r="A393" s="5" t="s">
        <v>294</v>
      </c>
      <c r="B393" s="5" t="s">
        <v>295</v>
      </c>
      <c r="C393" s="5" t="s">
        <v>1848</v>
      </c>
      <c r="D393" s="5" t="s">
        <v>1845</v>
      </c>
      <c r="E393" s="5" t="s">
        <v>1846</v>
      </c>
      <c r="F393" s="6">
        <v>7314.6186430437501</v>
      </c>
      <c r="G393" s="6">
        <f t="shared" si="13"/>
        <v>731.46186430437501</v>
      </c>
      <c r="H393" s="5" t="s">
        <v>14</v>
      </c>
      <c r="I393" s="5" t="s">
        <v>77</v>
      </c>
      <c r="J393" s="5" t="s">
        <v>1847</v>
      </c>
      <c r="K393" s="5" t="s">
        <v>99</v>
      </c>
      <c r="L393" s="5" t="s">
        <v>413</v>
      </c>
      <c r="M393" s="5" t="s">
        <v>31</v>
      </c>
    </row>
    <row r="394" spans="1:13" outlineLevel="2" x14ac:dyDescent="0.3">
      <c r="A394" s="5" t="s">
        <v>294</v>
      </c>
      <c r="B394" s="5" t="s">
        <v>295</v>
      </c>
      <c r="C394" s="5" t="s">
        <v>384</v>
      </c>
      <c r="D394" s="5" t="s">
        <v>3002</v>
      </c>
      <c r="E394" s="5" t="s">
        <v>3003</v>
      </c>
      <c r="F394" s="6">
        <v>2827.2457623160503</v>
      </c>
      <c r="G394" s="6">
        <f t="shared" si="13"/>
        <v>282.72457623160506</v>
      </c>
      <c r="H394" s="5" t="s">
        <v>201</v>
      </c>
      <c r="I394" s="5" t="s">
        <v>256</v>
      </c>
      <c r="J394" s="5" t="s">
        <v>784</v>
      </c>
      <c r="K394" s="5" t="s">
        <v>67</v>
      </c>
      <c r="L394" s="5" t="s">
        <v>170</v>
      </c>
      <c r="M394" s="5" t="s">
        <v>21</v>
      </c>
    </row>
    <row r="395" spans="1:13" outlineLevel="2" x14ac:dyDescent="0.3">
      <c r="A395" s="5" t="s">
        <v>294</v>
      </c>
      <c r="B395" s="5" t="s">
        <v>295</v>
      </c>
      <c r="C395" s="5" t="s">
        <v>384</v>
      </c>
      <c r="D395" s="5" t="s">
        <v>2898</v>
      </c>
      <c r="E395" s="5" t="s">
        <v>2899</v>
      </c>
      <c r="F395" s="6">
        <v>3057.3305080465502</v>
      </c>
      <c r="G395" s="6">
        <f t="shared" si="13"/>
        <v>305.73305080465502</v>
      </c>
      <c r="H395" s="5" t="s">
        <v>201</v>
      </c>
      <c r="I395" s="5" t="s">
        <v>202</v>
      </c>
      <c r="K395" s="5" t="s">
        <v>58</v>
      </c>
      <c r="L395" s="5" t="s">
        <v>109</v>
      </c>
      <c r="M395" s="5" t="s">
        <v>21</v>
      </c>
    </row>
    <row r="396" spans="1:13" outlineLevel="2" x14ac:dyDescent="0.3">
      <c r="A396" s="5" t="s">
        <v>294</v>
      </c>
      <c r="B396" s="5" t="s">
        <v>295</v>
      </c>
      <c r="C396" s="5" t="s">
        <v>384</v>
      </c>
      <c r="D396" s="5" t="s">
        <v>794</v>
      </c>
      <c r="E396" s="5" t="s">
        <v>795</v>
      </c>
      <c r="F396" s="6">
        <v>21596.745759688321</v>
      </c>
      <c r="G396" s="6">
        <f t="shared" si="13"/>
        <v>2159.6745759688324</v>
      </c>
      <c r="H396" s="5" t="s">
        <v>402</v>
      </c>
      <c r="I396" s="5" t="s">
        <v>403</v>
      </c>
      <c r="J396" s="5" t="s">
        <v>722</v>
      </c>
      <c r="K396" s="5" t="s">
        <v>67</v>
      </c>
      <c r="L396" s="5" t="s">
        <v>59</v>
      </c>
      <c r="M396" s="5" t="s">
        <v>31</v>
      </c>
    </row>
    <row r="397" spans="1:13" outlineLevel="1" x14ac:dyDescent="0.3">
      <c r="B397" s="11" t="s">
        <v>6242</v>
      </c>
      <c r="F397" s="6">
        <f>SUBTOTAL(9,F342:F396)</f>
        <v>454867.4272382154</v>
      </c>
      <c r="G397" s="6">
        <f>SUBTOTAL(9,G342:G396)</f>
        <v>45486.742723821553</v>
      </c>
    </row>
    <row r="398" spans="1:13" outlineLevel="2" x14ac:dyDescent="0.3">
      <c r="A398" s="5" t="s">
        <v>1575</v>
      </c>
      <c r="B398" s="5" t="s">
        <v>1576</v>
      </c>
      <c r="C398" s="5" t="s">
        <v>1577</v>
      </c>
      <c r="D398" s="5" t="s">
        <v>1524</v>
      </c>
      <c r="E398" s="5" t="s">
        <v>2321</v>
      </c>
      <c r="F398" s="6">
        <v>5081.5237263500003</v>
      </c>
      <c r="G398" s="6">
        <f>F398*0.1</f>
        <v>508.15237263500006</v>
      </c>
      <c r="H398" s="5" t="s">
        <v>933</v>
      </c>
      <c r="I398" s="5" t="s">
        <v>934</v>
      </c>
      <c r="J398" s="5" t="s">
        <v>1526</v>
      </c>
      <c r="K398" s="5" t="s">
        <v>73</v>
      </c>
      <c r="L398" s="5" t="s">
        <v>249</v>
      </c>
      <c r="M398" s="5" t="s">
        <v>31</v>
      </c>
    </row>
    <row r="399" spans="1:13" outlineLevel="2" x14ac:dyDescent="0.3">
      <c r="A399" s="5" t="s">
        <v>1575</v>
      </c>
      <c r="B399" s="5" t="s">
        <v>1576</v>
      </c>
      <c r="C399" s="5" t="s">
        <v>1577</v>
      </c>
      <c r="D399" s="5" t="s">
        <v>1573</v>
      </c>
      <c r="E399" s="5" t="s">
        <v>1574</v>
      </c>
      <c r="F399" s="6">
        <v>9442.9924191869995</v>
      </c>
      <c r="G399" s="6">
        <f>F399*0.1</f>
        <v>944.29924191869998</v>
      </c>
      <c r="H399" s="5" t="s">
        <v>933</v>
      </c>
      <c r="I399" s="5" t="s">
        <v>934</v>
      </c>
      <c r="J399" s="5" t="s">
        <v>937</v>
      </c>
      <c r="K399" s="5" t="s">
        <v>73</v>
      </c>
      <c r="L399" s="5" t="s">
        <v>249</v>
      </c>
      <c r="M399" s="5" t="s">
        <v>940</v>
      </c>
    </row>
    <row r="400" spans="1:13" outlineLevel="1" x14ac:dyDescent="0.3">
      <c r="B400" s="11" t="s">
        <v>6243</v>
      </c>
      <c r="F400" s="6">
        <f>SUBTOTAL(9,F398:F399)</f>
        <v>14524.516145537</v>
      </c>
      <c r="G400" s="6">
        <f>SUBTOTAL(9,G398:G399)</f>
        <v>1452.4516145537</v>
      </c>
    </row>
    <row r="401" spans="1:13" outlineLevel="2" x14ac:dyDescent="0.3">
      <c r="A401" s="5" t="s">
        <v>350</v>
      </c>
      <c r="B401" s="5" t="s">
        <v>351</v>
      </c>
      <c r="C401" s="5" t="s">
        <v>2259</v>
      </c>
      <c r="D401" s="5" t="s">
        <v>4795</v>
      </c>
      <c r="E401" s="5" t="s">
        <v>4800</v>
      </c>
      <c r="F401" s="6">
        <v>219.34634790000001</v>
      </c>
      <c r="G401" s="6">
        <f>F401*0.1</f>
        <v>21.934634790000004</v>
      </c>
      <c r="H401" s="5" t="s">
        <v>1466</v>
      </c>
      <c r="I401" s="5" t="s">
        <v>1467</v>
      </c>
      <c r="J401" s="5" t="s">
        <v>4799</v>
      </c>
      <c r="K401" s="5" t="s">
        <v>58</v>
      </c>
      <c r="L401" s="5" t="s">
        <v>59</v>
      </c>
      <c r="M401" s="5" t="s">
        <v>31</v>
      </c>
    </row>
    <row r="402" spans="1:13" outlineLevel="2" x14ac:dyDescent="0.3">
      <c r="A402" s="5" t="s">
        <v>350</v>
      </c>
      <c r="B402" s="5" t="s">
        <v>351</v>
      </c>
      <c r="C402" s="5" t="s">
        <v>1431</v>
      </c>
      <c r="D402" s="5" t="s">
        <v>1429</v>
      </c>
      <c r="E402" s="5" t="s">
        <v>1430</v>
      </c>
      <c r="F402" s="6">
        <v>10812.619860000001</v>
      </c>
      <c r="G402" s="6">
        <f>F402*0.1</f>
        <v>1081.2619860000002</v>
      </c>
      <c r="H402" s="5" t="s">
        <v>86</v>
      </c>
      <c r="I402" s="5" t="s">
        <v>281</v>
      </c>
      <c r="J402" s="5" t="s">
        <v>282</v>
      </c>
      <c r="K402" s="5" t="s">
        <v>99</v>
      </c>
      <c r="L402" s="5" t="s">
        <v>332</v>
      </c>
      <c r="M402" s="5" t="s">
        <v>31</v>
      </c>
    </row>
    <row r="403" spans="1:13" outlineLevel="2" x14ac:dyDescent="0.3">
      <c r="A403" s="5" t="s">
        <v>350</v>
      </c>
      <c r="B403" s="5" t="s">
        <v>351</v>
      </c>
      <c r="C403" s="5" t="s">
        <v>2259</v>
      </c>
      <c r="D403" s="5" t="s">
        <v>2257</v>
      </c>
      <c r="E403" s="5" t="s">
        <v>2258</v>
      </c>
      <c r="F403" s="6">
        <v>5264.3123495999998</v>
      </c>
      <c r="G403" s="6">
        <f>F403*0.1</f>
        <v>526.43123495999998</v>
      </c>
      <c r="H403" s="5" t="s">
        <v>1791</v>
      </c>
      <c r="I403" s="5" t="s">
        <v>1792</v>
      </c>
      <c r="J403" s="5" t="s">
        <v>1793</v>
      </c>
      <c r="K403" s="5" t="s">
        <v>99</v>
      </c>
      <c r="L403" s="5" t="s">
        <v>750</v>
      </c>
      <c r="M403" s="5" t="s">
        <v>31</v>
      </c>
    </row>
    <row r="404" spans="1:13" outlineLevel="2" x14ac:dyDescent="0.3">
      <c r="A404" s="5" t="s">
        <v>350</v>
      </c>
      <c r="B404" s="5" t="s">
        <v>351</v>
      </c>
      <c r="C404" s="5" t="s">
        <v>1431</v>
      </c>
      <c r="D404" s="5" t="s">
        <v>2436</v>
      </c>
      <c r="E404" s="5" t="s">
        <v>2437</v>
      </c>
      <c r="F404" s="6">
        <v>4633.9799400000002</v>
      </c>
      <c r="G404" s="6">
        <f>F404*0.1</f>
        <v>463.39799400000004</v>
      </c>
      <c r="H404" s="5" t="s">
        <v>1466</v>
      </c>
      <c r="I404" s="5" t="s">
        <v>1467</v>
      </c>
      <c r="J404" s="5" t="s">
        <v>2438</v>
      </c>
      <c r="K404" s="5" t="s">
        <v>99</v>
      </c>
      <c r="L404" s="5" t="s">
        <v>434</v>
      </c>
      <c r="M404" s="5" t="s">
        <v>31</v>
      </c>
    </row>
    <row r="405" spans="1:13" outlineLevel="2" x14ac:dyDescent="0.3">
      <c r="A405" s="5" t="s">
        <v>350</v>
      </c>
      <c r="B405" s="5" t="s">
        <v>351</v>
      </c>
      <c r="C405" s="5" t="s">
        <v>1431</v>
      </c>
      <c r="D405" s="5" t="s">
        <v>1710</v>
      </c>
      <c r="E405" s="5" t="s">
        <v>1711</v>
      </c>
      <c r="F405" s="6">
        <v>8238.1865600000001</v>
      </c>
      <c r="G405" s="6">
        <f>F405*0.1</f>
        <v>823.81865600000003</v>
      </c>
      <c r="H405" s="5" t="s">
        <v>34</v>
      </c>
      <c r="I405" s="5" t="s">
        <v>35</v>
      </c>
      <c r="J405" s="5" t="s">
        <v>1712</v>
      </c>
      <c r="K405" s="5" t="s">
        <v>99</v>
      </c>
      <c r="L405" s="5" t="s">
        <v>681</v>
      </c>
      <c r="M405" s="5" t="s">
        <v>31</v>
      </c>
    </row>
    <row r="406" spans="1:13" outlineLevel="1" x14ac:dyDescent="0.3">
      <c r="B406" s="11" t="s">
        <v>6244</v>
      </c>
      <c r="F406" s="6">
        <f>SUBTOTAL(9,F401:F405)</f>
        <v>29168.445057500001</v>
      </c>
      <c r="G406" s="6">
        <f>SUBTOTAL(9,G401:G405)</f>
        <v>2916.8445057500003</v>
      </c>
    </row>
    <row r="407" spans="1:13" outlineLevel="2" x14ac:dyDescent="0.3">
      <c r="A407" s="5" t="s">
        <v>2441</v>
      </c>
      <c r="B407" s="5" t="s">
        <v>2442</v>
      </c>
      <c r="C407" s="5" t="s">
        <v>2443</v>
      </c>
      <c r="D407" s="5" t="s">
        <v>2439</v>
      </c>
      <c r="E407" s="5" t="s">
        <v>2440</v>
      </c>
      <c r="F407" s="6">
        <v>4620.8963957599999</v>
      </c>
      <c r="G407" s="6">
        <f t="shared" ref="G407:G413" si="14">F407*0.1</f>
        <v>462.08963957600002</v>
      </c>
      <c r="H407" s="5" t="s">
        <v>152</v>
      </c>
      <c r="I407" s="5" t="s">
        <v>153</v>
      </c>
      <c r="J407" s="5" t="s">
        <v>903</v>
      </c>
      <c r="K407" s="5" t="s">
        <v>455</v>
      </c>
      <c r="L407" s="5" t="s">
        <v>370</v>
      </c>
      <c r="M407" s="5" t="s">
        <v>31</v>
      </c>
    </row>
    <row r="408" spans="1:13" outlineLevel="2" x14ac:dyDescent="0.3">
      <c r="A408" s="5" t="s">
        <v>2441</v>
      </c>
      <c r="B408" s="5" t="s">
        <v>2442</v>
      </c>
      <c r="C408" s="5" t="s">
        <v>2443</v>
      </c>
      <c r="D408" s="5" t="s">
        <v>3527</v>
      </c>
      <c r="E408" s="5" t="s">
        <v>3528</v>
      </c>
      <c r="F408" s="6">
        <v>1880.5084743130001</v>
      </c>
      <c r="G408" s="6">
        <f t="shared" si="14"/>
        <v>188.05084743130001</v>
      </c>
      <c r="H408" s="5" t="s">
        <v>1197</v>
      </c>
      <c r="I408" s="5" t="s">
        <v>1198</v>
      </c>
      <c r="K408" s="5" t="s">
        <v>67</v>
      </c>
      <c r="L408" s="5" t="s">
        <v>274</v>
      </c>
      <c r="M408" s="5" t="s">
        <v>21</v>
      </c>
    </row>
    <row r="409" spans="1:13" outlineLevel="2" x14ac:dyDescent="0.3">
      <c r="A409" s="5" t="s">
        <v>2441</v>
      </c>
      <c r="B409" s="5" t="s">
        <v>2442</v>
      </c>
      <c r="C409" s="5" t="s">
        <v>2443</v>
      </c>
      <c r="D409" s="5" t="s">
        <v>2589</v>
      </c>
      <c r="E409" s="5" t="s">
        <v>2590</v>
      </c>
      <c r="F409" s="6">
        <v>4076.1862984750001</v>
      </c>
      <c r="G409" s="6">
        <f t="shared" si="14"/>
        <v>407.61862984750002</v>
      </c>
      <c r="H409" s="5" t="s">
        <v>152</v>
      </c>
      <c r="I409" s="5" t="s">
        <v>153</v>
      </c>
      <c r="J409" s="5" t="s">
        <v>903</v>
      </c>
      <c r="K409" s="5" t="s">
        <v>455</v>
      </c>
      <c r="L409" s="5" t="s">
        <v>370</v>
      </c>
      <c r="M409" s="5" t="s">
        <v>31</v>
      </c>
    </row>
    <row r="410" spans="1:13" outlineLevel="2" x14ac:dyDescent="0.3">
      <c r="A410" s="5" t="s">
        <v>2441</v>
      </c>
      <c r="B410" s="5" t="s">
        <v>2442</v>
      </c>
      <c r="C410" s="5" t="s">
        <v>2443</v>
      </c>
      <c r="D410" s="5" t="s">
        <v>3187</v>
      </c>
      <c r="E410" s="5" t="s">
        <v>3188</v>
      </c>
      <c r="F410" s="6">
        <v>2477.9661013479999</v>
      </c>
      <c r="G410" s="6">
        <f t="shared" si="14"/>
        <v>247.79661013480001</v>
      </c>
      <c r="H410" s="5" t="s">
        <v>1197</v>
      </c>
      <c r="I410" s="5" t="s">
        <v>1198</v>
      </c>
      <c r="K410" s="5" t="s">
        <v>67</v>
      </c>
      <c r="L410" s="5" t="s">
        <v>109</v>
      </c>
      <c r="M410" s="5" t="s">
        <v>21</v>
      </c>
    </row>
    <row r="411" spans="1:13" outlineLevel="2" x14ac:dyDescent="0.3">
      <c r="A411" s="5" t="s">
        <v>2441</v>
      </c>
      <c r="B411" s="5" t="s">
        <v>2442</v>
      </c>
      <c r="C411" s="5" t="s">
        <v>2443</v>
      </c>
      <c r="D411" s="5" t="s">
        <v>2591</v>
      </c>
      <c r="E411" s="5" t="s">
        <v>2592</v>
      </c>
      <c r="F411" s="6">
        <v>4076.1862984750001</v>
      </c>
      <c r="G411" s="6">
        <f t="shared" si="14"/>
        <v>407.61862984750002</v>
      </c>
      <c r="H411" s="5" t="s">
        <v>152</v>
      </c>
      <c r="I411" s="5" t="s">
        <v>153</v>
      </c>
      <c r="J411" s="5" t="s">
        <v>903</v>
      </c>
      <c r="K411" s="5" t="s">
        <v>455</v>
      </c>
      <c r="L411" s="5" t="s">
        <v>370</v>
      </c>
      <c r="M411" s="5" t="s">
        <v>31</v>
      </c>
    </row>
    <row r="412" spans="1:13" outlineLevel="2" x14ac:dyDescent="0.3">
      <c r="A412" s="5" t="s">
        <v>2441</v>
      </c>
      <c r="B412" s="5" t="s">
        <v>2442</v>
      </c>
      <c r="C412" s="5" t="s">
        <v>2443</v>
      </c>
      <c r="D412" s="5" t="s">
        <v>2593</v>
      </c>
      <c r="E412" s="5" t="s">
        <v>2594</v>
      </c>
      <c r="F412" s="6">
        <v>4076.1862984750001</v>
      </c>
      <c r="G412" s="6">
        <f t="shared" si="14"/>
        <v>407.61862984750002</v>
      </c>
      <c r="H412" s="5" t="s">
        <v>152</v>
      </c>
      <c r="I412" s="5" t="s">
        <v>153</v>
      </c>
      <c r="J412" s="5" t="s">
        <v>903</v>
      </c>
      <c r="K412" s="5" t="s">
        <v>455</v>
      </c>
      <c r="L412" s="5" t="s">
        <v>370</v>
      </c>
      <c r="M412" s="5" t="s">
        <v>31</v>
      </c>
    </row>
    <row r="413" spans="1:13" outlineLevel="2" x14ac:dyDescent="0.3">
      <c r="A413" s="5" t="s">
        <v>2441</v>
      </c>
      <c r="B413" s="5" t="s">
        <v>2442</v>
      </c>
      <c r="C413" s="5" t="s">
        <v>2443</v>
      </c>
      <c r="D413" s="5" t="s">
        <v>2595</v>
      </c>
      <c r="E413" s="5" t="s">
        <v>2596</v>
      </c>
      <c r="F413" s="6">
        <v>4076.1862984750001</v>
      </c>
      <c r="G413" s="6">
        <f t="shared" si="14"/>
        <v>407.61862984750002</v>
      </c>
      <c r="H413" s="5" t="s">
        <v>152</v>
      </c>
      <c r="I413" s="5" t="s">
        <v>153</v>
      </c>
      <c r="J413" s="5" t="s">
        <v>903</v>
      </c>
      <c r="K413" s="5" t="s">
        <v>455</v>
      </c>
      <c r="L413" s="5" t="s">
        <v>370</v>
      </c>
      <c r="M413" s="5" t="s">
        <v>31</v>
      </c>
    </row>
    <row r="414" spans="1:13" outlineLevel="1" x14ac:dyDescent="0.3">
      <c r="B414" s="11" t="s">
        <v>6245</v>
      </c>
      <c r="F414" s="6">
        <f>SUBTOTAL(9,F407:F413)</f>
        <v>25284.116165321</v>
      </c>
      <c r="G414" s="6">
        <f>SUBTOTAL(9,G407:G413)</f>
        <v>2528.4116165321002</v>
      </c>
    </row>
    <row r="415" spans="1:13" outlineLevel="2" x14ac:dyDescent="0.3">
      <c r="A415" s="5" t="s">
        <v>1815</v>
      </c>
      <c r="B415" s="5" t="s">
        <v>1816</v>
      </c>
      <c r="C415" s="5" t="s">
        <v>4790</v>
      </c>
      <c r="D415" s="5" t="s">
        <v>2907</v>
      </c>
      <c r="E415" s="5" t="s">
        <v>4789</v>
      </c>
      <c r="F415" s="6">
        <v>222.47161796303999</v>
      </c>
      <c r="G415" s="6">
        <f>F415*0.1</f>
        <v>22.247161796303999</v>
      </c>
      <c r="H415" s="5" t="s">
        <v>14</v>
      </c>
      <c r="I415" s="5" t="s">
        <v>72</v>
      </c>
      <c r="J415" s="5" t="s">
        <v>987</v>
      </c>
      <c r="K415" s="5" t="s">
        <v>1861</v>
      </c>
      <c r="L415" s="5" t="s">
        <v>434</v>
      </c>
      <c r="M415" s="5" t="s">
        <v>31</v>
      </c>
    </row>
    <row r="416" spans="1:13" outlineLevel="2" x14ac:dyDescent="0.3">
      <c r="A416" s="5" t="s">
        <v>1815</v>
      </c>
      <c r="B416" s="5" t="s">
        <v>1816</v>
      </c>
      <c r="D416" s="5" t="s">
        <v>185</v>
      </c>
      <c r="E416" s="5" t="s">
        <v>3738</v>
      </c>
      <c r="F416" s="6">
        <v>1525.4744776648799</v>
      </c>
      <c r="G416" s="6">
        <f>F416*0.1</f>
        <v>152.54744776648801</v>
      </c>
      <c r="H416" s="5" t="s">
        <v>14</v>
      </c>
      <c r="I416" s="5" t="s">
        <v>181</v>
      </c>
      <c r="K416" s="5" t="s">
        <v>99</v>
      </c>
      <c r="L416" s="5" t="s">
        <v>189</v>
      </c>
      <c r="M416" s="5" t="s">
        <v>21</v>
      </c>
    </row>
    <row r="417" spans="1:13" outlineLevel="2" x14ac:dyDescent="0.3">
      <c r="A417" s="5" t="s">
        <v>1815</v>
      </c>
      <c r="B417" s="5" t="s">
        <v>1816</v>
      </c>
      <c r="D417" s="5" t="s">
        <v>1813</v>
      </c>
      <c r="E417" s="5" t="s">
        <v>1814</v>
      </c>
      <c r="F417" s="6">
        <v>7541.8103812288809</v>
      </c>
      <c r="G417" s="6">
        <f>F417*0.1</f>
        <v>754.18103812288814</v>
      </c>
      <c r="H417" s="5" t="s">
        <v>36</v>
      </c>
      <c r="I417" s="5" t="s">
        <v>173</v>
      </c>
      <c r="K417" s="5" t="s">
        <v>99</v>
      </c>
      <c r="L417" s="5" t="s">
        <v>59</v>
      </c>
      <c r="M417" s="5" t="s">
        <v>21</v>
      </c>
    </row>
    <row r="418" spans="1:13" outlineLevel="2" x14ac:dyDescent="0.3">
      <c r="A418" s="5" t="s">
        <v>1815</v>
      </c>
      <c r="B418" s="5" t="s">
        <v>1816</v>
      </c>
      <c r="C418" s="5" t="s">
        <v>3061</v>
      </c>
      <c r="D418" s="5" t="s">
        <v>3059</v>
      </c>
      <c r="E418" s="5" t="s">
        <v>3060</v>
      </c>
      <c r="F418" s="6">
        <v>2711.9551084187997</v>
      </c>
      <c r="G418" s="6">
        <f>F418*0.1</f>
        <v>271.19551084187998</v>
      </c>
      <c r="H418" s="5" t="s">
        <v>14</v>
      </c>
      <c r="I418" s="5" t="s">
        <v>132</v>
      </c>
      <c r="J418" s="5" t="s">
        <v>224</v>
      </c>
      <c r="K418" s="5" t="s">
        <v>99</v>
      </c>
      <c r="L418" s="5" t="s">
        <v>408</v>
      </c>
      <c r="M418" s="5" t="s">
        <v>31</v>
      </c>
    </row>
    <row r="419" spans="1:13" outlineLevel="2" x14ac:dyDescent="0.3">
      <c r="A419" s="5" t="s">
        <v>1815</v>
      </c>
      <c r="B419" s="5" t="s">
        <v>1816</v>
      </c>
      <c r="C419" s="5" t="s">
        <v>6102</v>
      </c>
      <c r="D419" s="5" t="s">
        <v>6100</v>
      </c>
      <c r="E419" s="5" t="s">
        <v>6101</v>
      </c>
      <c r="F419" s="6">
        <v>0</v>
      </c>
      <c r="G419" s="6">
        <f>F419*0.1</f>
        <v>0</v>
      </c>
      <c r="H419" s="5" t="s">
        <v>346</v>
      </c>
      <c r="I419" s="5" t="s">
        <v>347</v>
      </c>
      <c r="J419" s="5" t="s">
        <v>1028</v>
      </c>
      <c r="K419" s="5" t="s">
        <v>99</v>
      </c>
      <c r="L419" s="5" t="s">
        <v>6103</v>
      </c>
      <c r="M419" s="5" t="s">
        <v>31</v>
      </c>
    </row>
    <row r="420" spans="1:13" outlineLevel="1" x14ac:dyDescent="0.3">
      <c r="B420" s="11" t="s">
        <v>6246</v>
      </c>
      <c r="F420" s="6">
        <f>SUBTOTAL(9,F415:F419)</f>
        <v>12001.7115852756</v>
      </c>
      <c r="G420" s="6">
        <f>SUBTOTAL(9,G415:G419)</f>
        <v>1200.17115852756</v>
      </c>
    </row>
    <row r="421" spans="1:13" outlineLevel="2" x14ac:dyDescent="0.3">
      <c r="A421" s="8" t="s">
        <v>1815</v>
      </c>
      <c r="B421" s="7" t="s">
        <v>4633</v>
      </c>
      <c r="C421" s="8"/>
      <c r="D421" s="7" t="s">
        <v>6444</v>
      </c>
      <c r="F421" s="9">
        <v>940.68</v>
      </c>
      <c r="G421" s="6">
        <f>F421*0.1</f>
        <v>94.067999999999998</v>
      </c>
      <c r="H421" s="5" t="s">
        <v>449</v>
      </c>
      <c r="I421" s="7" t="s">
        <v>1441</v>
      </c>
      <c r="K421" s="5" t="s">
        <v>539</v>
      </c>
      <c r="L421" s="5" t="s">
        <v>1295</v>
      </c>
      <c r="M421" s="5" t="s">
        <v>1296</v>
      </c>
    </row>
    <row r="422" spans="1:13" outlineLevel="2" x14ac:dyDescent="0.3">
      <c r="A422" s="8" t="s">
        <v>1815</v>
      </c>
      <c r="B422" s="7" t="s">
        <v>4633</v>
      </c>
      <c r="C422" s="8"/>
      <c r="D422" s="7" t="s">
        <v>6444</v>
      </c>
      <c r="F422" s="9">
        <v>3912.03</v>
      </c>
      <c r="G422" s="6">
        <f>F422*0.1</f>
        <v>391.20300000000003</v>
      </c>
      <c r="H422" s="5" t="s">
        <v>449</v>
      </c>
      <c r="I422" s="7" t="s">
        <v>450</v>
      </c>
      <c r="K422" s="5" t="s">
        <v>539</v>
      </c>
      <c r="L422" s="5" t="s">
        <v>1295</v>
      </c>
      <c r="M422" s="5" t="s">
        <v>1296</v>
      </c>
    </row>
    <row r="423" spans="1:13" outlineLevel="1" x14ac:dyDescent="0.3">
      <c r="A423" s="8"/>
      <c r="B423" s="12" t="s">
        <v>6388</v>
      </c>
      <c r="C423" s="8"/>
      <c r="D423" s="7"/>
      <c r="F423" s="9">
        <f>SUBTOTAL(9,F421:F422)</f>
        <v>4852.71</v>
      </c>
      <c r="G423" s="6">
        <f>SUBTOTAL(9,G421:G422)</f>
        <v>485.27100000000002</v>
      </c>
      <c r="I423" s="7"/>
    </row>
    <row r="424" spans="1:13" outlineLevel="2" x14ac:dyDescent="0.3">
      <c r="A424" s="5" t="s">
        <v>4646</v>
      </c>
      <c r="B424" s="5" t="s">
        <v>4647</v>
      </c>
      <c r="C424" s="5" t="s">
        <v>1003</v>
      </c>
      <c r="D424" s="5" t="s">
        <v>4644</v>
      </c>
      <c r="E424" s="5" t="s">
        <v>4645</v>
      </c>
      <c r="F424" s="6">
        <v>438.69269580000002</v>
      </c>
      <c r="G424" s="6">
        <f>F424*0.1</f>
        <v>43.869269580000008</v>
      </c>
      <c r="H424" s="5" t="s">
        <v>53</v>
      </c>
      <c r="I424" s="5" t="s">
        <v>211</v>
      </c>
      <c r="J424" s="5" t="s">
        <v>532</v>
      </c>
      <c r="K424" s="5" t="s">
        <v>58</v>
      </c>
      <c r="L424" s="5" t="s">
        <v>434</v>
      </c>
      <c r="M424" s="5" t="s">
        <v>31</v>
      </c>
    </row>
    <row r="425" spans="1:13" outlineLevel="1" x14ac:dyDescent="0.3">
      <c r="B425" s="11" t="s">
        <v>6247</v>
      </c>
      <c r="F425" s="6">
        <f>SUBTOTAL(9,F424:F424)</f>
        <v>438.69269580000002</v>
      </c>
      <c r="G425" s="6">
        <f>SUBTOTAL(9,G424:G424)</f>
        <v>43.869269580000008</v>
      </c>
    </row>
    <row r="426" spans="1:13" outlineLevel="2" x14ac:dyDescent="0.3">
      <c r="A426" s="5" t="s">
        <v>55</v>
      </c>
      <c r="B426" s="5" t="s">
        <v>1445</v>
      </c>
      <c r="C426" s="5" t="s">
        <v>2221</v>
      </c>
      <c r="D426" s="5" t="s">
        <v>4119</v>
      </c>
      <c r="E426" s="5" t="s">
        <v>4120</v>
      </c>
      <c r="F426" s="6">
        <v>1087.4711481375</v>
      </c>
      <c r="G426" s="6">
        <f t="shared" ref="G426:G432" si="15">F426*0.1</f>
        <v>108.74711481375</v>
      </c>
      <c r="H426" s="5" t="s">
        <v>34</v>
      </c>
      <c r="I426" s="5" t="s">
        <v>166</v>
      </c>
      <c r="J426" s="5" t="s">
        <v>639</v>
      </c>
      <c r="K426" s="5" t="s">
        <v>67</v>
      </c>
      <c r="L426" s="5" t="s">
        <v>434</v>
      </c>
      <c r="M426" s="5" t="s">
        <v>31</v>
      </c>
    </row>
    <row r="427" spans="1:13" outlineLevel="2" x14ac:dyDescent="0.3">
      <c r="A427" s="5" t="s">
        <v>55</v>
      </c>
      <c r="B427" s="5" t="s">
        <v>1445</v>
      </c>
      <c r="C427" s="5" t="s">
        <v>2221</v>
      </c>
      <c r="D427" s="5" t="s">
        <v>2219</v>
      </c>
      <c r="E427" s="5" t="s">
        <v>2220</v>
      </c>
      <c r="F427" s="6">
        <v>5403.1780760317497</v>
      </c>
      <c r="G427" s="6">
        <f t="shared" si="15"/>
        <v>540.31780760317497</v>
      </c>
      <c r="H427" s="5" t="s">
        <v>36</v>
      </c>
      <c r="I427" s="5" t="s">
        <v>37</v>
      </c>
      <c r="J427" s="5" t="s">
        <v>161</v>
      </c>
      <c r="K427" s="5" t="s">
        <v>67</v>
      </c>
      <c r="L427" s="5" t="s">
        <v>310</v>
      </c>
      <c r="M427" s="5" t="s">
        <v>31</v>
      </c>
    </row>
    <row r="428" spans="1:13" outlineLevel="2" x14ac:dyDescent="0.3">
      <c r="A428" s="5" t="s">
        <v>55</v>
      </c>
      <c r="B428" s="5" t="s">
        <v>1445</v>
      </c>
      <c r="C428" s="5" t="s">
        <v>2221</v>
      </c>
      <c r="D428" s="5" t="s">
        <v>4620</v>
      </c>
      <c r="E428" s="5" t="s">
        <v>4621</v>
      </c>
      <c r="F428" s="6">
        <v>460.62733058999999</v>
      </c>
      <c r="G428" s="6">
        <f t="shared" si="15"/>
        <v>46.062733059000003</v>
      </c>
      <c r="H428" s="5" t="s">
        <v>36</v>
      </c>
      <c r="I428" s="5" t="s">
        <v>173</v>
      </c>
      <c r="J428" s="5" t="s">
        <v>1179</v>
      </c>
      <c r="K428" s="5" t="s">
        <v>67</v>
      </c>
      <c r="L428" s="5" t="s">
        <v>408</v>
      </c>
      <c r="M428" s="5" t="s">
        <v>31</v>
      </c>
    </row>
    <row r="429" spans="1:13" outlineLevel="2" x14ac:dyDescent="0.3">
      <c r="A429" s="5" t="s">
        <v>55</v>
      </c>
      <c r="B429" s="5" t="s">
        <v>1445</v>
      </c>
      <c r="C429" s="5" t="s">
        <v>2221</v>
      </c>
      <c r="D429" s="5" t="s">
        <v>4130</v>
      </c>
      <c r="E429" s="5" t="s">
        <v>4131</v>
      </c>
      <c r="F429" s="6">
        <v>1074.79710471</v>
      </c>
      <c r="G429" s="6">
        <f t="shared" si="15"/>
        <v>107.479710471</v>
      </c>
      <c r="H429" s="5" t="s">
        <v>36</v>
      </c>
      <c r="I429" s="5" t="s">
        <v>96</v>
      </c>
      <c r="J429" s="5" t="s">
        <v>1397</v>
      </c>
      <c r="K429" s="5" t="s">
        <v>67</v>
      </c>
      <c r="L429" s="5" t="s">
        <v>850</v>
      </c>
      <c r="M429" s="5" t="s">
        <v>31</v>
      </c>
    </row>
    <row r="430" spans="1:13" outlineLevel="2" x14ac:dyDescent="0.3">
      <c r="A430" s="5" t="s">
        <v>55</v>
      </c>
      <c r="B430" s="5" t="s">
        <v>1445</v>
      </c>
      <c r="C430" s="5" t="s">
        <v>2221</v>
      </c>
      <c r="D430" s="5" t="s">
        <v>4132</v>
      </c>
      <c r="E430" s="5" t="s">
        <v>4133</v>
      </c>
      <c r="F430" s="6">
        <v>1074.79710471</v>
      </c>
      <c r="G430" s="6">
        <f t="shared" si="15"/>
        <v>107.479710471</v>
      </c>
      <c r="H430" s="5" t="s">
        <v>36</v>
      </c>
      <c r="I430" s="5" t="s">
        <v>96</v>
      </c>
      <c r="J430" s="5" t="s">
        <v>1397</v>
      </c>
      <c r="K430" s="5" t="s">
        <v>67</v>
      </c>
      <c r="L430" s="5" t="s">
        <v>850</v>
      </c>
      <c r="M430" s="5" t="s">
        <v>31</v>
      </c>
    </row>
    <row r="431" spans="1:13" outlineLevel="2" x14ac:dyDescent="0.3">
      <c r="A431" s="5" t="s">
        <v>55</v>
      </c>
      <c r="B431" s="5" t="s">
        <v>1445</v>
      </c>
      <c r="C431" s="5" t="s">
        <v>2221</v>
      </c>
      <c r="D431" s="5" t="s">
        <v>4286</v>
      </c>
      <c r="E431" s="5" t="s">
        <v>4287</v>
      </c>
      <c r="F431" s="6">
        <v>882.86905029750005</v>
      </c>
      <c r="G431" s="6">
        <f t="shared" si="15"/>
        <v>88.286905029750017</v>
      </c>
      <c r="H431" s="5" t="s">
        <v>36</v>
      </c>
      <c r="I431" s="5" t="s">
        <v>96</v>
      </c>
      <c r="J431" s="5" t="s">
        <v>98</v>
      </c>
      <c r="K431" s="5" t="s">
        <v>67</v>
      </c>
      <c r="L431" s="5" t="s">
        <v>750</v>
      </c>
      <c r="M431" s="5" t="s">
        <v>31</v>
      </c>
    </row>
    <row r="432" spans="1:13" outlineLevel="2" x14ac:dyDescent="0.3">
      <c r="A432" s="5" t="s">
        <v>55</v>
      </c>
      <c r="B432" s="5" t="s">
        <v>1445</v>
      </c>
      <c r="C432" s="5" t="s">
        <v>2221</v>
      </c>
      <c r="D432" s="5" t="s">
        <v>3820</v>
      </c>
      <c r="E432" s="5" t="s">
        <v>3821</v>
      </c>
      <c r="F432" s="6">
        <v>1420.2676026525</v>
      </c>
      <c r="G432" s="6">
        <f t="shared" si="15"/>
        <v>142.02676026525</v>
      </c>
      <c r="H432" s="5" t="s">
        <v>36</v>
      </c>
      <c r="I432" s="5" t="s">
        <v>173</v>
      </c>
      <c r="J432" s="5" t="s">
        <v>1179</v>
      </c>
      <c r="K432" s="5" t="s">
        <v>67</v>
      </c>
      <c r="L432" s="5" t="s">
        <v>850</v>
      </c>
      <c r="M432" s="5" t="s">
        <v>31</v>
      </c>
    </row>
    <row r="433" spans="1:13" outlineLevel="1" x14ac:dyDescent="0.3">
      <c r="B433" s="11" t="s">
        <v>6248</v>
      </c>
      <c r="F433" s="6">
        <f>SUBTOTAL(9,F426:F432)</f>
        <v>11404.007417129251</v>
      </c>
      <c r="G433" s="6">
        <f>SUBTOTAL(9,G426:G432)</f>
        <v>1140.4007417129251</v>
      </c>
    </row>
    <row r="434" spans="1:13" outlineLevel="2" x14ac:dyDescent="0.3">
      <c r="A434" s="5" t="s">
        <v>55</v>
      </c>
      <c r="B434" s="5" t="s">
        <v>313</v>
      </c>
      <c r="D434" s="5" t="s">
        <v>4879</v>
      </c>
      <c r="E434" s="5" t="s">
        <v>4880</v>
      </c>
      <c r="F434" s="6">
        <v>0</v>
      </c>
      <c r="G434" s="6">
        <f t="shared" ref="G434:G465" si="16">F434*0.1</f>
        <v>0</v>
      </c>
      <c r="H434" s="5" t="s">
        <v>55</v>
      </c>
      <c r="I434" s="5" t="s">
        <v>1445</v>
      </c>
      <c r="J434" s="5" t="s">
        <v>4881</v>
      </c>
      <c r="L434" s="5" t="s">
        <v>59</v>
      </c>
      <c r="M434" s="5" t="s">
        <v>21</v>
      </c>
    </row>
    <row r="435" spans="1:13" outlineLevel="2" x14ac:dyDescent="0.3">
      <c r="A435" s="5" t="s">
        <v>55</v>
      </c>
      <c r="B435" s="5" t="s">
        <v>313</v>
      </c>
      <c r="C435" s="5" t="s">
        <v>4016</v>
      </c>
      <c r="D435" s="5" t="s">
        <v>4013</v>
      </c>
      <c r="E435" s="5" t="s">
        <v>4014</v>
      </c>
      <c r="F435" s="6">
        <v>1183.6420659999999</v>
      </c>
      <c r="G435" s="6">
        <f t="shared" si="16"/>
        <v>118.36420659999999</v>
      </c>
      <c r="H435" s="5" t="s">
        <v>36</v>
      </c>
      <c r="I435" s="5" t="s">
        <v>173</v>
      </c>
      <c r="J435" s="5" t="s">
        <v>4015</v>
      </c>
      <c r="K435" s="5" t="s">
        <v>58</v>
      </c>
      <c r="L435" s="5" t="s">
        <v>750</v>
      </c>
      <c r="M435" s="5" t="s">
        <v>31</v>
      </c>
    </row>
    <row r="436" spans="1:13" outlineLevel="2" x14ac:dyDescent="0.3">
      <c r="A436" s="5" t="s">
        <v>55</v>
      </c>
      <c r="B436" s="5" t="s">
        <v>313</v>
      </c>
      <c r="C436" s="5" t="s">
        <v>314</v>
      </c>
      <c r="D436" s="5" t="s">
        <v>4890</v>
      </c>
      <c r="E436" s="5" t="s">
        <v>4891</v>
      </c>
      <c r="F436" s="6">
        <v>0</v>
      </c>
      <c r="G436" s="6">
        <f t="shared" si="16"/>
        <v>0</v>
      </c>
      <c r="H436" s="5" t="s">
        <v>731</v>
      </c>
      <c r="I436" s="5" t="s">
        <v>2446</v>
      </c>
      <c r="J436" s="5" t="s">
        <v>4892</v>
      </c>
      <c r="L436" s="5" t="s">
        <v>74</v>
      </c>
    </row>
    <row r="437" spans="1:13" outlineLevel="2" x14ac:dyDescent="0.3">
      <c r="A437" s="5" t="s">
        <v>55</v>
      </c>
      <c r="B437" s="5" t="s">
        <v>313</v>
      </c>
      <c r="C437" s="5" t="s">
        <v>314</v>
      </c>
      <c r="D437" s="5" t="s">
        <v>4896</v>
      </c>
      <c r="E437" s="5" t="s">
        <v>4897</v>
      </c>
      <c r="F437" s="6">
        <v>0</v>
      </c>
      <c r="G437" s="6">
        <f t="shared" si="16"/>
        <v>0</v>
      </c>
      <c r="H437" s="5" t="s">
        <v>36</v>
      </c>
      <c r="I437" s="5" t="s">
        <v>173</v>
      </c>
      <c r="J437" s="5" t="s">
        <v>420</v>
      </c>
      <c r="L437" s="5" t="s">
        <v>434</v>
      </c>
      <c r="M437" s="5" t="s">
        <v>31</v>
      </c>
    </row>
    <row r="438" spans="1:13" outlineLevel="2" x14ac:dyDescent="0.3">
      <c r="A438" s="5" t="s">
        <v>55</v>
      </c>
      <c r="B438" s="5" t="s">
        <v>313</v>
      </c>
      <c r="C438" s="5" t="s">
        <v>314</v>
      </c>
      <c r="D438" s="5" t="s">
        <v>4910</v>
      </c>
      <c r="E438" s="5" t="s">
        <v>4911</v>
      </c>
      <c r="F438" s="6">
        <v>0</v>
      </c>
      <c r="G438" s="6">
        <f t="shared" si="16"/>
        <v>0</v>
      </c>
      <c r="H438" s="5" t="s">
        <v>36</v>
      </c>
      <c r="I438" s="5" t="s">
        <v>290</v>
      </c>
      <c r="L438" s="5" t="s">
        <v>74</v>
      </c>
      <c r="M438" s="5" t="s">
        <v>21</v>
      </c>
    </row>
    <row r="439" spans="1:13" outlineLevel="2" x14ac:dyDescent="0.3">
      <c r="A439" s="5" t="s">
        <v>55</v>
      </c>
      <c r="B439" s="5" t="s">
        <v>313</v>
      </c>
      <c r="D439" s="5" t="s">
        <v>5087</v>
      </c>
      <c r="E439" s="5" t="s">
        <v>5088</v>
      </c>
      <c r="F439" s="6">
        <v>0</v>
      </c>
      <c r="G439" s="6">
        <f t="shared" si="16"/>
        <v>0</v>
      </c>
      <c r="H439" s="5" t="s">
        <v>5089</v>
      </c>
      <c r="I439" s="5" t="s">
        <v>5090</v>
      </c>
      <c r="L439" s="5" t="s">
        <v>5091</v>
      </c>
    </row>
    <row r="440" spans="1:13" outlineLevel="2" x14ac:dyDescent="0.3">
      <c r="A440" s="5" t="s">
        <v>55</v>
      </c>
      <c r="B440" s="5" t="s">
        <v>313</v>
      </c>
      <c r="D440" s="5" t="s">
        <v>5092</v>
      </c>
      <c r="E440" s="5" t="s">
        <v>5093</v>
      </c>
      <c r="F440" s="6">
        <v>0</v>
      </c>
      <c r="G440" s="6">
        <f t="shared" si="16"/>
        <v>0</v>
      </c>
      <c r="H440" s="5" t="s">
        <v>5089</v>
      </c>
      <c r="I440" s="5" t="s">
        <v>5094</v>
      </c>
      <c r="L440" s="5" t="s">
        <v>109</v>
      </c>
    </row>
    <row r="441" spans="1:13" outlineLevel="2" x14ac:dyDescent="0.3">
      <c r="A441" s="5" t="s">
        <v>55</v>
      </c>
      <c r="B441" s="5" t="s">
        <v>313</v>
      </c>
      <c r="D441" s="5" t="s">
        <v>5100</v>
      </c>
      <c r="E441" s="5" t="s">
        <v>5101</v>
      </c>
      <c r="F441" s="6">
        <v>0</v>
      </c>
      <c r="G441" s="6">
        <f t="shared" si="16"/>
        <v>0</v>
      </c>
      <c r="H441" s="5" t="s">
        <v>55</v>
      </c>
      <c r="I441" s="5" t="s">
        <v>1445</v>
      </c>
      <c r="J441" s="5" t="s">
        <v>4881</v>
      </c>
      <c r="L441" s="5" t="s">
        <v>494</v>
      </c>
      <c r="M441" s="5" t="s">
        <v>21</v>
      </c>
    </row>
    <row r="442" spans="1:13" outlineLevel="2" x14ac:dyDescent="0.3">
      <c r="A442" s="5" t="s">
        <v>55</v>
      </c>
      <c r="B442" s="5" t="s">
        <v>313</v>
      </c>
      <c r="C442" s="5" t="s">
        <v>314</v>
      </c>
      <c r="D442" s="5" t="s">
        <v>5102</v>
      </c>
      <c r="E442" s="5" t="s">
        <v>5103</v>
      </c>
      <c r="F442" s="6">
        <v>0</v>
      </c>
      <c r="G442" s="6">
        <f t="shared" si="16"/>
        <v>0</v>
      </c>
      <c r="H442" s="5" t="s">
        <v>320</v>
      </c>
      <c r="I442" s="5" t="s">
        <v>321</v>
      </c>
      <c r="L442" s="5" t="s">
        <v>109</v>
      </c>
    </row>
    <row r="443" spans="1:13" outlineLevel="2" x14ac:dyDescent="0.3">
      <c r="A443" s="5" t="s">
        <v>55</v>
      </c>
      <c r="B443" s="5" t="s">
        <v>313</v>
      </c>
      <c r="D443" s="5" t="s">
        <v>5104</v>
      </c>
      <c r="E443" s="5" t="s">
        <v>5105</v>
      </c>
      <c r="F443" s="6">
        <v>0</v>
      </c>
      <c r="G443" s="6">
        <f t="shared" si="16"/>
        <v>0</v>
      </c>
      <c r="H443" s="5" t="s">
        <v>36</v>
      </c>
      <c r="I443" s="5" t="s">
        <v>173</v>
      </c>
      <c r="J443" s="5" t="s">
        <v>420</v>
      </c>
      <c r="L443" s="5" t="s">
        <v>811</v>
      </c>
      <c r="M443" s="5" t="s">
        <v>21</v>
      </c>
    </row>
    <row r="444" spans="1:13" outlineLevel="2" x14ac:dyDescent="0.3">
      <c r="A444" s="5" t="s">
        <v>55</v>
      </c>
      <c r="B444" s="5" t="s">
        <v>313</v>
      </c>
      <c r="C444" s="5" t="s">
        <v>314</v>
      </c>
      <c r="D444" s="5" t="s">
        <v>5108</v>
      </c>
      <c r="E444" s="5" t="s">
        <v>5109</v>
      </c>
      <c r="F444" s="6">
        <v>0</v>
      </c>
      <c r="G444" s="6">
        <f t="shared" si="16"/>
        <v>0</v>
      </c>
      <c r="H444" s="5" t="s">
        <v>36</v>
      </c>
      <c r="I444" s="5" t="s">
        <v>290</v>
      </c>
      <c r="J444" s="5" t="s">
        <v>1695</v>
      </c>
      <c r="L444" s="5" t="s">
        <v>109</v>
      </c>
    </row>
    <row r="445" spans="1:13" outlineLevel="2" x14ac:dyDescent="0.3">
      <c r="A445" s="5" t="s">
        <v>55</v>
      </c>
      <c r="B445" s="5" t="s">
        <v>313</v>
      </c>
      <c r="C445" s="5" t="s">
        <v>314</v>
      </c>
      <c r="D445" s="5" t="s">
        <v>288</v>
      </c>
      <c r="E445" s="5" t="s">
        <v>5112</v>
      </c>
      <c r="F445" s="6">
        <v>0</v>
      </c>
      <c r="G445" s="6">
        <f t="shared" si="16"/>
        <v>0</v>
      </c>
      <c r="H445" s="5" t="s">
        <v>36</v>
      </c>
      <c r="I445" s="5" t="s">
        <v>290</v>
      </c>
      <c r="L445" s="5" t="s">
        <v>203</v>
      </c>
    </row>
    <row r="446" spans="1:13" outlineLevel="2" x14ac:dyDescent="0.3">
      <c r="A446" s="5" t="s">
        <v>55</v>
      </c>
      <c r="B446" s="5" t="s">
        <v>313</v>
      </c>
      <c r="C446" s="5" t="s">
        <v>1948</v>
      </c>
      <c r="D446" s="5" t="s">
        <v>1945</v>
      </c>
      <c r="E446" s="5" t="s">
        <v>1946</v>
      </c>
      <c r="F446" s="6">
        <v>6805.9418795000001</v>
      </c>
      <c r="G446" s="6">
        <f t="shared" si="16"/>
        <v>680.59418795000011</v>
      </c>
      <c r="H446" s="5" t="s">
        <v>36</v>
      </c>
      <c r="I446" s="5" t="s">
        <v>290</v>
      </c>
      <c r="J446" s="5" t="s">
        <v>1947</v>
      </c>
      <c r="K446" s="5" t="s">
        <v>58</v>
      </c>
      <c r="L446" s="5" t="s">
        <v>59</v>
      </c>
      <c r="M446" s="5" t="s">
        <v>31</v>
      </c>
    </row>
    <row r="447" spans="1:13" outlineLevel="2" x14ac:dyDescent="0.3">
      <c r="A447" s="5" t="s">
        <v>55</v>
      </c>
      <c r="B447" s="5" t="s">
        <v>313</v>
      </c>
      <c r="D447" s="5" t="s">
        <v>5117</v>
      </c>
      <c r="E447" s="5" t="s">
        <v>5118</v>
      </c>
      <c r="F447" s="6">
        <v>0</v>
      </c>
      <c r="G447" s="6">
        <f t="shared" si="16"/>
        <v>0</v>
      </c>
      <c r="H447" s="5" t="s">
        <v>5089</v>
      </c>
      <c r="I447" s="5" t="s">
        <v>5094</v>
      </c>
      <c r="L447" s="5" t="s">
        <v>109</v>
      </c>
      <c r="M447" s="5" t="s">
        <v>21</v>
      </c>
    </row>
    <row r="448" spans="1:13" outlineLevel="2" x14ac:dyDescent="0.3">
      <c r="A448" s="5" t="s">
        <v>55</v>
      </c>
      <c r="B448" s="5" t="s">
        <v>313</v>
      </c>
      <c r="D448" s="5" t="s">
        <v>5119</v>
      </c>
      <c r="E448" s="5" t="s">
        <v>5120</v>
      </c>
      <c r="F448" s="6">
        <v>0</v>
      </c>
      <c r="G448" s="6">
        <f t="shared" si="16"/>
        <v>0</v>
      </c>
      <c r="H448" s="5" t="s">
        <v>5089</v>
      </c>
      <c r="I448" s="5" t="s">
        <v>5090</v>
      </c>
      <c r="L448" s="5" t="s">
        <v>74</v>
      </c>
    </row>
    <row r="449" spans="1:13" outlineLevel="2" x14ac:dyDescent="0.3">
      <c r="A449" s="5" t="s">
        <v>55</v>
      </c>
      <c r="B449" s="5" t="s">
        <v>313</v>
      </c>
      <c r="D449" s="5" t="s">
        <v>5127</v>
      </c>
      <c r="E449" s="5" t="s">
        <v>5128</v>
      </c>
      <c r="F449" s="6">
        <v>0</v>
      </c>
      <c r="G449" s="6">
        <f t="shared" si="16"/>
        <v>0</v>
      </c>
      <c r="H449" s="5" t="s">
        <v>5089</v>
      </c>
      <c r="I449" s="5" t="s">
        <v>5094</v>
      </c>
      <c r="L449" s="5" t="s">
        <v>5091</v>
      </c>
    </row>
    <row r="450" spans="1:13" outlineLevel="2" x14ac:dyDescent="0.3">
      <c r="A450" s="5" t="s">
        <v>55</v>
      </c>
      <c r="B450" s="5" t="s">
        <v>313</v>
      </c>
      <c r="C450" s="5" t="s">
        <v>314</v>
      </c>
      <c r="D450" s="5" t="s">
        <v>4587</v>
      </c>
      <c r="E450" s="5" t="s">
        <v>4588</v>
      </c>
      <c r="F450" s="6">
        <v>503.04787805000001</v>
      </c>
      <c r="G450" s="6">
        <f t="shared" si="16"/>
        <v>50.304787805000004</v>
      </c>
      <c r="H450" s="5" t="s">
        <v>14</v>
      </c>
      <c r="I450" s="5" t="s">
        <v>72</v>
      </c>
      <c r="J450" s="5" t="s">
        <v>262</v>
      </c>
      <c r="K450" s="5" t="s">
        <v>58</v>
      </c>
      <c r="L450" s="5" t="s">
        <v>74</v>
      </c>
      <c r="M450" s="5" t="s">
        <v>21</v>
      </c>
    </row>
    <row r="451" spans="1:13" outlineLevel="2" x14ac:dyDescent="0.3">
      <c r="A451" s="5" t="s">
        <v>55</v>
      </c>
      <c r="B451" s="5" t="s">
        <v>313</v>
      </c>
      <c r="C451" s="5" t="s">
        <v>314</v>
      </c>
      <c r="D451" s="5" t="s">
        <v>5132</v>
      </c>
      <c r="E451" s="5" t="s">
        <v>5133</v>
      </c>
      <c r="F451" s="6">
        <v>0</v>
      </c>
      <c r="G451" s="6">
        <f t="shared" si="16"/>
        <v>0</v>
      </c>
      <c r="H451" s="5" t="s">
        <v>14</v>
      </c>
      <c r="I451" s="5" t="s">
        <v>72</v>
      </c>
      <c r="J451" s="5" t="s">
        <v>262</v>
      </c>
      <c r="L451" s="5" t="s">
        <v>74</v>
      </c>
      <c r="M451" s="5" t="s">
        <v>21</v>
      </c>
    </row>
    <row r="452" spans="1:13" outlineLevel="2" x14ac:dyDescent="0.3">
      <c r="A452" s="5" t="s">
        <v>55</v>
      </c>
      <c r="B452" s="5" t="s">
        <v>313</v>
      </c>
      <c r="D452" s="5" t="s">
        <v>5145</v>
      </c>
      <c r="E452" s="5" t="s">
        <v>5146</v>
      </c>
      <c r="F452" s="6">
        <v>0</v>
      </c>
      <c r="G452" s="6">
        <f t="shared" si="16"/>
        <v>0</v>
      </c>
      <c r="H452" s="5" t="s">
        <v>36</v>
      </c>
      <c r="I452" s="5" t="s">
        <v>173</v>
      </c>
      <c r="J452" s="5" t="s">
        <v>420</v>
      </c>
      <c r="L452" s="5" t="s">
        <v>811</v>
      </c>
      <c r="M452" s="5" t="s">
        <v>21</v>
      </c>
    </row>
    <row r="453" spans="1:13" outlineLevel="2" x14ac:dyDescent="0.3">
      <c r="A453" s="5" t="s">
        <v>55</v>
      </c>
      <c r="B453" s="5" t="s">
        <v>313</v>
      </c>
      <c r="C453" s="5" t="s">
        <v>314</v>
      </c>
      <c r="D453" s="5" t="s">
        <v>5147</v>
      </c>
      <c r="E453" s="5" t="s">
        <v>5148</v>
      </c>
      <c r="F453" s="6">
        <v>0</v>
      </c>
      <c r="G453" s="6">
        <f t="shared" si="16"/>
        <v>0</v>
      </c>
      <c r="H453" s="5" t="s">
        <v>36</v>
      </c>
      <c r="I453" s="5" t="s">
        <v>173</v>
      </c>
      <c r="J453" s="5" t="s">
        <v>420</v>
      </c>
      <c r="L453" s="5" t="s">
        <v>170</v>
      </c>
      <c r="M453" s="5" t="s">
        <v>21</v>
      </c>
    </row>
    <row r="454" spans="1:13" outlineLevel="2" x14ac:dyDescent="0.3">
      <c r="A454" s="5" t="s">
        <v>55</v>
      </c>
      <c r="B454" s="5" t="s">
        <v>313</v>
      </c>
      <c r="C454" s="5" t="s">
        <v>314</v>
      </c>
      <c r="D454" s="5" t="s">
        <v>5149</v>
      </c>
      <c r="E454" s="5" t="s">
        <v>5150</v>
      </c>
      <c r="F454" s="6">
        <v>0</v>
      </c>
      <c r="G454" s="6">
        <f t="shared" si="16"/>
        <v>0</v>
      </c>
      <c r="H454" s="5" t="s">
        <v>36</v>
      </c>
      <c r="I454" s="5" t="s">
        <v>173</v>
      </c>
      <c r="J454" s="5" t="s">
        <v>420</v>
      </c>
      <c r="L454" s="5" t="s">
        <v>170</v>
      </c>
      <c r="M454" s="5" t="s">
        <v>21</v>
      </c>
    </row>
    <row r="455" spans="1:13" outlineLevel="2" x14ac:dyDescent="0.3">
      <c r="A455" s="5" t="s">
        <v>55</v>
      </c>
      <c r="B455" s="5" t="s">
        <v>313</v>
      </c>
      <c r="C455" s="5" t="s">
        <v>314</v>
      </c>
      <c r="D455" s="5" t="s">
        <v>5160</v>
      </c>
      <c r="E455" s="5" t="s">
        <v>5161</v>
      </c>
      <c r="F455" s="6">
        <v>0</v>
      </c>
      <c r="G455" s="6">
        <f t="shared" si="16"/>
        <v>0</v>
      </c>
      <c r="H455" s="5" t="s">
        <v>36</v>
      </c>
      <c r="I455" s="5" t="s">
        <v>173</v>
      </c>
      <c r="J455" s="5" t="s">
        <v>420</v>
      </c>
      <c r="L455" s="5" t="s">
        <v>59</v>
      </c>
      <c r="M455" s="5" t="s">
        <v>21</v>
      </c>
    </row>
    <row r="456" spans="1:13" outlineLevel="2" x14ac:dyDescent="0.3">
      <c r="A456" s="5" t="s">
        <v>55</v>
      </c>
      <c r="B456" s="5" t="s">
        <v>313</v>
      </c>
      <c r="D456" s="5" t="s">
        <v>5162</v>
      </c>
      <c r="E456" s="5" t="s">
        <v>5163</v>
      </c>
      <c r="F456" s="6">
        <v>0</v>
      </c>
      <c r="G456" s="6">
        <f t="shared" si="16"/>
        <v>0</v>
      </c>
      <c r="H456" s="5" t="s">
        <v>36</v>
      </c>
      <c r="I456" s="5" t="s">
        <v>173</v>
      </c>
      <c r="L456" s="5" t="s">
        <v>109</v>
      </c>
    </row>
    <row r="457" spans="1:13" outlineLevel="2" x14ac:dyDescent="0.3">
      <c r="A457" s="5" t="s">
        <v>55</v>
      </c>
      <c r="B457" s="5" t="s">
        <v>313</v>
      </c>
      <c r="C457" s="5" t="s">
        <v>314</v>
      </c>
      <c r="D457" s="5" t="s">
        <v>5172</v>
      </c>
      <c r="E457" s="5" t="s">
        <v>5173</v>
      </c>
      <c r="F457" s="6">
        <v>0</v>
      </c>
      <c r="G457" s="6">
        <f t="shared" si="16"/>
        <v>0</v>
      </c>
      <c r="H457" s="5" t="s">
        <v>36</v>
      </c>
      <c r="I457" s="5" t="s">
        <v>290</v>
      </c>
      <c r="J457" s="5" t="s">
        <v>1695</v>
      </c>
      <c r="L457" s="5" t="s">
        <v>109</v>
      </c>
    </row>
    <row r="458" spans="1:13" outlineLevel="2" x14ac:dyDescent="0.3">
      <c r="A458" s="5" t="s">
        <v>55</v>
      </c>
      <c r="B458" s="5" t="s">
        <v>313</v>
      </c>
      <c r="D458" s="5" t="s">
        <v>5183</v>
      </c>
      <c r="E458" s="5" t="s">
        <v>5184</v>
      </c>
      <c r="F458" s="6">
        <v>0</v>
      </c>
      <c r="G458" s="6">
        <f t="shared" si="16"/>
        <v>0</v>
      </c>
      <c r="H458" s="5" t="s">
        <v>5089</v>
      </c>
      <c r="I458" s="5" t="s">
        <v>5094</v>
      </c>
      <c r="L458" s="5" t="s">
        <v>74</v>
      </c>
    </row>
    <row r="459" spans="1:13" outlineLevel="2" x14ac:dyDescent="0.3">
      <c r="A459" s="5" t="s">
        <v>55</v>
      </c>
      <c r="B459" s="5" t="s">
        <v>313</v>
      </c>
      <c r="C459" s="5" t="s">
        <v>314</v>
      </c>
      <c r="D459" s="5" t="s">
        <v>5194</v>
      </c>
      <c r="E459" s="5" t="s">
        <v>5195</v>
      </c>
      <c r="F459" s="6">
        <v>0</v>
      </c>
      <c r="G459" s="6">
        <f t="shared" si="16"/>
        <v>0</v>
      </c>
      <c r="H459" s="5" t="s">
        <v>36</v>
      </c>
      <c r="I459" s="5" t="s">
        <v>290</v>
      </c>
      <c r="J459" s="5" t="s">
        <v>1695</v>
      </c>
      <c r="L459" s="5" t="s">
        <v>109</v>
      </c>
    </row>
    <row r="460" spans="1:13" outlineLevel="2" x14ac:dyDescent="0.3">
      <c r="A460" s="5" t="s">
        <v>55</v>
      </c>
      <c r="B460" s="5" t="s">
        <v>313</v>
      </c>
      <c r="D460" s="5" t="s">
        <v>5209</v>
      </c>
      <c r="E460" s="5" t="s">
        <v>5210</v>
      </c>
      <c r="F460" s="6">
        <v>0</v>
      </c>
      <c r="G460" s="6">
        <f t="shared" si="16"/>
        <v>0</v>
      </c>
      <c r="H460" s="5" t="s">
        <v>5089</v>
      </c>
      <c r="I460" s="5" t="s">
        <v>5090</v>
      </c>
      <c r="L460" s="5" t="s">
        <v>59</v>
      </c>
    </row>
    <row r="461" spans="1:13" outlineLevel="2" x14ac:dyDescent="0.3">
      <c r="A461" s="5" t="s">
        <v>55</v>
      </c>
      <c r="B461" s="5" t="s">
        <v>313</v>
      </c>
      <c r="C461" s="5" t="s">
        <v>4016</v>
      </c>
      <c r="D461" s="5" t="s">
        <v>4519</v>
      </c>
      <c r="E461" s="5" t="s">
        <v>4520</v>
      </c>
      <c r="F461" s="6">
        <v>591.82103299999994</v>
      </c>
      <c r="G461" s="6">
        <f t="shared" si="16"/>
        <v>59.182103299999994</v>
      </c>
      <c r="H461" s="5" t="s">
        <v>36</v>
      </c>
      <c r="I461" s="5" t="s">
        <v>173</v>
      </c>
      <c r="J461" s="5" t="s">
        <v>4521</v>
      </c>
      <c r="K461" s="5" t="s">
        <v>58</v>
      </c>
      <c r="L461" s="5" t="s">
        <v>850</v>
      </c>
      <c r="M461" s="5" t="s">
        <v>31</v>
      </c>
    </row>
    <row r="462" spans="1:13" outlineLevel="2" x14ac:dyDescent="0.3">
      <c r="A462" s="5" t="s">
        <v>55</v>
      </c>
      <c r="B462" s="5" t="s">
        <v>313</v>
      </c>
      <c r="C462" s="5" t="s">
        <v>314</v>
      </c>
      <c r="D462" s="5" t="s">
        <v>5211</v>
      </c>
      <c r="E462" s="5" t="s">
        <v>5212</v>
      </c>
      <c r="F462" s="6">
        <v>0</v>
      </c>
      <c r="G462" s="6">
        <f t="shared" si="16"/>
        <v>0</v>
      </c>
      <c r="H462" s="5" t="s">
        <v>36</v>
      </c>
      <c r="I462" s="5" t="s">
        <v>2044</v>
      </c>
      <c r="L462" s="5" t="s">
        <v>109</v>
      </c>
    </row>
    <row r="463" spans="1:13" outlineLevel="2" x14ac:dyDescent="0.3">
      <c r="A463" s="5" t="s">
        <v>55</v>
      </c>
      <c r="B463" s="5" t="s">
        <v>313</v>
      </c>
      <c r="D463" s="5" t="s">
        <v>5222</v>
      </c>
      <c r="E463" s="5" t="s">
        <v>5223</v>
      </c>
      <c r="F463" s="6">
        <v>0</v>
      </c>
      <c r="G463" s="6">
        <f t="shared" si="16"/>
        <v>0</v>
      </c>
      <c r="H463" s="5" t="s">
        <v>36</v>
      </c>
      <c r="I463" s="5" t="s">
        <v>173</v>
      </c>
      <c r="J463" s="5" t="s">
        <v>420</v>
      </c>
      <c r="L463" s="5" t="s">
        <v>811</v>
      </c>
      <c r="M463" s="5" t="s">
        <v>21</v>
      </c>
    </row>
    <row r="464" spans="1:13" outlineLevel="2" x14ac:dyDescent="0.3">
      <c r="A464" s="5" t="s">
        <v>55</v>
      </c>
      <c r="B464" s="5" t="s">
        <v>313</v>
      </c>
      <c r="C464" s="5" t="s">
        <v>1702</v>
      </c>
      <c r="D464" s="5" t="s">
        <v>2093</v>
      </c>
      <c r="E464" s="5" t="s">
        <v>2094</v>
      </c>
      <c r="F464" s="6">
        <v>5918.2103299999999</v>
      </c>
      <c r="G464" s="6">
        <f t="shared" si="16"/>
        <v>591.82103300000006</v>
      </c>
      <c r="H464" s="5" t="s">
        <v>36</v>
      </c>
      <c r="I464" s="5" t="s">
        <v>290</v>
      </c>
      <c r="J464" s="5" t="s">
        <v>2095</v>
      </c>
      <c r="K464" s="5" t="s">
        <v>58</v>
      </c>
      <c r="L464" s="5" t="s">
        <v>30</v>
      </c>
      <c r="M464" s="5" t="s">
        <v>31</v>
      </c>
    </row>
    <row r="465" spans="1:13" outlineLevel="2" x14ac:dyDescent="0.3">
      <c r="A465" s="5" t="s">
        <v>55</v>
      </c>
      <c r="B465" s="5" t="s">
        <v>313</v>
      </c>
      <c r="C465" s="5" t="s">
        <v>1702</v>
      </c>
      <c r="D465" s="5" t="s">
        <v>1699</v>
      </c>
      <c r="E465" s="5" t="s">
        <v>1700</v>
      </c>
      <c r="F465" s="6">
        <v>8285.4944620000006</v>
      </c>
      <c r="G465" s="6">
        <f t="shared" si="16"/>
        <v>828.54944620000015</v>
      </c>
      <c r="H465" s="5" t="s">
        <v>36</v>
      </c>
      <c r="I465" s="5" t="s">
        <v>290</v>
      </c>
      <c r="J465" s="5" t="s">
        <v>1701</v>
      </c>
      <c r="K465" s="5" t="s">
        <v>58</v>
      </c>
      <c r="L465" s="5" t="s">
        <v>234</v>
      </c>
      <c r="M465" s="5" t="s">
        <v>31</v>
      </c>
    </row>
    <row r="466" spans="1:13" outlineLevel="2" x14ac:dyDescent="0.3">
      <c r="A466" s="5" t="s">
        <v>55</v>
      </c>
      <c r="B466" s="5" t="s">
        <v>313</v>
      </c>
      <c r="D466" s="5" t="s">
        <v>5226</v>
      </c>
      <c r="E466" s="5" t="s">
        <v>5227</v>
      </c>
      <c r="F466" s="6">
        <v>0</v>
      </c>
      <c r="G466" s="6">
        <f t="shared" ref="G466:G497" si="17">F466*0.1</f>
        <v>0</v>
      </c>
      <c r="H466" s="5" t="s">
        <v>5089</v>
      </c>
      <c r="I466" s="5" t="s">
        <v>5094</v>
      </c>
      <c r="L466" s="5" t="s">
        <v>240</v>
      </c>
    </row>
    <row r="467" spans="1:13" outlineLevel="2" x14ac:dyDescent="0.3">
      <c r="A467" s="5" t="s">
        <v>55</v>
      </c>
      <c r="B467" s="5" t="s">
        <v>313</v>
      </c>
      <c r="C467" s="5" t="s">
        <v>1948</v>
      </c>
      <c r="D467" s="5" t="s">
        <v>5228</v>
      </c>
      <c r="E467" s="5" t="s">
        <v>5229</v>
      </c>
      <c r="F467" s="6">
        <v>0</v>
      </c>
      <c r="G467" s="6">
        <f t="shared" si="17"/>
        <v>0</v>
      </c>
      <c r="H467" s="5" t="s">
        <v>739</v>
      </c>
      <c r="I467" s="5" t="s">
        <v>740</v>
      </c>
      <c r="J467" s="5" t="s">
        <v>4686</v>
      </c>
      <c r="L467" s="5" t="s">
        <v>413</v>
      </c>
      <c r="M467" s="5" t="s">
        <v>31</v>
      </c>
    </row>
    <row r="468" spans="1:13" outlineLevel="2" x14ac:dyDescent="0.3">
      <c r="A468" s="5" t="s">
        <v>55</v>
      </c>
      <c r="B468" s="5" t="s">
        <v>313</v>
      </c>
      <c r="D468" s="5" t="s">
        <v>5233</v>
      </c>
      <c r="E468" s="5" t="s">
        <v>5234</v>
      </c>
      <c r="F468" s="6">
        <v>0</v>
      </c>
      <c r="G468" s="6">
        <f t="shared" si="17"/>
        <v>0</v>
      </c>
      <c r="H468" s="5" t="s">
        <v>5089</v>
      </c>
      <c r="I468" s="5" t="s">
        <v>5094</v>
      </c>
      <c r="L468" s="5" t="s">
        <v>2432</v>
      </c>
    </row>
    <row r="469" spans="1:13" outlineLevel="2" x14ac:dyDescent="0.3">
      <c r="A469" s="5" t="s">
        <v>55</v>
      </c>
      <c r="B469" s="5" t="s">
        <v>313</v>
      </c>
      <c r="C469" s="5" t="s">
        <v>314</v>
      </c>
      <c r="D469" s="5" t="s">
        <v>5235</v>
      </c>
      <c r="E469" s="5" t="s">
        <v>5236</v>
      </c>
      <c r="F469" s="6">
        <v>0</v>
      </c>
      <c r="G469" s="6">
        <f t="shared" si="17"/>
        <v>0</v>
      </c>
      <c r="H469" s="5" t="s">
        <v>36</v>
      </c>
      <c r="I469" s="5" t="s">
        <v>290</v>
      </c>
      <c r="L469" s="5" t="s">
        <v>20</v>
      </c>
    </row>
    <row r="470" spans="1:13" outlineLevel="2" x14ac:dyDescent="0.3">
      <c r="A470" s="5" t="s">
        <v>55</v>
      </c>
      <c r="B470" s="5" t="s">
        <v>313</v>
      </c>
      <c r="C470" s="5" t="s">
        <v>1948</v>
      </c>
      <c r="D470" s="5" t="s">
        <v>5241</v>
      </c>
      <c r="E470" s="5" t="s">
        <v>5242</v>
      </c>
      <c r="F470" s="6">
        <v>0</v>
      </c>
      <c r="G470" s="6">
        <f t="shared" si="17"/>
        <v>0</v>
      </c>
      <c r="H470" s="5" t="s">
        <v>36</v>
      </c>
      <c r="I470" s="5" t="s">
        <v>173</v>
      </c>
      <c r="J470" s="5" t="s">
        <v>848</v>
      </c>
      <c r="L470" s="5" t="s">
        <v>374</v>
      </c>
      <c r="M470" s="5" t="s">
        <v>21</v>
      </c>
    </row>
    <row r="471" spans="1:13" outlineLevel="2" x14ac:dyDescent="0.3">
      <c r="A471" s="5" t="s">
        <v>55</v>
      </c>
      <c r="B471" s="5" t="s">
        <v>313</v>
      </c>
      <c r="D471" s="5" t="s">
        <v>5245</v>
      </c>
      <c r="E471" s="5" t="s">
        <v>5246</v>
      </c>
      <c r="F471" s="6">
        <v>0</v>
      </c>
      <c r="G471" s="6">
        <f t="shared" si="17"/>
        <v>0</v>
      </c>
      <c r="H471" s="5" t="s">
        <v>5089</v>
      </c>
      <c r="I471" s="5" t="s">
        <v>5094</v>
      </c>
      <c r="L471" s="5" t="s">
        <v>109</v>
      </c>
    </row>
    <row r="472" spans="1:13" outlineLevel="2" x14ac:dyDescent="0.3">
      <c r="A472" s="5" t="s">
        <v>55</v>
      </c>
      <c r="B472" s="5" t="s">
        <v>313</v>
      </c>
      <c r="C472" s="5" t="s">
        <v>314</v>
      </c>
      <c r="D472" s="5" t="s">
        <v>5247</v>
      </c>
      <c r="E472" s="5" t="s">
        <v>5248</v>
      </c>
      <c r="F472" s="6">
        <v>0</v>
      </c>
      <c r="G472" s="6">
        <f t="shared" si="17"/>
        <v>0</v>
      </c>
      <c r="H472" s="5" t="s">
        <v>36</v>
      </c>
      <c r="I472" s="5" t="s">
        <v>173</v>
      </c>
      <c r="J472" s="5" t="s">
        <v>420</v>
      </c>
      <c r="L472" s="5" t="s">
        <v>109</v>
      </c>
      <c r="M472" s="5" t="s">
        <v>21</v>
      </c>
    </row>
    <row r="473" spans="1:13" outlineLevel="2" x14ac:dyDescent="0.3">
      <c r="A473" s="5" t="s">
        <v>55</v>
      </c>
      <c r="B473" s="5" t="s">
        <v>313</v>
      </c>
      <c r="C473" s="5" t="s">
        <v>1702</v>
      </c>
      <c r="D473" s="5" t="s">
        <v>5249</v>
      </c>
      <c r="E473" s="5" t="s">
        <v>5250</v>
      </c>
      <c r="F473" s="6">
        <v>0</v>
      </c>
      <c r="G473" s="6">
        <f t="shared" si="17"/>
        <v>0</v>
      </c>
      <c r="H473" s="5" t="s">
        <v>36</v>
      </c>
      <c r="I473" s="5" t="s">
        <v>173</v>
      </c>
      <c r="J473" s="5" t="s">
        <v>420</v>
      </c>
      <c r="L473" s="5" t="s">
        <v>408</v>
      </c>
      <c r="M473" s="5" t="s">
        <v>31</v>
      </c>
    </row>
    <row r="474" spans="1:13" outlineLevel="2" x14ac:dyDescent="0.3">
      <c r="A474" s="5" t="s">
        <v>55</v>
      </c>
      <c r="B474" s="5" t="s">
        <v>313</v>
      </c>
      <c r="C474" s="5" t="s">
        <v>3498</v>
      </c>
      <c r="D474" s="5" t="s">
        <v>5277</v>
      </c>
      <c r="E474" s="5" t="s">
        <v>5278</v>
      </c>
      <c r="F474" s="6">
        <v>0</v>
      </c>
      <c r="G474" s="6">
        <f t="shared" si="17"/>
        <v>0</v>
      </c>
      <c r="H474" s="5" t="s">
        <v>53</v>
      </c>
      <c r="I474" s="5" t="s">
        <v>1106</v>
      </c>
      <c r="L474" s="5" t="s">
        <v>174</v>
      </c>
    </row>
    <row r="475" spans="1:13" outlineLevel="2" x14ac:dyDescent="0.3">
      <c r="A475" s="5" t="s">
        <v>55</v>
      </c>
      <c r="B475" s="5" t="s">
        <v>313</v>
      </c>
      <c r="D475" s="5" t="s">
        <v>5279</v>
      </c>
      <c r="E475" s="5" t="s">
        <v>5280</v>
      </c>
      <c r="F475" s="6">
        <v>0</v>
      </c>
      <c r="G475" s="6">
        <f t="shared" si="17"/>
        <v>0</v>
      </c>
      <c r="H475" s="5" t="s">
        <v>36</v>
      </c>
      <c r="I475" s="5" t="s">
        <v>173</v>
      </c>
      <c r="J475" s="5" t="s">
        <v>420</v>
      </c>
      <c r="L475" s="5" t="s">
        <v>30</v>
      </c>
      <c r="M475" s="5" t="s">
        <v>31</v>
      </c>
    </row>
    <row r="476" spans="1:13" outlineLevel="2" x14ac:dyDescent="0.3">
      <c r="A476" s="5" t="s">
        <v>55</v>
      </c>
      <c r="B476" s="5" t="s">
        <v>313</v>
      </c>
      <c r="D476" s="5" t="s">
        <v>5281</v>
      </c>
      <c r="E476" s="5" t="s">
        <v>5282</v>
      </c>
      <c r="F476" s="6">
        <v>0</v>
      </c>
      <c r="G476" s="6">
        <f t="shared" si="17"/>
        <v>0</v>
      </c>
      <c r="H476" s="5" t="s">
        <v>5089</v>
      </c>
      <c r="I476" s="5" t="s">
        <v>5094</v>
      </c>
      <c r="L476" s="5" t="s">
        <v>5283</v>
      </c>
    </row>
    <row r="477" spans="1:13" outlineLevel="2" x14ac:dyDescent="0.3">
      <c r="A477" s="5" t="s">
        <v>55</v>
      </c>
      <c r="B477" s="5" t="s">
        <v>313</v>
      </c>
      <c r="C477" s="5" t="s">
        <v>314</v>
      </c>
      <c r="D477" s="5" t="s">
        <v>5286</v>
      </c>
      <c r="E477" s="5" t="s">
        <v>5287</v>
      </c>
      <c r="F477" s="6">
        <v>0</v>
      </c>
      <c r="G477" s="6">
        <f t="shared" si="17"/>
        <v>0</v>
      </c>
      <c r="H477" s="5" t="s">
        <v>36</v>
      </c>
      <c r="I477" s="5" t="s">
        <v>173</v>
      </c>
      <c r="L477" s="5" t="s">
        <v>109</v>
      </c>
    </row>
    <row r="478" spans="1:13" outlineLevel="2" x14ac:dyDescent="0.3">
      <c r="A478" s="5" t="s">
        <v>55</v>
      </c>
      <c r="B478" s="5" t="s">
        <v>313</v>
      </c>
      <c r="D478" s="5" t="s">
        <v>5288</v>
      </c>
      <c r="E478" s="5" t="s">
        <v>5289</v>
      </c>
      <c r="F478" s="6">
        <v>0</v>
      </c>
      <c r="G478" s="6">
        <f t="shared" si="17"/>
        <v>0</v>
      </c>
      <c r="H478" s="5" t="s">
        <v>36</v>
      </c>
      <c r="I478" s="5" t="s">
        <v>173</v>
      </c>
      <c r="J478" s="5" t="s">
        <v>420</v>
      </c>
      <c r="L478" s="5" t="s">
        <v>109</v>
      </c>
      <c r="M478" s="5" t="s">
        <v>21</v>
      </c>
    </row>
    <row r="479" spans="1:13" outlineLevel="2" x14ac:dyDescent="0.3">
      <c r="A479" s="5" t="s">
        <v>55</v>
      </c>
      <c r="B479" s="5" t="s">
        <v>313</v>
      </c>
      <c r="C479" s="5" t="s">
        <v>314</v>
      </c>
      <c r="D479" s="5" t="s">
        <v>5295</v>
      </c>
      <c r="E479" s="5" t="s">
        <v>5296</v>
      </c>
      <c r="F479" s="6">
        <v>0</v>
      </c>
      <c r="G479" s="6">
        <f t="shared" si="17"/>
        <v>0</v>
      </c>
      <c r="H479" s="5" t="s">
        <v>36</v>
      </c>
      <c r="I479" s="5" t="s">
        <v>290</v>
      </c>
      <c r="L479" s="5" t="s">
        <v>109</v>
      </c>
    </row>
    <row r="480" spans="1:13" outlineLevel="2" x14ac:dyDescent="0.3">
      <c r="A480" s="5" t="s">
        <v>55</v>
      </c>
      <c r="B480" s="5" t="s">
        <v>313</v>
      </c>
      <c r="C480" s="5" t="s">
        <v>314</v>
      </c>
      <c r="D480" s="5" t="s">
        <v>5297</v>
      </c>
      <c r="E480" s="5" t="s">
        <v>5298</v>
      </c>
      <c r="F480" s="6">
        <v>0</v>
      </c>
      <c r="G480" s="6">
        <f t="shared" si="17"/>
        <v>0</v>
      </c>
      <c r="H480" s="5" t="s">
        <v>53</v>
      </c>
      <c r="I480" s="5" t="s">
        <v>1106</v>
      </c>
      <c r="L480" s="5" t="s">
        <v>109</v>
      </c>
    </row>
    <row r="481" spans="1:13" outlineLevel="2" x14ac:dyDescent="0.3">
      <c r="A481" s="5" t="s">
        <v>55</v>
      </c>
      <c r="B481" s="5" t="s">
        <v>313</v>
      </c>
      <c r="C481" s="5" t="s">
        <v>314</v>
      </c>
      <c r="D481" s="5" t="s">
        <v>5327</v>
      </c>
      <c r="E481" s="5" t="s">
        <v>5328</v>
      </c>
      <c r="F481" s="6">
        <v>0</v>
      </c>
      <c r="G481" s="6">
        <f t="shared" si="17"/>
        <v>0</v>
      </c>
      <c r="H481" s="5" t="s">
        <v>36</v>
      </c>
      <c r="I481" s="5" t="s">
        <v>290</v>
      </c>
      <c r="L481" s="5" t="s">
        <v>90</v>
      </c>
    </row>
    <row r="482" spans="1:13" outlineLevel="2" x14ac:dyDescent="0.3">
      <c r="A482" s="5" t="s">
        <v>55</v>
      </c>
      <c r="B482" s="5" t="s">
        <v>313</v>
      </c>
      <c r="C482" s="5" t="s">
        <v>1702</v>
      </c>
      <c r="D482" s="5" t="s">
        <v>4154</v>
      </c>
      <c r="E482" s="5" t="s">
        <v>4155</v>
      </c>
      <c r="F482" s="6">
        <v>1035.6868077500001</v>
      </c>
      <c r="G482" s="6">
        <f t="shared" si="17"/>
        <v>103.56868077500002</v>
      </c>
      <c r="H482" s="5" t="s">
        <v>36</v>
      </c>
      <c r="I482" s="5" t="s">
        <v>173</v>
      </c>
      <c r="J482" s="5" t="s">
        <v>2255</v>
      </c>
      <c r="K482" s="5" t="s">
        <v>58</v>
      </c>
      <c r="L482" s="5" t="s">
        <v>413</v>
      </c>
      <c r="M482" s="5" t="s">
        <v>31</v>
      </c>
    </row>
    <row r="483" spans="1:13" outlineLevel="2" x14ac:dyDescent="0.3">
      <c r="A483" s="5" t="s">
        <v>55</v>
      </c>
      <c r="B483" s="5" t="s">
        <v>313</v>
      </c>
      <c r="D483" s="5" t="s">
        <v>4019</v>
      </c>
      <c r="E483" s="5" t="s">
        <v>4020</v>
      </c>
      <c r="F483" s="6">
        <v>1183.6420659999999</v>
      </c>
      <c r="G483" s="6">
        <f t="shared" si="17"/>
        <v>118.36420659999999</v>
      </c>
      <c r="H483" s="5" t="s">
        <v>36</v>
      </c>
      <c r="I483" s="5" t="s">
        <v>173</v>
      </c>
      <c r="J483" s="5" t="s">
        <v>420</v>
      </c>
      <c r="K483" s="5" t="s">
        <v>58</v>
      </c>
      <c r="L483" s="5" t="s">
        <v>109</v>
      </c>
      <c r="M483" s="5" t="s">
        <v>21</v>
      </c>
    </row>
    <row r="484" spans="1:13" outlineLevel="2" x14ac:dyDescent="0.3">
      <c r="A484" s="5" t="s">
        <v>55</v>
      </c>
      <c r="B484" s="5" t="s">
        <v>313</v>
      </c>
      <c r="C484" s="5" t="s">
        <v>314</v>
      </c>
      <c r="D484" s="5" t="s">
        <v>4687</v>
      </c>
      <c r="E484" s="5" t="s">
        <v>4688</v>
      </c>
      <c r="F484" s="6">
        <v>355.09261980000002</v>
      </c>
      <c r="G484" s="6">
        <f t="shared" si="17"/>
        <v>35.509261980000005</v>
      </c>
      <c r="H484" s="5" t="s">
        <v>36</v>
      </c>
      <c r="I484" s="5" t="s">
        <v>173</v>
      </c>
      <c r="J484" s="5" t="s">
        <v>4015</v>
      </c>
      <c r="K484" s="5" t="s">
        <v>58</v>
      </c>
      <c r="L484" s="5" t="s">
        <v>434</v>
      </c>
      <c r="M484" s="5" t="s">
        <v>31</v>
      </c>
    </row>
    <row r="485" spans="1:13" outlineLevel="2" x14ac:dyDescent="0.3">
      <c r="A485" s="5" t="s">
        <v>55</v>
      </c>
      <c r="B485" s="5" t="s">
        <v>313</v>
      </c>
      <c r="C485" s="5" t="s">
        <v>314</v>
      </c>
      <c r="D485" s="5" t="s">
        <v>4687</v>
      </c>
      <c r="E485" s="5" t="s">
        <v>5344</v>
      </c>
      <c r="F485" s="6">
        <v>0</v>
      </c>
      <c r="G485" s="6">
        <f t="shared" si="17"/>
        <v>0</v>
      </c>
      <c r="H485" s="5" t="s">
        <v>36</v>
      </c>
      <c r="I485" s="5" t="s">
        <v>173</v>
      </c>
      <c r="J485" s="5" t="s">
        <v>420</v>
      </c>
      <c r="L485" s="5" t="s">
        <v>90</v>
      </c>
      <c r="M485" s="5" t="s">
        <v>21</v>
      </c>
    </row>
    <row r="486" spans="1:13" outlineLevel="2" x14ac:dyDescent="0.3">
      <c r="A486" s="5" t="s">
        <v>55</v>
      </c>
      <c r="B486" s="5" t="s">
        <v>313</v>
      </c>
      <c r="D486" s="5" t="s">
        <v>4687</v>
      </c>
      <c r="E486" s="5" t="s">
        <v>5345</v>
      </c>
      <c r="F486" s="6">
        <v>0</v>
      </c>
      <c r="G486" s="6">
        <f t="shared" si="17"/>
        <v>0</v>
      </c>
      <c r="H486" s="5" t="s">
        <v>36</v>
      </c>
      <c r="I486" s="5" t="s">
        <v>173</v>
      </c>
      <c r="J486" s="5" t="s">
        <v>420</v>
      </c>
      <c r="L486" s="5" t="s">
        <v>90</v>
      </c>
    </row>
    <row r="487" spans="1:13" outlineLevel="2" x14ac:dyDescent="0.3">
      <c r="A487" s="5" t="s">
        <v>55</v>
      </c>
      <c r="B487" s="5" t="s">
        <v>313</v>
      </c>
      <c r="C487" s="5" t="s">
        <v>3498</v>
      </c>
      <c r="D487" s="5" t="s">
        <v>5360</v>
      </c>
      <c r="E487" s="5" t="s">
        <v>5361</v>
      </c>
      <c r="F487" s="6">
        <v>0</v>
      </c>
      <c r="G487" s="6">
        <f t="shared" si="17"/>
        <v>0</v>
      </c>
      <c r="H487" s="5" t="s">
        <v>36</v>
      </c>
      <c r="I487" s="5" t="s">
        <v>290</v>
      </c>
      <c r="J487" s="5" t="s">
        <v>3239</v>
      </c>
      <c r="L487" s="5" t="s">
        <v>59</v>
      </c>
      <c r="M487" s="5" t="s">
        <v>31</v>
      </c>
    </row>
    <row r="488" spans="1:13" outlineLevel="2" x14ac:dyDescent="0.3">
      <c r="A488" s="5" t="s">
        <v>55</v>
      </c>
      <c r="B488" s="5" t="s">
        <v>313</v>
      </c>
      <c r="D488" s="5" t="s">
        <v>5364</v>
      </c>
      <c r="E488" s="5" t="s">
        <v>5365</v>
      </c>
      <c r="F488" s="6">
        <v>0</v>
      </c>
      <c r="G488" s="6">
        <f t="shared" si="17"/>
        <v>0</v>
      </c>
      <c r="H488" s="5" t="s">
        <v>5089</v>
      </c>
      <c r="I488" s="5" t="s">
        <v>5333</v>
      </c>
      <c r="L488" s="5" t="s">
        <v>109</v>
      </c>
    </row>
    <row r="489" spans="1:13" outlineLevel="2" x14ac:dyDescent="0.3">
      <c r="A489" s="5" t="s">
        <v>55</v>
      </c>
      <c r="B489" s="5" t="s">
        <v>313</v>
      </c>
      <c r="C489" s="5" t="s">
        <v>314</v>
      </c>
      <c r="D489" s="5" t="s">
        <v>5375</v>
      </c>
      <c r="E489" s="5" t="s">
        <v>5376</v>
      </c>
      <c r="F489" s="6">
        <v>0</v>
      </c>
      <c r="G489" s="6">
        <f t="shared" si="17"/>
        <v>0</v>
      </c>
      <c r="H489" s="5" t="s">
        <v>36</v>
      </c>
      <c r="I489" s="5" t="s">
        <v>290</v>
      </c>
      <c r="L489" s="5" t="s">
        <v>1176</v>
      </c>
    </row>
    <row r="490" spans="1:13" outlineLevel="2" x14ac:dyDescent="0.3">
      <c r="A490" s="5" t="s">
        <v>55</v>
      </c>
      <c r="B490" s="5" t="s">
        <v>313</v>
      </c>
      <c r="D490" s="5" t="s">
        <v>5380</v>
      </c>
      <c r="E490" s="5" t="s">
        <v>5381</v>
      </c>
      <c r="F490" s="6">
        <v>0</v>
      </c>
      <c r="G490" s="6">
        <f t="shared" si="17"/>
        <v>0</v>
      </c>
      <c r="H490" s="5" t="s">
        <v>5089</v>
      </c>
      <c r="I490" s="5" t="s">
        <v>5090</v>
      </c>
      <c r="L490" s="5" t="s">
        <v>5382</v>
      </c>
    </row>
    <row r="491" spans="1:13" outlineLevel="2" x14ac:dyDescent="0.3">
      <c r="A491" s="5" t="s">
        <v>55</v>
      </c>
      <c r="B491" s="5" t="s">
        <v>313</v>
      </c>
      <c r="C491" s="5" t="s">
        <v>1702</v>
      </c>
      <c r="D491" s="5" t="s">
        <v>5383</v>
      </c>
      <c r="E491" s="5" t="s">
        <v>5384</v>
      </c>
      <c r="F491" s="6">
        <v>0</v>
      </c>
      <c r="G491" s="6">
        <f t="shared" si="17"/>
        <v>0</v>
      </c>
      <c r="H491" s="5" t="s">
        <v>36</v>
      </c>
      <c r="I491" s="5" t="s">
        <v>173</v>
      </c>
      <c r="J491" s="5" t="s">
        <v>420</v>
      </c>
      <c r="L491" s="5" t="s">
        <v>434</v>
      </c>
      <c r="M491" s="5" t="s">
        <v>31</v>
      </c>
    </row>
    <row r="492" spans="1:13" outlineLevel="2" x14ac:dyDescent="0.3">
      <c r="A492" s="5" t="s">
        <v>55</v>
      </c>
      <c r="B492" s="5" t="s">
        <v>313</v>
      </c>
      <c r="D492" s="5" t="s">
        <v>5387</v>
      </c>
      <c r="E492" s="5" t="s">
        <v>5388</v>
      </c>
      <c r="F492" s="6">
        <v>0</v>
      </c>
      <c r="G492" s="6">
        <f t="shared" si="17"/>
        <v>0</v>
      </c>
      <c r="H492" s="5" t="s">
        <v>36</v>
      </c>
      <c r="I492" s="5" t="s">
        <v>173</v>
      </c>
      <c r="J492" s="5" t="s">
        <v>420</v>
      </c>
      <c r="L492" s="5" t="s">
        <v>811</v>
      </c>
      <c r="M492" s="5" t="s">
        <v>21</v>
      </c>
    </row>
    <row r="493" spans="1:13" outlineLevel="2" x14ac:dyDescent="0.3">
      <c r="A493" s="5" t="s">
        <v>55</v>
      </c>
      <c r="B493" s="5" t="s">
        <v>313</v>
      </c>
      <c r="C493" s="5" t="s">
        <v>3498</v>
      </c>
      <c r="D493" s="5" t="s">
        <v>5395</v>
      </c>
      <c r="E493" s="5" t="s">
        <v>5396</v>
      </c>
      <c r="F493" s="6">
        <v>0</v>
      </c>
      <c r="G493" s="6">
        <f t="shared" si="17"/>
        <v>0</v>
      </c>
      <c r="H493" s="5" t="s">
        <v>36</v>
      </c>
      <c r="I493" s="5" t="s">
        <v>173</v>
      </c>
      <c r="J493" s="5" t="s">
        <v>420</v>
      </c>
      <c r="L493" s="5" t="s">
        <v>434</v>
      </c>
      <c r="M493" s="5" t="s">
        <v>31</v>
      </c>
    </row>
    <row r="494" spans="1:13" outlineLevel="2" x14ac:dyDescent="0.3">
      <c r="A494" s="5" t="s">
        <v>55</v>
      </c>
      <c r="B494" s="5" t="s">
        <v>313</v>
      </c>
      <c r="C494" s="5" t="s">
        <v>1702</v>
      </c>
      <c r="D494" s="5" t="s">
        <v>4638</v>
      </c>
      <c r="E494" s="5" t="s">
        <v>4639</v>
      </c>
      <c r="F494" s="6">
        <v>443.86577475000001</v>
      </c>
      <c r="G494" s="6">
        <f t="shared" si="17"/>
        <v>44.386577475000003</v>
      </c>
      <c r="H494" s="5" t="s">
        <v>36</v>
      </c>
      <c r="I494" s="5" t="s">
        <v>173</v>
      </c>
      <c r="J494" s="5" t="s">
        <v>2255</v>
      </c>
      <c r="K494" s="5" t="s">
        <v>58</v>
      </c>
      <c r="L494" s="5" t="s">
        <v>850</v>
      </c>
      <c r="M494" s="5" t="s">
        <v>31</v>
      </c>
    </row>
    <row r="495" spans="1:13" outlineLevel="2" x14ac:dyDescent="0.3">
      <c r="A495" s="5" t="s">
        <v>55</v>
      </c>
      <c r="B495" s="5" t="s">
        <v>313</v>
      </c>
      <c r="C495" s="5" t="s">
        <v>314</v>
      </c>
      <c r="D495" s="5" t="s">
        <v>5406</v>
      </c>
      <c r="E495" s="5" t="s">
        <v>5407</v>
      </c>
      <c r="F495" s="6">
        <v>0</v>
      </c>
      <c r="G495" s="6">
        <f t="shared" si="17"/>
        <v>0</v>
      </c>
      <c r="H495" s="5" t="s">
        <v>36</v>
      </c>
      <c r="I495" s="5" t="s">
        <v>290</v>
      </c>
      <c r="L495" s="5" t="s">
        <v>74</v>
      </c>
    </row>
    <row r="496" spans="1:13" outlineLevel="2" x14ac:dyDescent="0.3">
      <c r="A496" s="5" t="s">
        <v>55</v>
      </c>
      <c r="B496" s="5" t="s">
        <v>313</v>
      </c>
      <c r="D496" s="5" t="s">
        <v>5413</v>
      </c>
      <c r="E496" s="5" t="s">
        <v>5414</v>
      </c>
      <c r="F496" s="6">
        <v>0</v>
      </c>
      <c r="G496" s="6">
        <f t="shared" si="17"/>
        <v>0</v>
      </c>
      <c r="H496" s="5" t="s">
        <v>36</v>
      </c>
      <c r="I496" s="5" t="s">
        <v>173</v>
      </c>
      <c r="L496" s="5" t="s">
        <v>59</v>
      </c>
      <c r="M496" s="5" t="s">
        <v>21</v>
      </c>
    </row>
    <row r="497" spans="1:13" outlineLevel="2" x14ac:dyDescent="0.3">
      <c r="A497" s="5" t="s">
        <v>55</v>
      </c>
      <c r="B497" s="5" t="s">
        <v>313</v>
      </c>
      <c r="C497" s="5" t="s">
        <v>314</v>
      </c>
      <c r="D497" s="5" t="s">
        <v>3386</v>
      </c>
      <c r="E497" s="5" t="s">
        <v>3387</v>
      </c>
      <c r="F497" s="6">
        <v>2071.3736155000001</v>
      </c>
      <c r="G497" s="6">
        <f t="shared" si="17"/>
        <v>207.13736155000004</v>
      </c>
      <c r="H497" s="5" t="s">
        <v>36</v>
      </c>
      <c r="I497" s="5" t="s">
        <v>290</v>
      </c>
      <c r="K497" s="5" t="s">
        <v>58</v>
      </c>
      <c r="L497" s="5" t="s">
        <v>811</v>
      </c>
      <c r="M497" s="5" t="s">
        <v>21</v>
      </c>
    </row>
    <row r="498" spans="1:13" outlineLevel="2" x14ac:dyDescent="0.3">
      <c r="A498" s="5" t="s">
        <v>55</v>
      </c>
      <c r="B498" s="5" t="s">
        <v>313</v>
      </c>
      <c r="D498" s="5" t="s">
        <v>5429</v>
      </c>
      <c r="E498" s="5" t="s">
        <v>5430</v>
      </c>
      <c r="F498" s="6">
        <v>0</v>
      </c>
      <c r="G498" s="6">
        <f t="shared" ref="G498:G529" si="18">F498*0.1</f>
        <v>0</v>
      </c>
      <c r="H498" s="5" t="s">
        <v>36</v>
      </c>
      <c r="I498" s="5" t="s">
        <v>173</v>
      </c>
      <c r="J498" s="5" t="s">
        <v>420</v>
      </c>
      <c r="L498" s="5" t="s">
        <v>811</v>
      </c>
      <c r="M498" s="5" t="s">
        <v>21</v>
      </c>
    </row>
    <row r="499" spans="1:13" outlineLevel="2" x14ac:dyDescent="0.3">
      <c r="A499" s="5" t="s">
        <v>55</v>
      </c>
      <c r="B499" s="5" t="s">
        <v>313</v>
      </c>
      <c r="C499" s="5" t="s">
        <v>1702</v>
      </c>
      <c r="D499" s="5" t="s">
        <v>5435</v>
      </c>
      <c r="E499" s="5" t="s">
        <v>5436</v>
      </c>
      <c r="F499" s="6">
        <v>0</v>
      </c>
      <c r="G499" s="6">
        <f t="shared" si="18"/>
        <v>0</v>
      </c>
      <c r="H499" s="5" t="s">
        <v>36</v>
      </c>
      <c r="I499" s="5" t="s">
        <v>173</v>
      </c>
      <c r="J499" s="5" t="s">
        <v>420</v>
      </c>
      <c r="L499" s="5" t="s">
        <v>413</v>
      </c>
      <c r="M499" s="5" t="s">
        <v>31</v>
      </c>
    </row>
    <row r="500" spans="1:13" outlineLevel="2" x14ac:dyDescent="0.3">
      <c r="A500" s="5" t="s">
        <v>55</v>
      </c>
      <c r="B500" s="5" t="s">
        <v>313</v>
      </c>
      <c r="C500" s="5" t="s">
        <v>1702</v>
      </c>
      <c r="D500" s="5" t="s">
        <v>2737</v>
      </c>
      <c r="E500" s="5" t="s">
        <v>2738</v>
      </c>
      <c r="F500" s="6">
        <v>3580.5172496499999</v>
      </c>
      <c r="G500" s="6">
        <f t="shared" si="18"/>
        <v>358.05172496500001</v>
      </c>
      <c r="H500" s="5" t="s">
        <v>36</v>
      </c>
      <c r="I500" s="5" t="s">
        <v>173</v>
      </c>
      <c r="J500" s="5" t="s">
        <v>2739</v>
      </c>
      <c r="K500" s="5" t="s">
        <v>58</v>
      </c>
      <c r="L500" s="5" t="s">
        <v>30</v>
      </c>
      <c r="M500" s="5" t="s">
        <v>31</v>
      </c>
    </row>
    <row r="501" spans="1:13" outlineLevel="2" x14ac:dyDescent="0.3">
      <c r="A501" s="5" t="s">
        <v>55</v>
      </c>
      <c r="B501" s="5" t="s">
        <v>313</v>
      </c>
      <c r="C501" s="5" t="s">
        <v>314</v>
      </c>
      <c r="D501" s="5" t="s">
        <v>4522</v>
      </c>
      <c r="E501" s="5" t="s">
        <v>4523</v>
      </c>
      <c r="F501" s="6">
        <v>591.82103299999994</v>
      </c>
      <c r="G501" s="6">
        <f t="shared" si="18"/>
        <v>59.182103299999994</v>
      </c>
      <c r="H501" s="5" t="s">
        <v>36</v>
      </c>
      <c r="I501" s="5" t="s">
        <v>482</v>
      </c>
      <c r="K501" s="5" t="s">
        <v>58</v>
      </c>
      <c r="L501" s="5" t="s">
        <v>90</v>
      </c>
      <c r="M501" s="5" t="s">
        <v>21</v>
      </c>
    </row>
    <row r="502" spans="1:13" outlineLevel="2" x14ac:dyDescent="0.3">
      <c r="A502" s="5" t="s">
        <v>55</v>
      </c>
      <c r="B502" s="5" t="s">
        <v>313</v>
      </c>
      <c r="D502" s="5" t="s">
        <v>5455</v>
      </c>
      <c r="E502" s="5" t="s">
        <v>5456</v>
      </c>
      <c r="F502" s="6">
        <v>0</v>
      </c>
      <c r="G502" s="6">
        <f t="shared" si="18"/>
        <v>0</v>
      </c>
      <c r="H502" s="5" t="s">
        <v>36</v>
      </c>
      <c r="I502" s="5" t="s">
        <v>173</v>
      </c>
      <c r="J502" s="5" t="s">
        <v>420</v>
      </c>
      <c r="L502" s="5" t="s">
        <v>811</v>
      </c>
      <c r="M502" s="5" t="s">
        <v>21</v>
      </c>
    </row>
    <row r="503" spans="1:13" outlineLevel="2" x14ac:dyDescent="0.3">
      <c r="A503" s="5" t="s">
        <v>55</v>
      </c>
      <c r="B503" s="5" t="s">
        <v>313</v>
      </c>
      <c r="C503" s="5" t="s">
        <v>3498</v>
      </c>
      <c r="D503" s="5" t="s">
        <v>5457</v>
      </c>
      <c r="E503" s="5" t="s">
        <v>5458</v>
      </c>
      <c r="F503" s="6">
        <v>0</v>
      </c>
      <c r="G503" s="6">
        <f t="shared" si="18"/>
        <v>0</v>
      </c>
      <c r="H503" s="5" t="s">
        <v>36</v>
      </c>
      <c r="I503" s="5" t="s">
        <v>290</v>
      </c>
      <c r="J503" s="5" t="s">
        <v>3239</v>
      </c>
      <c r="L503" s="5" t="s">
        <v>434</v>
      </c>
      <c r="M503" s="5" t="s">
        <v>31</v>
      </c>
    </row>
    <row r="504" spans="1:13" outlineLevel="2" x14ac:dyDescent="0.3">
      <c r="A504" s="5" t="s">
        <v>55</v>
      </c>
      <c r="B504" s="5" t="s">
        <v>313</v>
      </c>
      <c r="C504" s="5" t="s">
        <v>1702</v>
      </c>
      <c r="D504" s="5" t="s">
        <v>4021</v>
      </c>
      <c r="E504" s="5" t="s">
        <v>4022</v>
      </c>
      <c r="F504" s="6">
        <v>1183.6420659999999</v>
      </c>
      <c r="G504" s="6">
        <f t="shared" si="18"/>
        <v>118.36420659999999</v>
      </c>
      <c r="H504" s="5" t="s">
        <v>36</v>
      </c>
      <c r="I504" s="5" t="s">
        <v>290</v>
      </c>
      <c r="J504" s="5" t="s">
        <v>1695</v>
      </c>
      <c r="K504" s="5" t="s">
        <v>58</v>
      </c>
      <c r="L504" s="5" t="s">
        <v>408</v>
      </c>
      <c r="M504" s="5" t="s">
        <v>31</v>
      </c>
    </row>
    <row r="505" spans="1:13" outlineLevel="2" x14ac:dyDescent="0.3">
      <c r="A505" s="5" t="s">
        <v>55</v>
      </c>
      <c r="B505" s="5" t="s">
        <v>313</v>
      </c>
      <c r="D505" s="5" t="s">
        <v>4491</v>
      </c>
      <c r="E505" s="5" t="s">
        <v>4492</v>
      </c>
      <c r="F505" s="6">
        <v>621.41208465</v>
      </c>
      <c r="G505" s="6">
        <f t="shared" si="18"/>
        <v>62.141208465000005</v>
      </c>
      <c r="H505" s="5" t="s">
        <v>36</v>
      </c>
      <c r="I505" s="5" t="s">
        <v>290</v>
      </c>
      <c r="K505" s="5" t="s">
        <v>58</v>
      </c>
      <c r="L505" s="5" t="s">
        <v>811</v>
      </c>
      <c r="M505" s="5" t="s">
        <v>21</v>
      </c>
    </row>
    <row r="506" spans="1:13" outlineLevel="2" x14ac:dyDescent="0.3">
      <c r="A506" s="5" t="s">
        <v>55</v>
      </c>
      <c r="B506" s="5" t="s">
        <v>313</v>
      </c>
      <c r="D506" s="5" t="s">
        <v>5469</v>
      </c>
      <c r="E506" s="5" t="s">
        <v>5470</v>
      </c>
      <c r="F506" s="6">
        <v>0</v>
      </c>
      <c r="G506" s="6">
        <f t="shared" si="18"/>
        <v>0</v>
      </c>
      <c r="H506" s="5" t="s">
        <v>5089</v>
      </c>
      <c r="I506" s="5" t="s">
        <v>5090</v>
      </c>
      <c r="L506" s="5" t="s">
        <v>109</v>
      </c>
    </row>
    <row r="507" spans="1:13" outlineLevel="2" x14ac:dyDescent="0.3">
      <c r="A507" s="5" t="s">
        <v>55</v>
      </c>
      <c r="B507" s="5" t="s">
        <v>313</v>
      </c>
      <c r="D507" s="5" t="s">
        <v>5473</v>
      </c>
      <c r="E507" s="5" t="s">
        <v>5474</v>
      </c>
      <c r="F507" s="6">
        <v>0</v>
      </c>
      <c r="G507" s="6">
        <f t="shared" si="18"/>
        <v>0</v>
      </c>
      <c r="H507" s="5" t="s">
        <v>36</v>
      </c>
      <c r="I507" s="5" t="s">
        <v>173</v>
      </c>
      <c r="L507" s="5" t="s">
        <v>90</v>
      </c>
      <c r="M507" s="5" t="s">
        <v>21</v>
      </c>
    </row>
    <row r="508" spans="1:13" outlineLevel="2" x14ac:dyDescent="0.3">
      <c r="A508" s="5" t="s">
        <v>55</v>
      </c>
      <c r="B508" s="5" t="s">
        <v>313</v>
      </c>
      <c r="D508" s="5" t="s">
        <v>5480</v>
      </c>
      <c r="E508" s="5" t="s">
        <v>5481</v>
      </c>
      <c r="F508" s="6">
        <v>0</v>
      </c>
      <c r="G508" s="6">
        <f t="shared" si="18"/>
        <v>0</v>
      </c>
      <c r="H508" s="5" t="s">
        <v>5089</v>
      </c>
      <c r="I508" s="5" t="s">
        <v>5090</v>
      </c>
      <c r="L508" s="5" t="s">
        <v>59</v>
      </c>
    </row>
    <row r="509" spans="1:13" outlineLevel="2" x14ac:dyDescent="0.3">
      <c r="A509" s="5" t="s">
        <v>55</v>
      </c>
      <c r="B509" s="5" t="s">
        <v>313</v>
      </c>
      <c r="C509" s="5" t="s">
        <v>314</v>
      </c>
      <c r="D509" s="5" t="s">
        <v>5490</v>
      </c>
      <c r="E509" s="5" t="s">
        <v>5491</v>
      </c>
      <c r="F509" s="6">
        <v>0</v>
      </c>
      <c r="G509" s="6">
        <f t="shared" si="18"/>
        <v>0</v>
      </c>
      <c r="H509" s="5" t="s">
        <v>36</v>
      </c>
      <c r="I509" s="5" t="s">
        <v>173</v>
      </c>
      <c r="J509" s="5" t="s">
        <v>848</v>
      </c>
      <c r="L509" s="5" t="s">
        <v>109</v>
      </c>
    </row>
    <row r="510" spans="1:13" outlineLevel="2" x14ac:dyDescent="0.3">
      <c r="A510" s="5" t="s">
        <v>55</v>
      </c>
      <c r="B510" s="5" t="s">
        <v>313</v>
      </c>
      <c r="D510" s="5" t="s">
        <v>5492</v>
      </c>
      <c r="E510" s="5" t="s">
        <v>5493</v>
      </c>
      <c r="F510" s="6">
        <v>0</v>
      </c>
      <c r="G510" s="6">
        <f t="shared" si="18"/>
        <v>0</v>
      </c>
      <c r="H510" s="5" t="s">
        <v>36</v>
      </c>
      <c r="I510" s="5" t="s">
        <v>173</v>
      </c>
      <c r="J510" s="5" t="s">
        <v>420</v>
      </c>
      <c r="L510" s="5" t="s">
        <v>109</v>
      </c>
      <c r="M510" s="5" t="s">
        <v>21</v>
      </c>
    </row>
    <row r="511" spans="1:13" outlineLevel="2" x14ac:dyDescent="0.3">
      <c r="A511" s="5" t="s">
        <v>55</v>
      </c>
      <c r="B511" s="5" t="s">
        <v>313</v>
      </c>
      <c r="C511" s="5" t="s">
        <v>314</v>
      </c>
      <c r="D511" s="5" t="s">
        <v>5515</v>
      </c>
      <c r="E511" s="5" t="s">
        <v>5516</v>
      </c>
      <c r="F511" s="6">
        <v>0</v>
      </c>
      <c r="G511" s="6">
        <f t="shared" si="18"/>
        <v>0</v>
      </c>
      <c r="H511" s="5" t="s">
        <v>34</v>
      </c>
      <c r="I511" s="5" t="s">
        <v>35</v>
      </c>
      <c r="J511" s="5" t="s">
        <v>1392</v>
      </c>
      <c r="L511" s="5" t="s">
        <v>109</v>
      </c>
      <c r="M511" s="5" t="s">
        <v>21</v>
      </c>
    </row>
    <row r="512" spans="1:13" outlineLevel="2" x14ac:dyDescent="0.3">
      <c r="A512" s="5" t="s">
        <v>55</v>
      </c>
      <c r="B512" s="5" t="s">
        <v>313</v>
      </c>
      <c r="D512" s="5" t="s">
        <v>5524</v>
      </c>
      <c r="E512" s="5" t="s">
        <v>5525</v>
      </c>
      <c r="F512" s="6">
        <v>0</v>
      </c>
      <c r="G512" s="6">
        <f t="shared" si="18"/>
        <v>0</v>
      </c>
      <c r="H512" s="5" t="s">
        <v>5089</v>
      </c>
      <c r="I512" s="5" t="s">
        <v>5094</v>
      </c>
      <c r="L512" s="5" t="s">
        <v>170</v>
      </c>
      <c r="M512" s="5" t="s">
        <v>21</v>
      </c>
    </row>
    <row r="513" spans="1:13" outlineLevel="2" x14ac:dyDescent="0.3">
      <c r="A513" s="5" t="s">
        <v>55</v>
      </c>
      <c r="B513" s="5" t="s">
        <v>313</v>
      </c>
      <c r="D513" s="5" t="s">
        <v>5526</v>
      </c>
      <c r="E513" s="5" t="s">
        <v>5527</v>
      </c>
      <c r="F513" s="6">
        <v>0</v>
      </c>
      <c r="G513" s="6">
        <f t="shared" si="18"/>
        <v>0</v>
      </c>
      <c r="H513" s="5" t="s">
        <v>5089</v>
      </c>
      <c r="I513" s="5" t="s">
        <v>5094</v>
      </c>
      <c r="L513" s="5" t="s">
        <v>170</v>
      </c>
      <c r="M513" s="5" t="s">
        <v>21</v>
      </c>
    </row>
    <row r="514" spans="1:13" outlineLevel="2" x14ac:dyDescent="0.3">
      <c r="A514" s="5" t="s">
        <v>55</v>
      </c>
      <c r="B514" s="5" t="s">
        <v>313</v>
      </c>
      <c r="D514" s="5" t="s">
        <v>5528</v>
      </c>
      <c r="E514" s="5" t="s">
        <v>5529</v>
      </c>
      <c r="F514" s="6">
        <v>0</v>
      </c>
      <c r="G514" s="6">
        <f t="shared" si="18"/>
        <v>0</v>
      </c>
      <c r="H514" s="5" t="s">
        <v>5089</v>
      </c>
      <c r="I514" s="5" t="s">
        <v>5094</v>
      </c>
      <c r="L514" s="5" t="s">
        <v>170</v>
      </c>
      <c r="M514" s="5" t="s">
        <v>21</v>
      </c>
    </row>
    <row r="515" spans="1:13" outlineLevel="2" x14ac:dyDescent="0.3">
      <c r="A515" s="5" t="s">
        <v>55</v>
      </c>
      <c r="B515" s="5" t="s">
        <v>313</v>
      </c>
      <c r="D515" s="5" t="s">
        <v>5530</v>
      </c>
      <c r="E515" s="5" t="s">
        <v>5531</v>
      </c>
      <c r="F515" s="6">
        <v>0</v>
      </c>
      <c r="G515" s="6">
        <f t="shared" si="18"/>
        <v>0</v>
      </c>
      <c r="H515" s="5" t="s">
        <v>5089</v>
      </c>
      <c r="I515" s="5" t="s">
        <v>5094</v>
      </c>
      <c r="L515" s="5" t="s">
        <v>170</v>
      </c>
      <c r="M515" s="5" t="s">
        <v>21</v>
      </c>
    </row>
    <row r="516" spans="1:13" outlineLevel="2" x14ac:dyDescent="0.3">
      <c r="A516" s="5" t="s">
        <v>55</v>
      </c>
      <c r="B516" s="5" t="s">
        <v>313</v>
      </c>
      <c r="D516" s="5" t="s">
        <v>5532</v>
      </c>
      <c r="E516" s="5" t="s">
        <v>5533</v>
      </c>
      <c r="F516" s="6">
        <v>0</v>
      </c>
      <c r="G516" s="6">
        <f t="shared" si="18"/>
        <v>0</v>
      </c>
      <c r="H516" s="5" t="s">
        <v>5089</v>
      </c>
      <c r="I516" s="5" t="s">
        <v>5094</v>
      </c>
      <c r="L516" s="5" t="s">
        <v>170</v>
      </c>
      <c r="M516" s="5" t="s">
        <v>21</v>
      </c>
    </row>
    <row r="517" spans="1:13" outlineLevel="2" x14ac:dyDescent="0.3">
      <c r="A517" s="5" t="s">
        <v>55</v>
      </c>
      <c r="B517" s="5" t="s">
        <v>313</v>
      </c>
      <c r="C517" s="5" t="s">
        <v>314</v>
      </c>
      <c r="D517" s="5" t="s">
        <v>5536</v>
      </c>
      <c r="E517" s="5" t="s">
        <v>5537</v>
      </c>
      <c r="F517" s="6">
        <v>0</v>
      </c>
      <c r="G517" s="6">
        <f t="shared" si="18"/>
        <v>0</v>
      </c>
      <c r="H517" s="5" t="s">
        <v>36</v>
      </c>
      <c r="I517" s="5" t="s">
        <v>173</v>
      </c>
      <c r="J517" s="5" t="s">
        <v>1179</v>
      </c>
      <c r="L517" s="5" t="s">
        <v>434</v>
      </c>
      <c r="M517" s="5" t="s">
        <v>31</v>
      </c>
    </row>
    <row r="518" spans="1:13" outlineLevel="2" x14ac:dyDescent="0.3">
      <c r="A518" s="5" t="s">
        <v>55</v>
      </c>
      <c r="B518" s="5" t="s">
        <v>313</v>
      </c>
      <c r="C518" s="5" t="s">
        <v>3498</v>
      </c>
      <c r="D518" s="5" t="s">
        <v>5543</v>
      </c>
      <c r="E518" s="5" t="s">
        <v>5544</v>
      </c>
      <c r="F518" s="6">
        <v>0</v>
      </c>
      <c r="G518" s="6">
        <f t="shared" si="18"/>
        <v>0</v>
      </c>
      <c r="H518" s="5" t="s">
        <v>34</v>
      </c>
      <c r="I518" s="5" t="s">
        <v>252</v>
      </c>
      <c r="J518" s="5" t="s">
        <v>253</v>
      </c>
      <c r="L518" s="5" t="s">
        <v>434</v>
      </c>
      <c r="M518" s="5" t="s">
        <v>31</v>
      </c>
    </row>
    <row r="519" spans="1:13" outlineLevel="2" x14ac:dyDescent="0.3">
      <c r="A519" s="5" t="s">
        <v>55</v>
      </c>
      <c r="B519" s="5" t="s">
        <v>313</v>
      </c>
      <c r="D519" s="5" t="s">
        <v>5557</v>
      </c>
      <c r="E519" s="5" t="s">
        <v>5558</v>
      </c>
      <c r="F519" s="6">
        <v>0</v>
      </c>
      <c r="G519" s="6">
        <f t="shared" si="18"/>
        <v>0</v>
      </c>
      <c r="H519" s="5" t="s">
        <v>5089</v>
      </c>
      <c r="I519" s="5" t="s">
        <v>5094</v>
      </c>
      <c r="L519" s="5" t="s">
        <v>170</v>
      </c>
      <c r="M519" s="5" t="s">
        <v>21</v>
      </c>
    </row>
    <row r="520" spans="1:13" outlineLevel="2" x14ac:dyDescent="0.3">
      <c r="A520" s="5" t="s">
        <v>55</v>
      </c>
      <c r="B520" s="5" t="s">
        <v>313</v>
      </c>
      <c r="C520" s="5" t="s">
        <v>314</v>
      </c>
      <c r="D520" s="5" t="s">
        <v>5573</v>
      </c>
      <c r="E520" s="5" t="s">
        <v>5574</v>
      </c>
      <c r="F520" s="6">
        <v>0</v>
      </c>
      <c r="G520" s="6">
        <f t="shared" si="18"/>
        <v>0</v>
      </c>
      <c r="H520" s="5" t="s">
        <v>36</v>
      </c>
      <c r="I520" s="5" t="s">
        <v>290</v>
      </c>
      <c r="L520" s="5" t="s">
        <v>811</v>
      </c>
      <c r="M520" s="5" t="s">
        <v>21</v>
      </c>
    </row>
    <row r="521" spans="1:13" outlineLevel="2" x14ac:dyDescent="0.3">
      <c r="A521" s="5" t="s">
        <v>55</v>
      </c>
      <c r="B521" s="5" t="s">
        <v>313</v>
      </c>
      <c r="C521" s="5" t="s">
        <v>1702</v>
      </c>
      <c r="D521" s="5" t="s">
        <v>5584</v>
      </c>
      <c r="E521" s="5" t="s">
        <v>5585</v>
      </c>
      <c r="F521" s="6">
        <v>0</v>
      </c>
      <c r="G521" s="6">
        <f t="shared" si="18"/>
        <v>0</v>
      </c>
      <c r="H521" s="5" t="s">
        <v>36</v>
      </c>
      <c r="I521" s="5" t="s">
        <v>173</v>
      </c>
      <c r="J521" s="5" t="s">
        <v>420</v>
      </c>
      <c r="L521" s="5" t="s">
        <v>434</v>
      </c>
      <c r="M521" s="5" t="s">
        <v>399</v>
      </c>
    </row>
    <row r="522" spans="1:13" outlineLevel="2" x14ac:dyDescent="0.3">
      <c r="A522" s="5" t="s">
        <v>55</v>
      </c>
      <c r="B522" s="5" t="s">
        <v>313</v>
      </c>
      <c r="C522" s="5" t="s">
        <v>1702</v>
      </c>
      <c r="D522" s="5" t="s">
        <v>5584</v>
      </c>
      <c r="E522" s="5" t="s">
        <v>5586</v>
      </c>
      <c r="F522" s="6">
        <v>0</v>
      </c>
      <c r="G522" s="6">
        <f t="shared" si="18"/>
        <v>0</v>
      </c>
      <c r="H522" s="5" t="s">
        <v>36</v>
      </c>
      <c r="I522" s="5" t="s">
        <v>173</v>
      </c>
      <c r="J522" s="5" t="s">
        <v>3159</v>
      </c>
      <c r="L522" s="5" t="s">
        <v>850</v>
      </c>
      <c r="M522" s="5" t="s">
        <v>31</v>
      </c>
    </row>
    <row r="523" spans="1:13" outlineLevel="2" x14ac:dyDescent="0.3">
      <c r="A523" s="5" t="s">
        <v>55</v>
      </c>
      <c r="B523" s="5" t="s">
        <v>313</v>
      </c>
      <c r="C523" s="5" t="s">
        <v>1702</v>
      </c>
      <c r="D523" s="5" t="s">
        <v>5584</v>
      </c>
      <c r="E523" s="5" t="s">
        <v>5587</v>
      </c>
      <c r="F523" s="6">
        <v>0</v>
      </c>
      <c r="G523" s="6">
        <f t="shared" si="18"/>
        <v>0</v>
      </c>
      <c r="H523" s="5" t="s">
        <v>36</v>
      </c>
      <c r="I523" s="5" t="s">
        <v>173</v>
      </c>
      <c r="J523" s="5" t="s">
        <v>3159</v>
      </c>
      <c r="L523" s="5" t="s">
        <v>850</v>
      </c>
      <c r="M523" s="5" t="s">
        <v>31</v>
      </c>
    </row>
    <row r="524" spans="1:13" outlineLevel="2" x14ac:dyDescent="0.3">
      <c r="A524" s="5" t="s">
        <v>55</v>
      </c>
      <c r="B524" s="5" t="s">
        <v>313</v>
      </c>
      <c r="C524" s="5" t="s">
        <v>1702</v>
      </c>
      <c r="D524" s="5" t="s">
        <v>5584</v>
      </c>
      <c r="E524" s="5" t="s">
        <v>5588</v>
      </c>
      <c r="F524" s="6">
        <v>0</v>
      </c>
      <c r="G524" s="6">
        <f t="shared" si="18"/>
        <v>0</v>
      </c>
      <c r="H524" s="5" t="s">
        <v>36</v>
      </c>
      <c r="I524" s="5" t="s">
        <v>173</v>
      </c>
      <c r="J524" s="5" t="s">
        <v>4521</v>
      </c>
      <c r="L524" s="5" t="s">
        <v>850</v>
      </c>
      <c r="M524" s="5" t="s">
        <v>31</v>
      </c>
    </row>
    <row r="525" spans="1:13" outlineLevel="2" x14ac:dyDescent="0.3">
      <c r="A525" s="5" t="s">
        <v>55</v>
      </c>
      <c r="B525" s="5" t="s">
        <v>313</v>
      </c>
      <c r="D525" s="5" t="s">
        <v>5589</v>
      </c>
      <c r="E525" s="5" t="s">
        <v>5590</v>
      </c>
      <c r="F525" s="6">
        <v>0</v>
      </c>
      <c r="G525" s="6">
        <f t="shared" si="18"/>
        <v>0</v>
      </c>
      <c r="H525" s="5" t="s">
        <v>5089</v>
      </c>
      <c r="I525" s="5" t="s">
        <v>5094</v>
      </c>
      <c r="L525" s="5" t="s">
        <v>59</v>
      </c>
      <c r="M525" s="5" t="s">
        <v>21</v>
      </c>
    </row>
    <row r="526" spans="1:13" outlineLevel="2" x14ac:dyDescent="0.3">
      <c r="A526" s="5" t="s">
        <v>55</v>
      </c>
      <c r="B526" s="5" t="s">
        <v>313</v>
      </c>
      <c r="C526" s="5" t="s">
        <v>314</v>
      </c>
      <c r="D526" s="5" t="s">
        <v>5591</v>
      </c>
      <c r="E526" s="5" t="s">
        <v>5592</v>
      </c>
      <c r="F526" s="6">
        <v>0</v>
      </c>
      <c r="G526" s="6">
        <f t="shared" si="18"/>
        <v>0</v>
      </c>
      <c r="H526" s="5" t="s">
        <v>36</v>
      </c>
      <c r="I526" s="5" t="s">
        <v>173</v>
      </c>
      <c r="L526" s="5" t="s">
        <v>109</v>
      </c>
    </row>
    <row r="527" spans="1:13" outlineLevel="2" x14ac:dyDescent="0.3">
      <c r="A527" s="5" t="s">
        <v>55</v>
      </c>
      <c r="B527" s="5" t="s">
        <v>313</v>
      </c>
      <c r="D527" s="5" t="s">
        <v>5598</v>
      </c>
      <c r="E527" s="5" t="s">
        <v>5599</v>
      </c>
      <c r="F527" s="6">
        <v>0</v>
      </c>
      <c r="G527" s="6">
        <f t="shared" si="18"/>
        <v>0</v>
      </c>
      <c r="H527" s="5" t="s">
        <v>5089</v>
      </c>
      <c r="I527" s="5" t="s">
        <v>5094</v>
      </c>
      <c r="L527" s="5" t="s">
        <v>59</v>
      </c>
      <c r="M527" s="5" t="s">
        <v>21</v>
      </c>
    </row>
    <row r="528" spans="1:13" outlineLevel="2" x14ac:dyDescent="0.3">
      <c r="A528" s="5" t="s">
        <v>55</v>
      </c>
      <c r="B528" s="5" t="s">
        <v>313</v>
      </c>
      <c r="D528" s="5" t="s">
        <v>5600</v>
      </c>
      <c r="E528" s="5" t="s">
        <v>5601</v>
      </c>
      <c r="F528" s="6">
        <v>0</v>
      </c>
      <c r="G528" s="6">
        <f t="shared" si="18"/>
        <v>0</v>
      </c>
      <c r="H528" s="5" t="s">
        <v>55</v>
      </c>
      <c r="I528" s="5" t="s">
        <v>1445</v>
      </c>
      <c r="J528" s="5" t="s">
        <v>4881</v>
      </c>
      <c r="L528" s="5" t="s">
        <v>189</v>
      </c>
      <c r="M528" s="5" t="s">
        <v>21</v>
      </c>
    </row>
    <row r="529" spans="1:13" outlineLevel="2" x14ac:dyDescent="0.3">
      <c r="A529" s="5" t="s">
        <v>55</v>
      </c>
      <c r="B529" s="5" t="s">
        <v>313</v>
      </c>
      <c r="D529" s="5" t="s">
        <v>5602</v>
      </c>
      <c r="E529" s="5" t="s">
        <v>5603</v>
      </c>
      <c r="F529" s="6">
        <v>0</v>
      </c>
      <c r="G529" s="6">
        <f t="shared" si="18"/>
        <v>0</v>
      </c>
      <c r="H529" s="5" t="s">
        <v>36</v>
      </c>
      <c r="I529" s="5" t="s">
        <v>173</v>
      </c>
      <c r="J529" s="5" t="s">
        <v>420</v>
      </c>
      <c r="L529" s="5" t="s">
        <v>109</v>
      </c>
      <c r="M529" s="5" t="s">
        <v>21</v>
      </c>
    </row>
    <row r="530" spans="1:13" outlineLevel="2" x14ac:dyDescent="0.3">
      <c r="A530" s="5" t="s">
        <v>55</v>
      </c>
      <c r="B530" s="5" t="s">
        <v>313</v>
      </c>
      <c r="D530" s="5" t="s">
        <v>5619</v>
      </c>
      <c r="E530" s="5" t="s">
        <v>5620</v>
      </c>
      <c r="F530" s="6">
        <v>0</v>
      </c>
      <c r="G530" s="6">
        <f t="shared" ref="G530:G561" si="19">F530*0.1</f>
        <v>0</v>
      </c>
      <c r="H530" s="5" t="s">
        <v>36</v>
      </c>
      <c r="I530" s="5" t="s">
        <v>173</v>
      </c>
      <c r="L530" s="5" t="s">
        <v>109</v>
      </c>
      <c r="M530" s="5" t="s">
        <v>21</v>
      </c>
    </row>
    <row r="531" spans="1:13" outlineLevel="2" x14ac:dyDescent="0.3">
      <c r="A531" s="5" t="s">
        <v>55</v>
      </c>
      <c r="B531" s="5" t="s">
        <v>313</v>
      </c>
      <c r="D531" s="5" t="s">
        <v>1836</v>
      </c>
      <c r="E531" s="5" t="s">
        <v>1837</v>
      </c>
      <c r="F531" s="6">
        <v>7397.7629125000003</v>
      </c>
      <c r="G531" s="6">
        <f t="shared" si="19"/>
        <v>739.7762912500001</v>
      </c>
      <c r="H531" s="5" t="s">
        <v>36</v>
      </c>
      <c r="I531" s="5" t="s">
        <v>173</v>
      </c>
      <c r="J531" s="5" t="s">
        <v>420</v>
      </c>
      <c r="K531" s="5" t="s">
        <v>58</v>
      </c>
      <c r="L531" s="5" t="s">
        <v>811</v>
      </c>
      <c r="M531" s="5" t="s">
        <v>21</v>
      </c>
    </row>
    <row r="532" spans="1:13" outlineLevel="2" x14ac:dyDescent="0.3">
      <c r="A532" s="5" t="s">
        <v>55</v>
      </c>
      <c r="B532" s="5" t="s">
        <v>313</v>
      </c>
      <c r="D532" s="5" t="s">
        <v>5635</v>
      </c>
      <c r="E532" s="5" t="s">
        <v>5636</v>
      </c>
      <c r="F532" s="6">
        <v>0</v>
      </c>
      <c r="G532" s="6">
        <f t="shared" si="19"/>
        <v>0</v>
      </c>
      <c r="H532" s="5" t="s">
        <v>36</v>
      </c>
      <c r="I532" s="5" t="s">
        <v>173</v>
      </c>
      <c r="J532" s="5" t="s">
        <v>420</v>
      </c>
      <c r="L532" s="5" t="s">
        <v>109</v>
      </c>
    </row>
    <row r="533" spans="1:13" outlineLevel="2" x14ac:dyDescent="0.3">
      <c r="A533" s="5" t="s">
        <v>55</v>
      </c>
      <c r="B533" s="5" t="s">
        <v>313</v>
      </c>
      <c r="D533" s="5" t="s">
        <v>5639</v>
      </c>
      <c r="E533" s="5" t="s">
        <v>5640</v>
      </c>
      <c r="F533" s="6">
        <v>0</v>
      </c>
      <c r="G533" s="6">
        <f t="shared" si="19"/>
        <v>0</v>
      </c>
      <c r="H533" s="5" t="s">
        <v>36</v>
      </c>
      <c r="I533" s="5" t="s">
        <v>173</v>
      </c>
      <c r="J533" s="5" t="s">
        <v>420</v>
      </c>
      <c r="L533" s="5" t="s">
        <v>811</v>
      </c>
      <c r="M533" s="5" t="s">
        <v>21</v>
      </c>
    </row>
    <row r="534" spans="1:13" outlineLevel="2" x14ac:dyDescent="0.3">
      <c r="A534" s="5" t="s">
        <v>55</v>
      </c>
      <c r="B534" s="5" t="s">
        <v>313</v>
      </c>
      <c r="D534" s="5" t="s">
        <v>5653</v>
      </c>
      <c r="E534" s="5" t="s">
        <v>5654</v>
      </c>
      <c r="F534" s="6">
        <v>0</v>
      </c>
      <c r="G534" s="6">
        <f t="shared" si="19"/>
        <v>0</v>
      </c>
      <c r="H534" s="5" t="s">
        <v>5089</v>
      </c>
      <c r="I534" s="5" t="s">
        <v>5094</v>
      </c>
      <c r="L534" s="5" t="s">
        <v>74</v>
      </c>
      <c r="M534" s="5" t="s">
        <v>21</v>
      </c>
    </row>
    <row r="535" spans="1:13" outlineLevel="2" x14ac:dyDescent="0.3">
      <c r="A535" s="5" t="s">
        <v>55</v>
      </c>
      <c r="B535" s="5" t="s">
        <v>313</v>
      </c>
      <c r="C535" s="5" t="s">
        <v>314</v>
      </c>
      <c r="D535" s="5" t="s">
        <v>5655</v>
      </c>
      <c r="E535" s="5" t="s">
        <v>5656</v>
      </c>
      <c r="F535" s="6">
        <v>0</v>
      </c>
      <c r="G535" s="6">
        <f t="shared" si="19"/>
        <v>0</v>
      </c>
      <c r="H535" s="5" t="s">
        <v>36</v>
      </c>
      <c r="I535" s="5" t="s">
        <v>173</v>
      </c>
      <c r="J535" s="5" t="s">
        <v>1179</v>
      </c>
      <c r="L535" s="5" t="s">
        <v>434</v>
      </c>
      <c r="M535" s="5" t="s">
        <v>31</v>
      </c>
    </row>
    <row r="536" spans="1:13" outlineLevel="2" x14ac:dyDescent="0.3">
      <c r="A536" s="5" t="s">
        <v>55</v>
      </c>
      <c r="B536" s="5" t="s">
        <v>313</v>
      </c>
      <c r="D536" s="5" t="s">
        <v>5663</v>
      </c>
      <c r="E536" s="5" t="s">
        <v>5664</v>
      </c>
      <c r="F536" s="6">
        <v>0</v>
      </c>
      <c r="G536" s="6">
        <f t="shared" si="19"/>
        <v>0</v>
      </c>
      <c r="H536" s="5" t="s">
        <v>5089</v>
      </c>
      <c r="I536" s="5" t="s">
        <v>5090</v>
      </c>
      <c r="L536" s="5" t="s">
        <v>74</v>
      </c>
    </row>
    <row r="537" spans="1:13" outlineLevel="2" x14ac:dyDescent="0.3">
      <c r="A537" s="5" t="s">
        <v>55</v>
      </c>
      <c r="B537" s="5" t="s">
        <v>313</v>
      </c>
      <c r="D537" s="5" t="s">
        <v>5665</v>
      </c>
      <c r="E537" s="5" t="s">
        <v>5666</v>
      </c>
      <c r="F537" s="6">
        <v>0</v>
      </c>
      <c r="G537" s="6">
        <f t="shared" si="19"/>
        <v>0</v>
      </c>
      <c r="H537" s="5" t="s">
        <v>5089</v>
      </c>
      <c r="I537" s="5" t="s">
        <v>5090</v>
      </c>
      <c r="L537" s="5" t="s">
        <v>74</v>
      </c>
    </row>
    <row r="538" spans="1:13" outlineLevel="2" x14ac:dyDescent="0.3">
      <c r="A538" s="5" t="s">
        <v>55</v>
      </c>
      <c r="B538" s="5" t="s">
        <v>313</v>
      </c>
      <c r="D538" s="5" t="s">
        <v>5672</v>
      </c>
      <c r="E538" s="5" t="s">
        <v>5673</v>
      </c>
      <c r="F538" s="6">
        <v>0</v>
      </c>
      <c r="G538" s="6">
        <f t="shared" si="19"/>
        <v>0</v>
      </c>
      <c r="H538" s="5" t="s">
        <v>5089</v>
      </c>
      <c r="I538" s="5" t="s">
        <v>5090</v>
      </c>
      <c r="L538" s="5" t="s">
        <v>5674</v>
      </c>
    </row>
    <row r="539" spans="1:13" outlineLevel="2" x14ac:dyDescent="0.3">
      <c r="A539" s="5" t="s">
        <v>55</v>
      </c>
      <c r="B539" s="5" t="s">
        <v>313</v>
      </c>
      <c r="C539" s="5" t="s">
        <v>314</v>
      </c>
      <c r="D539" s="5" t="s">
        <v>5677</v>
      </c>
      <c r="E539" s="5" t="s">
        <v>5678</v>
      </c>
      <c r="F539" s="6">
        <v>0</v>
      </c>
      <c r="G539" s="6">
        <f t="shared" si="19"/>
        <v>0</v>
      </c>
      <c r="H539" s="5" t="s">
        <v>36</v>
      </c>
      <c r="I539" s="5" t="s">
        <v>290</v>
      </c>
      <c r="L539" s="5" t="s">
        <v>109</v>
      </c>
    </row>
    <row r="540" spans="1:13" outlineLevel="2" x14ac:dyDescent="0.3">
      <c r="A540" s="5" t="s">
        <v>55</v>
      </c>
      <c r="B540" s="5" t="s">
        <v>313</v>
      </c>
      <c r="C540" s="5" t="s">
        <v>1948</v>
      </c>
      <c r="D540" s="5" t="s">
        <v>5700</v>
      </c>
      <c r="E540" s="5" t="s">
        <v>5701</v>
      </c>
      <c r="F540" s="6">
        <v>0</v>
      </c>
      <c r="G540" s="6">
        <f t="shared" si="19"/>
        <v>0</v>
      </c>
      <c r="H540" s="5" t="s">
        <v>53</v>
      </c>
      <c r="I540" s="5" t="s">
        <v>62</v>
      </c>
      <c r="J540" s="5" t="s">
        <v>65</v>
      </c>
      <c r="L540" s="5" t="s">
        <v>184</v>
      </c>
      <c r="M540" s="5" t="s">
        <v>31</v>
      </c>
    </row>
    <row r="541" spans="1:13" outlineLevel="2" x14ac:dyDescent="0.3">
      <c r="A541" s="5" t="s">
        <v>55</v>
      </c>
      <c r="B541" s="5" t="s">
        <v>313</v>
      </c>
      <c r="D541" s="5" t="s">
        <v>5704</v>
      </c>
      <c r="E541" s="5" t="s">
        <v>5705</v>
      </c>
      <c r="F541" s="6">
        <v>0</v>
      </c>
      <c r="G541" s="6">
        <f t="shared" si="19"/>
        <v>0</v>
      </c>
      <c r="H541" s="5" t="s">
        <v>5089</v>
      </c>
      <c r="I541" s="5" t="s">
        <v>5090</v>
      </c>
      <c r="L541" s="5" t="s">
        <v>74</v>
      </c>
    </row>
    <row r="542" spans="1:13" outlineLevel="2" x14ac:dyDescent="0.3">
      <c r="A542" s="5" t="s">
        <v>55</v>
      </c>
      <c r="B542" s="5" t="s">
        <v>313</v>
      </c>
      <c r="D542" s="5" t="s">
        <v>5718</v>
      </c>
      <c r="E542" s="5" t="s">
        <v>5719</v>
      </c>
      <c r="F542" s="6">
        <v>0</v>
      </c>
      <c r="G542" s="6">
        <f t="shared" si="19"/>
        <v>0</v>
      </c>
      <c r="H542" s="5" t="s">
        <v>5089</v>
      </c>
      <c r="I542" s="5" t="s">
        <v>5094</v>
      </c>
      <c r="L542" s="5" t="s">
        <v>5674</v>
      </c>
    </row>
    <row r="543" spans="1:13" outlineLevel="2" x14ac:dyDescent="0.3">
      <c r="A543" s="5" t="s">
        <v>55</v>
      </c>
      <c r="B543" s="5" t="s">
        <v>313</v>
      </c>
      <c r="D543" s="5" t="s">
        <v>5720</v>
      </c>
      <c r="E543" s="5" t="s">
        <v>5721</v>
      </c>
      <c r="F543" s="6">
        <v>0</v>
      </c>
      <c r="G543" s="6">
        <f t="shared" si="19"/>
        <v>0</v>
      </c>
      <c r="H543" s="5" t="s">
        <v>5089</v>
      </c>
      <c r="I543" s="5" t="s">
        <v>5094</v>
      </c>
      <c r="L543" s="5" t="s">
        <v>5674</v>
      </c>
      <c r="M543" s="5" t="s">
        <v>21</v>
      </c>
    </row>
    <row r="544" spans="1:13" outlineLevel="2" x14ac:dyDescent="0.3">
      <c r="A544" s="5" t="s">
        <v>55</v>
      </c>
      <c r="B544" s="5" t="s">
        <v>313</v>
      </c>
      <c r="D544" s="5" t="s">
        <v>5726</v>
      </c>
      <c r="E544" s="5" t="s">
        <v>5727</v>
      </c>
      <c r="F544" s="6">
        <v>0</v>
      </c>
      <c r="G544" s="6">
        <f t="shared" si="19"/>
        <v>0</v>
      </c>
      <c r="H544" s="5" t="s">
        <v>36</v>
      </c>
      <c r="I544" s="5" t="s">
        <v>173</v>
      </c>
      <c r="L544" s="5" t="s">
        <v>109</v>
      </c>
      <c r="M544" s="5" t="s">
        <v>21</v>
      </c>
    </row>
    <row r="545" spans="1:13" outlineLevel="2" x14ac:dyDescent="0.3">
      <c r="A545" s="5" t="s">
        <v>55</v>
      </c>
      <c r="B545" s="5" t="s">
        <v>313</v>
      </c>
      <c r="D545" s="5" t="s">
        <v>4744</v>
      </c>
      <c r="E545" s="5" t="s">
        <v>4745</v>
      </c>
      <c r="F545" s="6">
        <v>295.91051649999997</v>
      </c>
      <c r="G545" s="6">
        <f t="shared" si="19"/>
        <v>29.591051649999997</v>
      </c>
      <c r="H545" s="5" t="s">
        <v>36</v>
      </c>
      <c r="I545" s="5" t="s">
        <v>173</v>
      </c>
      <c r="J545" s="5" t="s">
        <v>420</v>
      </c>
      <c r="K545" s="5" t="s">
        <v>58</v>
      </c>
      <c r="L545" s="5" t="s">
        <v>811</v>
      </c>
      <c r="M545" s="5" t="s">
        <v>21</v>
      </c>
    </row>
    <row r="546" spans="1:13" outlineLevel="2" x14ac:dyDescent="0.3">
      <c r="A546" s="5" t="s">
        <v>55</v>
      </c>
      <c r="B546" s="5" t="s">
        <v>313</v>
      </c>
      <c r="D546" s="5" t="s">
        <v>5733</v>
      </c>
      <c r="E546" s="5" t="s">
        <v>5734</v>
      </c>
      <c r="F546" s="6">
        <v>0</v>
      </c>
      <c r="G546" s="6">
        <f t="shared" si="19"/>
        <v>0</v>
      </c>
      <c r="H546" s="5" t="s">
        <v>5089</v>
      </c>
      <c r="I546" s="5" t="s">
        <v>5094</v>
      </c>
      <c r="L546" s="5" t="s">
        <v>240</v>
      </c>
      <c r="M546" s="5" t="s">
        <v>21</v>
      </c>
    </row>
    <row r="547" spans="1:13" outlineLevel="2" x14ac:dyDescent="0.3">
      <c r="A547" s="5" t="s">
        <v>55</v>
      </c>
      <c r="B547" s="5" t="s">
        <v>313</v>
      </c>
      <c r="D547" s="5" t="s">
        <v>5735</v>
      </c>
      <c r="E547" s="5" t="s">
        <v>5736</v>
      </c>
      <c r="F547" s="6">
        <v>0</v>
      </c>
      <c r="G547" s="6">
        <f t="shared" si="19"/>
        <v>0</v>
      </c>
      <c r="H547" s="5" t="s">
        <v>5089</v>
      </c>
      <c r="I547" s="5" t="s">
        <v>5094</v>
      </c>
      <c r="L547" s="5" t="s">
        <v>240</v>
      </c>
      <c r="M547" s="5" t="s">
        <v>21</v>
      </c>
    </row>
    <row r="548" spans="1:13" outlineLevel="2" x14ac:dyDescent="0.3">
      <c r="A548" s="5" t="s">
        <v>55</v>
      </c>
      <c r="B548" s="5" t="s">
        <v>313</v>
      </c>
      <c r="D548" s="5" t="s">
        <v>5750</v>
      </c>
      <c r="E548" s="5" t="s">
        <v>5751</v>
      </c>
      <c r="F548" s="6">
        <v>0</v>
      </c>
      <c r="G548" s="6">
        <f t="shared" si="19"/>
        <v>0</v>
      </c>
      <c r="H548" s="5" t="s">
        <v>36</v>
      </c>
      <c r="I548" s="5" t="s">
        <v>173</v>
      </c>
      <c r="J548" s="5" t="s">
        <v>420</v>
      </c>
      <c r="L548" s="5" t="s">
        <v>109</v>
      </c>
    </row>
    <row r="549" spans="1:13" outlineLevel="2" x14ac:dyDescent="0.3">
      <c r="A549" s="5" t="s">
        <v>55</v>
      </c>
      <c r="B549" s="5" t="s">
        <v>313</v>
      </c>
      <c r="C549" s="5" t="s">
        <v>314</v>
      </c>
      <c r="D549" s="5" t="s">
        <v>5753</v>
      </c>
      <c r="E549" s="5" t="s">
        <v>5754</v>
      </c>
      <c r="F549" s="6">
        <v>0</v>
      </c>
      <c r="G549" s="6">
        <f t="shared" si="19"/>
        <v>0</v>
      </c>
      <c r="H549" s="5" t="s">
        <v>36</v>
      </c>
      <c r="I549" s="5" t="s">
        <v>173</v>
      </c>
      <c r="J549" s="5" t="s">
        <v>877</v>
      </c>
      <c r="L549" s="5" t="s">
        <v>240</v>
      </c>
    </row>
    <row r="550" spans="1:13" outlineLevel="2" x14ac:dyDescent="0.3">
      <c r="A550" s="5" t="s">
        <v>55</v>
      </c>
      <c r="B550" s="5" t="s">
        <v>313</v>
      </c>
      <c r="D550" s="5" t="s">
        <v>5786</v>
      </c>
      <c r="E550" s="5" t="s">
        <v>5787</v>
      </c>
      <c r="F550" s="6">
        <v>0</v>
      </c>
      <c r="G550" s="6">
        <f t="shared" si="19"/>
        <v>0</v>
      </c>
      <c r="H550" s="5" t="s">
        <v>55</v>
      </c>
      <c r="I550" s="5" t="s">
        <v>1445</v>
      </c>
      <c r="J550" s="5" t="s">
        <v>4881</v>
      </c>
      <c r="L550" s="5" t="s">
        <v>520</v>
      </c>
      <c r="M550" s="5" t="s">
        <v>21</v>
      </c>
    </row>
    <row r="551" spans="1:13" outlineLevel="2" x14ac:dyDescent="0.3">
      <c r="A551" s="5" t="s">
        <v>55</v>
      </c>
      <c r="B551" s="5" t="s">
        <v>313</v>
      </c>
      <c r="D551" s="5" t="s">
        <v>5788</v>
      </c>
      <c r="E551" s="5" t="s">
        <v>5789</v>
      </c>
      <c r="F551" s="6">
        <v>0</v>
      </c>
      <c r="G551" s="6">
        <f t="shared" si="19"/>
        <v>0</v>
      </c>
      <c r="H551" s="5" t="s">
        <v>5089</v>
      </c>
      <c r="I551" s="5" t="s">
        <v>5090</v>
      </c>
      <c r="L551" s="5" t="s">
        <v>41</v>
      </c>
    </row>
    <row r="552" spans="1:13" outlineLevel="2" x14ac:dyDescent="0.3">
      <c r="A552" s="5" t="s">
        <v>55</v>
      </c>
      <c r="B552" s="5" t="s">
        <v>313</v>
      </c>
      <c r="D552" s="5" t="s">
        <v>5791</v>
      </c>
      <c r="E552" s="5" t="s">
        <v>5792</v>
      </c>
      <c r="F552" s="6">
        <v>0</v>
      </c>
      <c r="G552" s="6">
        <f t="shared" si="19"/>
        <v>0</v>
      </c>
      <c r="H552" s="5" t="s">
        <v>5089</v>
      </c>
      <c r="I552" s="5" t="s">
        <v>5094</v>
      </c>
      <c r="L552" s="5" t="s">
        <v>5595</v>
      </c>
    </row>
    <row r="553" spans="1:13" outlineLevel="2" x14ac:dyDescent="0.3">
      <c r="A553" s="5" t="s">
        <v>55</v>
      </c>
      <c r="B553" s="5" t="s">
        <v>313</v>
      </c>
      <c r="D553" s="5" t="s">
        <v>5799</v>
      </c>
      <c r="E553" s="5" t="s">
        <v>5800</v>
      </c>
      <c r="F553" s="6">
        <v>0</v>
      </c>
      <c r="G553" s="6">
        <f t="shared" si="19"/>
        <v>0</v>
      </c>
      <c r="H553" s="5" t="s">
        <v>36</v>
      </c>
      <c r="I553" s="5" t="s">
        <v>173</v>
      </c>
      <c r="L553" s="5" t="s">
        <v>59</v>
      </c>
      <c r="M553" s="5" t="s">
        <v>21</v>
      </c>
    </row>
    <row r="554" spans="1:13" outlineLevel="2" x14ac:dyDescent="0.3">
      <c r="A554" s="5" t="s">
        <v>55</v>
      </c>
      <c r="B554" s="5" t="s">
        <v>313</v>
      </c>
      <c r="C554" s="5" t="s">
        <v>3498</v>
      </c>
      <c r="D554" s="5" t="s">
        <v>5803</v>
      </c>
      <c r="E554" s="5" t="s">
        <v>5804</v>
      </c>
      <c r="F554" s="6">
        <v>0</v>
      </c>
      <c r="G554" s="6">
        <f t="shared" si="19"/>
        <v>0</v>
      </c>
      <c r="H554" s="5" t="s">
        <v>36</v>
      </c>
      <c r="I554" s="5" t="s">
        <v>290</v>
      </c>
      <c r="J554" s="5" t="s">
        <v>3239</v>
      </c>
      <c r="L554" s="5" t="s">
        <v>41</v>
      </c>
      <c r="M554" s="5" t="s">
        <v>31</v>
      </c>
    </row>
    <row r="555" spans="1:13" outlineLevel="2" x14ac:dyDescent="0.3">
      <c r="A555" s="5" t="s">
        <v>55</v>
      </c>
      <c r="B555" s="5" t="s">
        <v>313</v>
      </c>
      <c r="C555" s="5" t="s">
        <v>314</v>
      </c>
      <c r="D555" s="5" t="s">
        <v>5810</v>
      </c>
      <c r="E555" s="5" t="s">
        <v>5811</v>
      </c>
      <c r="F555" s="6">
        <v>0</v>
      </c>
      <c r="G555" s="6">
        <f t="shared" si="19"/>
        <v>0</v>
      </c>
      <c r="H555" s="5" t="s">
        <v>36</v>
      </c>
      <c r="I555" s="5" t="s">
        <v>173</v>
      </c>
      <c r="J555" s="5" t="s">
        <v>877</v>
      </c>
      <c r="L555" s="5" t="s">
        <v>240</v>
      </c>
      <c r="M555" s="5" t="s">
        <v>21</v>
      </c>
    </row>
    <row r="556" spans="1:13" outlineLevel="2" x14ac:dyDescent="0.3">
      <c r="A556" s="5" t="s">
        <v>55</v>
      </c>
      <c r="B556" s="5" t="s">
        <v>313</v>
      </c>
      <c r="C556" s="5" t="s">
        <v>314</v>
      </c>
      <c r="D556" s="5" t="s">
        <v>5824</v>
      </c>
      <c r="E556" s="5" t="s">
        <v>5825</v>
      </c>
      <c r="F556" s="6">
        <v>0</v>
      </c>
      <c r="G556" s="6">
        <f t="shared" si="19"/>
        <v>0</v>
      </c>
      <c r="H556" s="5" t="s">
        <v>36</v>
      </c>
      <c r="I556" s="5" t="s">
        <v>173</v>
      </c>
      <c r="L556" s="5" t="s">
        <v>174</v>
      </c>
    </row>
    <row r="557" spans="1:13" outlineLevel="2" x14ac:dyDescent="0.3">
      <c r="A557" s="5" t="s">
        <v>55</v>
      </c>
      <c r="B557" s="5" t="s">
        <v>313</v>
      </c>
      <c r="D557" s="5" t="s">
        <v>5831</v>
      </c>
      <c r="E557" s="5" t="s">
        <v>5832</v>
      </c>
      <c r="F557" s="6">
        <v>0</v>
      </c>
      <c r="G557" s="6">
        <f t="shared" si="19"/>
        <v>0</v>
      </c>
      <c r="H557" s="5" t="s">
        <v>36</v>
      </c>
      <c r="I557" s="5" t="s">
        <v>173</v>
      </c>
      <c r="L557" s="5" t="s">
        <v>74</v>
      </c>
      <c r="M557" s="5" t="s">
        <v>21</v>
      </c>
    </row>
    <row r="558" spans="1:13" outlineLevel="2" x14ac:dyDescent="0.3">
      <c r="A558" s="5" t="s">
        <v>55</v>
      </c>
      <c r="B558" s="5" t="s">
        <v>313</v>
      </c>
      <c r="C558" s="5" t="s">
        <v>314</v>
      </c>
      <c r="D558" s="5" t="s">
        <v>5839</v>
      </c>
      <c r="E558" s="5" t="s">
        <v>5840</v>
      </c>
      <c r="F558" s="6">
        <v>0</v>
      </c>
      <c r="G558" s="6">
        <f t="shared" si="19"/>
        <v>0</v>
      </c>
      <c r="H558" s="5" t="s">
        <v>36</v>
      </c>
      <c r="I558" s="5" t="s">
        <v>290</v>
      </c>
      <c r="L558" s="5" t="s">
        <v>109</v>
      </c>
    </row>
    <row r="559" spans="1:13" outlineLevel="2" x14ac:dyDescent="0.3">
      <c r="A559" s="5" t="s">
        <v>55</v>
      </c>
      <c r="B559" s="5" t="s">
        <v>313</v>
      </c>
      <c r="C559" s="5" t="s">
        <v>314</v>
      </c>
      <c r="D559" s="5" t="s">
        <v>5841</v>
      </c>
      <c r="E559" s="5" t="s">
        <v>5842</v>
      </c>
      <c r="F559" s="6">
        <v>0</v>
      </c>
      <c r="G559" s="6">
        <f t="shared" si="19"/>
        <v>0</v>
      </c>
      <c r="H559" s="5" t="s">
        <v>36</v>
      </c>
      <c r="I559" s="5" t="s">
        <v>482</v>
      </c>
      <c r="L559" s="5" t="s">
        <v>59</v>
      </c>
      <c r="M559" s="5" t="s">
        <v>21</v>
      </c>
    </row>
    <row r="560" spans="1:13" outlineLevel="2" x14ac:dyDescent="0.3">
      <c r="A560" s="5" t="s">
        <v>55</v>
      </c>
      <c r="B560" s="5" t="s">
        <v>313</v>
      </c>
      <c r="C560" s="5" t="s">
        <v>314</v>
      </c>
      <c r="D560" s="5" t="s">
        <v>5845</v>
      </c>
      <c r="E560" s="5" t="s">
        <v>5846</v>
      </c>
      <c r="F560" s="6">
        <v>0</v>
      </c>
      <c r="G560" s="6">
        <f t="shared" si="19"/>
        <v>0</v>
      </c>
      <c r="H560" s="5" t="s">
        <v>36</v>
      </c>
      <c r="I560" s="5" t="s">
        <v>173</v>
      </c>
      <c r="L560" s="5" t="s">
        <v>59</v>
      </c>
    </row>
    <row r="561" spans="1:13" outlineLevel="2" x14ac:dyDescent="0.3">
      <c r="A561" s="5" t="s">
        <v>55</v>
      </c>
      <c r="B561" s="5" t="s">
        <v>313</v>
      </c>
      <c r="C561" s="5" t="s">
        <v>314</v>
      </c>
      <c r="D561" s="5" t="s">
        <v>3254</v>
      </c>
      <c r="E561" s="5" t="s">
        <v>3255</v>
      </c>
      <c r="F561" s="6">
        <v>2367.2841319999998</v>
      </c>
      <c r="G561" s="6">
        <f t="shared" si="19"/>
        <v>236.72841319999998</v>
      </c>
      <c r="H561" s="5" t="s">
        <v>53</v>
      </c>
      <c r="I561" s="5" t="s">
        <v>1365</v>
      </c>
      <c r="K561" s="5" t="s">
        <v>58</v>
      </c>
      <c r="L561" s="5" t="s">
        <v>811</v>
      </c>
      <c r="M561" s="5" t="s">
        <v>21</v>
      </c>
    </row>
    <row r="562" spans="1:13" outlineLevel="2" x14ac:dyDescent="0.3">
      <c r="A562" s="5" t="s">
        <v>55</v>
      </c>
      <c r="B562" s="5" t="s">
        <v>313</v>
      </c>
      <c r="C562" s="5" t="s">
        <v>4016</v>
      </c>
      <c r="D562" s="5" t="s">
        <v>4689</v>
      </c>
      <c r="E562" s="5" t="s">
        <v>4690</v>
      </c>
      <c r="F562" s="6">
        <v>355.09261980000002</v>
      </c>
      <c r="G562" s="6">
        <f t="shared" ref="G562:G593" si="20">F562*0.1</f>
        <v>35.509261980000005</v>
      </c>
      <c r="H562" s="5" t="s">
        <v>36</v>
      </c>
      <c r="I562" s="5" t="s">
        <v>173</v>
      </c>
      <c r="J562" s="5" t="s">
        <v>4521</v>
      </c>
      <c r="K562" s="5" t="s">
        <v>58</v>
      </c>
      <c r="L562" s="5" t="s">
        <v>850</v>
      </c>
      <c r="M562" s="5" t="s">
        <v>31</v>
      </c>
    </row>
    <row r="563" spans="1:13" outlineLevel="2" x14ac:dyDescent="0.3">
      <c r="A563" s="5" t="s">
        <v>55</v>
      </c>
      <c r="B563" s="5" t="s">
        <v>313</v>
      </c>
      <c r="C563" s="5" t="s">
        <v>314</v>
      </c>
      <c r="D563" s="5" t="s">
        <v>5847</v>
      </c>
      <c r="E563" s="5" t="s">
        <v>5848</v>
      </c>
      <c r="F563" s="6">
        <v>0</v>
      </c>
      <c r="G563" s="6">
        <f t="shared" si="20"/>
        <v>0</v>
      </c>
      <c r="H563" s="5" t="s">
        <v>36</v>
      </c>
      <c r="I563" s="5" t="s">
        <v>290</v>
      </c>
      <c r="L563" s="5" t="s">
        <v>811</v>
      </c>
      <c r="M563" s="5" t="s">
        <v>21</v>
      </c>
    </row>
    <row r="564" spans="1:13" outlineLevel="2" x14ac:dyDescent="0.3">
      <c r="A564" s="5" t="s">
        <v>55</v>
      </c>
      <c r="B564" s="5" t="s">
        <v>313</v>
      </c>
      <c r="C564" s="5" t="s">
        <v>1948</v>
      </c>
      <c r="D564" s="5" t="s">
        <v>5849</v>
      </c>
      <c r="E564" s="5" t="s">
        <v>5850</v>
      </c>
      <c r="F564" s="6">
        <v>0</v>
      </c>
      <c r="G564" s="6">
        <f t="shared" si="20"/>
        <v>0</v>
      </c>
      <c r="H564" s="5" t="s">
        <v>36</v>
      </c>
      <c r="I564" s="5" t="s">
        <v>173</v>
      </c>
      <c r="L564" s="5" t="s">
        <v>249</v>
      </c>
      <c r="M564" s="5" t="s">
        <v>21</v>
      </c>
    </row>
    <row r="565" spans="1:13" outlineLevel="2" x14ac:dyDescent="0.3">
      <c r="A565" s="5" t="s">
        <v>55</v>
      </c>
      <c r="B565" s="5" t="s">
        <v>313</v>
      </c>
      <c r="D565" s="5" t="s">
        <v>5853</v>
      </c>
      <c r="E565" s="5" t="s">
        <v>5854</v>
      </c>
      <c r="F565" s="6">
        <v>0</v>
      </c>
      <c r="G565" s="6">
        <f t="shared" si="20"/>
        <v>0</v>
      </c>
      <c r="H565" s="5" t="s">
        <v>36</v>
      </c>
      <c r="I565" s="5" t="s">
        <v>173</v>
      </c>
      <c r="J565" s="5" t="s">
        <v>420</v>
      </c>
      <c r="L565" s="5" t="s">
        <v>109</v>
      </c>
    </row>
    <row r="566" spans="1:13" outlineLevel="2" x14ac:dyDescent="0.3">
      <c r="A566" s="5" t="s">
        <v>55</v>
      </c>
      <c r="B566" s="5" t="s">
        <v>313</v>
      </c>
      <c r="C566" s="5" t="s">
        <v>314</v>
      </c>
      <c r="D566" s="5" t="s">
        <v>1739</v>
      </c>
      <c r="E566" s="5" t="s">
        <v>1740</v>
      </c>
      <c r="F566" s="6">
        <v>8063.5615746249996</v>
      </c>
      <c r="G566" s="6">
        <f t="shared" si="20"/>
        <v>806.35615746250005</v>
      </c>
      <c r="H566" s="5" t="s">
        <v>14</v>
      </c>
      <c r="I566" s="5" t="s">
        <v>72</v>
      </c>
      <c r="K566" s="5" t="s">
        <v>19</v>
      </c>
      <c r="L566" s="5" t="s">
        <v>74</v>
      </c>
    </row>
    <row r="567" spans="1:13" outlineLevel="2" x14ac:dyDescent="0.3">
      <c r="A567" s="5" t="s">
        <v>55</v>
      </c>
      <c r="B567" s="5" t="s">
        <v>313</v>
      </c>
      <c r="D567" s="5" t="s">
        <v>5882</v>
      </c>
      <c r="E567" s="5" t="s">
        <v>5883</v>
      </c>
      <c r="F567" s="6">
        <v>0</v>
      </c>
      <c r="G567" s="6">
        <f t="shared" si="20"/>
        <v>0</v>
      </c>
      <c r="H567" s="5" t="s">
        <v>5089</v>
      </c>
      <c r="I567" s="5" t="s">
        <v>5090</v>
      </c>
      <c r="L567" s="5" t="s">
        <v>74</v>
      </c>
    </row>
    <row r="568" spans="1:13" outlineLevel="2" x14ac:dyDescent="0.3">
      <c r="A568" s="5" t="s">
        <v>55</v>
      </c>
      <c r="B568" s="5" t="s">
        <v>313</v>
      </c>
      <c r="C568" s="5" t="s">
        <v>314</v>
      </c>
      <c r="D568" s="5" t="s">
        <v>5884</v>
      </c>
      <c r="E568" s="5" t="s">
        <v>5885</v>
      </c>
      <c r="F568" s="6">
        <v>0</v>
      </c>
      <c r="G568" s="6">
        <f t="shared" si="20"/>
        <v>0</v>
      </c>
      <c r="H568" s="5" t="s">
        <v>36</v>
      </c>
      <c r="I568" s="5" t="s">
        <v>173</v>
      </c>
      <c r="L568" s="5" t="s">
        <v>274</v>
      </c>
    </row>
    <row r="569" spans="1:13" outlineLevel="2" x14ac:dyDescent="0.3">
      <c r="A569" s="5" t="s">
        <v>55</v>
      </c>
      <c r="B569" s="5" t="s">
        <v>313</v>
      </c>
      <c r="D569" s="5" t="s">
        <v>5886</v>
      </c>
      <c r="E569" s="5" t="s">
        <v>5887</v>
      </c>
      <c r="F569" s="6">
        <v>0</v>
      </c>
      <c r="G569" s="6">
        <f t="shared" si="20"/>
        <v>0</v>
      </c>
      <c r="H569" s="5" t="s">
        <v>36</v>
      </c>
      <c r="I569" s="5" t="s">
        <v>173</v>
      </c>
      <c r="L569" s="5" t="s">
        <v>109</v>
      </c>
      <c r="M569" s="5" t="s">
        <v>21</v>
      </c>
    </row>
    <row r="570" spans="1:13" outlineLevel="2" x14ac:dyDescent="0.3">
      <c r="A570" s="5" t="s">
        <v>55</v>
      </c>
      <c r="B570" s="5" t="s">
        <v>313</v>
      </c>
      <c r="C570" s="5" t="s">
        <v>314</v>
      </c>
      <c r="D570" s="5" t="s">
        <v>5888</v>
      </c>
      <c r="E570" s="5" t="s">
        <v>5889</v>
      </c>
      <c r="F570" s="6">
        <v>0</v>
      </c>
      <c r="G570" s="6">
        <f t="shared" si="20"/>
        <v>0</v>
      </c>
      <c r="H570" s="5" t="s">
        <v>36</v>
      </c>
      <c r="I570" s="5" t="s">
        <v>173</v>
      </c>
      <c r="J570" s="5" t="s">
        <v>4015</v>
      </c>
      <c r="L570" s="5" t="s">
        <v>750</v>
      </c>
      <c r="M570" s="5" t="s">
        <v>31</v>
      </c>
    </row>
    <row r="571" spans="1:13" outlineLevel="2" x14ac:dyDescent="0.3">
      <c r="A571" s="5" t="s">
        <v>55</v>
      </c>
      <c r="B571" s="5" t="s">
        <v>313</v>
      </c>
      <c r="C571" s="5" t="s">
        <v>314</v>
      </c>
      <c r="D571" s="5" t="s">
        <v>3256</v>
      </c>
      <c r="E571" s="5" t="s">
        <v>3257</v>
      </c>
      <c r="F571" s="6">
        <v>2367.2841319999998</v>
      </c>
      <c r="G571" s="6">
        <f t="shared" si="20"/>
        <v>236.72841319999998</v>
      </c>
      <c r="H571" s="5" t="s">
        <v>36</v>
      </c>
      <c r="I571" s="5" t="s">
        <v>290</v>
      </c>
      <c r="K571" s="5" t="s">
        <v>58</v>
      </c>
      <c r="L571" s="5" t="s">
        <v>1569</v>
      </c>
      <c r="M571" s="5" t="s">
        <v>21</v>
      </c>
    </row>
    <row r="572" spans="1:13" outlineLevel="2" x14ac:dyDescent="0.3">
      <c r="A572" s="5" t="s">
        <v>55</v>
      </c>
      <c r="B572" s="5" t="s">
        <v>313</v>
      </c>
      <c r="D572" s="5" t="s">
        <v>5911</v>
      </c>
      <c r="E572" s="5" t="s">
        <v>5912</v>
      </c>
      <c r="F572" s="6">
        <v>0</v>
      </c>
      <c r="G572" s="6">
        <f t="shared" si="20"/>
        <v>0</v>
      </c>
      <c r="H572" s="5" t="s">
        <v>36</v>
      </c>
      <c r="I572" s="5" t="s">
        <v>173</v>
      </c>
      <c r="J572" s="5" t="s">
        <v>420</v>
      </c>
      <c r="L572" s="5" t="s">
        <v>811</v>
      </c>
      <c r="M572" s="5" t="s">
        <v>21</v>
      </c>
    </row>
    <row r="573" spans="1:13" outlineLevel="2" x14ac:dyDescent="0.3">
      <c r="A573" s="5" t="s">
        <v>55</v>
      </c>
      <c r="B573" s="5" t="s">
        <v>313</v>
      </c>
      <c r="C573" s="5" t="s">
        <v>314</v>
      </c>
      <c r="D573" s="5" t="s">
        <v>1925</v>
      </c>
      <c r="E573" s="5" t="s">
        <v>1926</v>
      </c>
      <c r="F573" s="6">
        <v>6865.1239827999998</v>
      </c>
      <c r="G573" s="6">
        <f t="shared" si="20"/>
        <v>686.51239828000007</v>
      </c>
      <c r="H573" s="5" t="s">
        <v>36</v>
      </c>
      <c r="I573" s="5" t="s">
        <v>290</v>
      </c>
      <c r="K573" s="5" t="s">
        <v>58</v>
      </c>
      <c r="L573" s="5" t="s">
        <v>90</v>
      </c>
      <c r="M573" s="5" t="s">
        <v>21</v>
      </c>
    </row>
    <row r="574" spans="1:13" outlineLevel="2" x14ac:dyDescent="0.3">
      <c r="A574" s="5" t="s">
        <v>55</v>
      </c>
      <c r="B574" s="5" t="s">
        <v>313</v>
      </c>
      <c r="C574" s="5" t="s">
        <v>314</v>
      </c>
      <c r="D574" s="5" t="s">
        <v>5925</v>
      </c>
      <c r="E574" s="5" t="s">
        <v>5926</v>
      </c>
      <c r="F574" s="6">
        <v>0</v>
      </c>
      <c r="G574" s="6">
        <f t="shared" si="20"/>
        <v>0</v>
      </c>
      <c r="H574" s="5" t="s">
        <v>36</v>
      </c>
      <c r="I574" s="5" t="s">
        <v>173</v>
      </c>
      <c r="J574" s="5" t="s">
        <v>877</v>
      </c>
      <c r="L574" s="5" t="s">
        <v>189</v>
      </c>
      <c r="M574" s="5" t="s">
        <v>21</v>
      </c>
    </row>
    <row r="575" spans="1:13" outlineLevel="2" x14ac:dyDescent="0.3">
      <c r="A575" s="5" t="s">
        <v>55</v>
      </c>
      <c r="B575" s="5" t="s">
        <v>313</v>
      </c>
      <c r="D575" s="5" t="s">
        <v>4524</v>
      </c>
      <c r="E575" s="5" t="s">
        <v>4525</v>
      </c>
      <c r="F575" s="6">
        <v>591.82103299999994</v>
      </c>
      <c r="G575" s="6">
        <f t="shared" si="20"/>
        <v>59.182103299999994</v>
      </c>
      <c r="H575" s="5" t="s">
        <v>36</v>
      </c>
      <c r="I575" s="5" t="s">
        <v>173</v>
      </c>
      <c r="K575" s="5" t="s">
        <v>58</v>
      </c>
      <c r="L575" s="5" t="s">
        <v>109</v>
      </c>
      <c r="M575" s="5" t="s">
        <v>21</v>
      </c>
    </row>
    <row r="576" spans="1:13" outlineLevel="2" x14ac:dyDescent="0.3">
      <c r="A576" s="5" t="s">
        <v>55</v>
      </c>
      <c r="B576" s="5" t="s">
        <v>313</v>
      </c>
      <c r="D576" s="5" t="s">
        <v>5939</v>
      </c>
      <c r="E576" s="5" t="s">
        <v>5940</v>
      </c>
      <c r="F576" s="6">
        <v>0</v>
      </c>
      <c r="G576" s="6">
        <f t="shared" si="20"/>
        <v>0</v>
      </c>
      <c r="H576" s="5" t="s">
        <v>5089</v>
      </c>
      <c r="I576" s="5" t="s">
        <v>5094</v>
      </c>
      <c r="L576" s="5" t="s">
        <v>5091</v>
      </c>
    </row>
    <row r="577" spans="1:13" outlineLevel="2" x14ac:dyDescent="0.3">
      <c r="A577" s="5" t="s">
        <v>55</v>
      </c>
      <c r="B577" s="5" t="s">
        <v>313</v>
      </c>
      <c r="C577" s="5" t="s">
        <v>3498</v>
      </c>
      <c r="D577" s="5" t="s">
        <v>5958</v>
      </c>
      <c r="E577" s="5" t="s">
        <v>5959</v>
      </c>
      <c r="F577" s="6">
        <v>0</v>
      </c>
      <c r="G577" s="6">
        <f t="shared" si="20"/>
        <v>0</v>
      </c>
      <c r="H577" s="5" t="s">
        <v>14</v>
      </c>
      <c r="I577" s="5" t="s">
        <v>77</v>
      </c>
      <c r="J577" s="5" t="s">
        <v>690</v>
      </c>
      <c r="L577" s="5" t="s">
        <v>434</v>
      </c>
      <c r="M577" s="5" t="s">
        <v>31</v>
      </c>
    </row>
    <row r="578" spans="1:13" outlineLevel="2" x14ac:dyDescent="0.3">
      <c r="A578" s="5" t="s">
        <v>55</v>
      </c>
      <c r="B578" s="5" t="s">
        <v>313</v>
      </c>
      <c r="C578" s="5" t="s">
        <v>314</v>
      </c>
      <c r="D578" s="5" t="s">
        <v>5966</v>
      </c>
      <c r="E578" s="5" t="s">
        <v>5967</v>
      </c>
      <c r="F578" s="6">
        <v>0</v>
      </c>
      <c r="G578" s="6">
        <f t="shared" si="20"/>
        <v>0</v>
      </c>
      <c r="H578" s="5" t="s">
        <v>36</v>
      </c>
      <c r="I578" s="5" t="s">
        <v>290</v>
      </c>
      <c r="L578" s="5" t="s">
        <v>109</v>
      </c>
    </row>
    <row r="579" spans="1:13" outlineLevel="2" x14ac:dyDescent="0.3">
      <c r="A579" s="5" t="s">
        <v>55</v>
      </c>
      <c r="B579" s="5" t="s">
        <v>313</v>
      </c>
      <c r="C579" s="5" t="s">
        <v>314</v>
      </c>
      <c r="D579" s="5" t="s">
        <v>5970</v>
      </c>
      <c r="E579" s="5" t="s">
        <v>5971</v>
      </c>
      <c r="F579" s="6">
        <v>0</v>
      </c>
      <c r="G579" s="6">
        <f t="shared" si="20"/>
        <v>0</v>
      </c>
      <c r="H579" s="5" t="s">
        <v>36</v>
      </c>
      <c r="I579" s="5" t="s">
        <v>173</v>
      </c>
      <c r="J579" s="5" t="s">
        <v>1179</v>
      </c>
      <c r="L579" s="5" t="s">
        <v>408</v>
      </c>
      <c r="M579" s="5" t="s">
        <v>31</v>
      </c>
    </row>
    <row r="580" spans="1:13" outlineLevel="2" x14ac:dyDescent="0.3">
      <c r="A580" s="5" t="s">
        <v>55</v>
      </c>
      <c r="B580" s="5" t="s">
        <v>313</v>
      </c>
      <c r="C580" s="5" t="s">
        <v>3498</v>
      </c>
      <c r="D580" s="5" t="s">
        <v>5972</v>
      </c>
      <c r="E580" s="5" t="s">
        <v>5973</v>
      </c>
      <c r="F580" s="6">
        <v>0</v>
      </c>
      <c r="G580" s="6">
        <f t="shared" si="20"/>
        <v>0</v>
      </c>
      <c r="H580" s="5" t="s">
        <v>36</v>
      </c>
      <c r="I580" s="5" t="s">
        <v>290</v>
      </c>
      <c r="J580" s="5" t="s">
        <v>3239</v>
      </c>
      <c r="L580" s="5" t="s">
        <v>434</v>
      </c>
      <c r="M580" s="5" t="s">
        <v>31</v>
      </c>
    </row>
    <row r="581" spans="1:13" outlineLevel="2" x14ac:dyDescent="0.3">
      <c r="A581" s="5" t="s">
        <v>55</v>
      </c>
      <c r="B581" s="5" t="s">
        <v>313</v>
      </c>
      <c r="D581" s="5" t="s">
        <v>4526</v>
      </c>
      <c r="E581" s="5" t="s">
        <v>4527</v>
      </c>
      <c r="F581" s="6">
        <v>591.82103299999994</v>
      </c>
      <c r="G581" s="6">
        <f t="shared" si="20"/>
        <v>59.182103299999994</v>
      </c>
      <c r="H581" s="5" t="s">
        <v>14</v>
      </c>
      <c r="I581" s="5" t="s">
        <v>77</v>
      </c>
      <c r="J581" s="5" t="s">
        <v>694</v>
      </c>
      <c r="K581" s="5" t="s">
        <v>58</v>
      </c>
      <c r="L581" s="5" t="s">
        <v>811</v>
      </c>
      <c r="M581" s="5" t="s">
        <v>21</v>
      </c>
    </row>
    <row r="582" spans="1:13" outlineLevel="2" x14ac:dyDescent="0.3">
      <c r="A582" s="5" t="s">
        <v>55</v>
      </c>
      <c r="B582" s="5" t="s">
        <v>313</v>
      </c>
      <c r="D582" s="5" t="s">
        <v>5989</v>
      </c>
      <c r="E582" s="5" t="s">
        <v>5990</v>
      </c>
      <c r="F582" s="6">
        <v>0</v>
      </c>
      <c r="G582" s="6">
        <f t="shared" si="20"/>
        <v>0</v>
      </c>
      <c r="H582" s="5" t="s">
        <v>5089</v>
      </c>
      <c r="I582" s="5" t="s">
        <v>5094</v>
      </c>
      <c r="L582" s="5" t="s">
        <v>59</v>
      </c>
      <c r="M582" s="5" t="s">
        <v>21</v>
      </c>
    </row>
    <row r="583" spans="1:13" outlineLevel="2" x14ac:dyDescent="0.3">
      <c r="A583" s="5" t="s">
        <v>55</v>
      </c>
      <c r="B583" s="5" t="s">
        <v>313</v>
      </c>
      <c r="C583" s="5" t="s">
        <v>314</v>
      </c>
      <c r="D583" s="5" t="s">
        <v>5998</v>
      </c>
      <c r="E583" s="5" t="s">
        <v>5999</v>
      </c>
      <c r="F583" s="6">
        <v>0</v>
      </c>
      <c r="G583" s="6">
        <f t="shared" si="20"/>
        <v>0</v>
      </c>
      <c r="H583" s="5" t="s">
        <v>36</v>
      </c>
      <c r="I583" s="5" t="s">
        <v>173</v>
      </c>
      <c r="L583" s="5" t="s">
        <v>274</v>
      </c>
    </row>
    <row r="584" spans="1:13" outlineLevel="2" x14ac:dyDescent="0.3">
      <c r="A584" s="5" t="s">
        <v>55</v>
      </c>
      <c r="B584" s="5" t="s">
        <v>313</v>
      </c>
      <c r="C584" s="5" t="s">
        <v>1702</v>
      </c>
      <c r="D584" s="5" t="s">
        <v>4281</v>
      </c>
      <c r="E584" s="5" t="s">
        <v>4282</v>
      </c>
      <c r="F584" s="6">
        <v>887.73154950000003</v>
      </c>
      <c r="G584" s="6">
        <f t="shared" si="20"/>
        <v>88.773154950000006</v>
      </c>
      <c r="H584" s="5" t="s">
        <v>36</v>
      </c>
      <c r="I584" s="5" t="s">
        <v>173</v>
      </c>
      <c r="J584" s="5" t="s">
        <v>1826</v>
      </c>
      <c r="K584" s="5" t="s">
        <v>58</v>
      </c>
      <c r="L584" s="5" t="s">
        <v>59</v>
      </c>
      <c r="M584" s="5" t="s">
        <v>31</v>
      </c>
    </row>
    <row r="585" spans="1:13" outlineLevel="2" x14ac:dyDescent="0.3">
      <c r="A585" s="5" t="s">
        <v>55</v>
      </c>
      <c r="B585" s="5" t="s">
        <v>313</v>
      </c>
      <c r="D585" s="5" t="s">
        <v>6021</v>
      </c>
      <c r="E585" s="5" t="s">
        <v>6022</v>
      </c>
      <c r="F585" s="6">
        <v>0</v>
      </c>
      <c r="G585" s="6">
        <f t="shared" si="20"/>
        <v>0</v>
      </c>
      <c r="H585" s="5" t="s">
        <v>5089</v>
      </c>
      <c r="I585" s="5" t="s">
        <v>5094</v>
      </c>
      <c r="L585" s="5" t="s">
        <v>832</v>
      </c>
    </row>
    <row r="586" spans="1:13" outlineLevel="2" x14ac:dyDescent="0.3">
      <c r="A586" s="5" t="s">
        <v>55</v>
      </c>
      <c r="B586" s="5" t="s">
        <v>313</v>
      </c>
      <c r="D586" s="5" t="s">
        <v>4025</v>
      </c>
      <c r="E586" s="5" t="s">
        <v>4026</v>
      </c>
      <c r="F586" s="6">
        <v>1183.6420659999999</v>
      </c>
      <c r="G586" s="6">
        <f t="shared" si="20"/>
        <v>118.36420659999999</v>
      </c>
      <c r="H586" s="5" t="s">
        <v>36</v>
      </c>
      <c r="I586" s="5" t="s">
        <v>173</v>
      </c>
      <c r="J586" s="5" t="s">
        <v>420</v>
      </c>
      <c r="K586" s="5" t="s">
        <v>58</v>
      </c>
      <c r="L586" s="5" t="s">
        <v>811</v>
      </c>
      <c r="M586" s="5" t="s">
        <v>21</v>
      </c>
    </row>
    <row r="587" spans="1:13" outlineLevel="2" x14ac:dyDescent="0.3">
      <c r="A587" s="5" t="s">
        <v>55</v>
      </c>
      <c r="B587" s="5" t="s">
        <v>313</v>
      </c>
      <c r="C587" s="5" t="s">
        <v>314</v>
      </c>
      <c r="D587" s="5" t="s">
        <v>6029</v>
      </c>
      <c r="E587" s="5" t="s">
        <v>6030</v>
      </c>
      <c r="F587" s="6">
        <v>0</v>
      </c>
      <c r="G587" s="6">
        <f t="shared" si="20"/>
        <v>0</v>
      </c>
      <c r="H587" s="5" t="s">
        <v>36</v>
      </c>
      <c r="I587" s="5" t="s">
        <v>173</v>
      </c>
      <c r="J587" s="5" t="s">
        <v>848</v>
      </c>
      <c r="L587" s="5" t="s">
        <v>109</v>
      </c>
    </row>
    <row r="588" spans="1:13" outlineLevel="2" x14ac:dyDescent="0.3">
      <c r="A588" s="5" t="s">
        <v>55</v>
      </c>
      <c r="B588" s="5" t="s">
        <v>313</v>
      </c>
      <c r="C588" s="5" t="s">
        <v>314</v>
      </c>
      <c r="D588" s="5" t="s">
        <v>3818</v>
      </c>
      <c r="E588" s="5" t="s">
        <v>3819</v>
      </c>
      <c r="F588" s="6">
        <v>1420.3704792000001</v>
      </c>
      <c r="G588" s="6">
        <f t="shared" si="20"/>
        <v>142.03704792000002</v>
      </c>
      <c r="H588" s="5" t="s">
        <v>36</v>
      </c>
      <c r="I588" s="5" t="s">
        <v>290</v>
      </c>
      <c r="K588" s="5" t="s">
        <v>58</v>
      </c>
      <c r="L588" s="5" t="s">
        <v>109</v>
      </c>
    </row>
    <row r="589" spans="1:13" outlineLevel="2" x14ac:dyDescent="0.3">
      <c r="A589" s="5" t="s">
        <v>55</v>
      </c>
      <c r="B589" s="5" t="s">
        <v>313</v>
      </c>
      <c r="C589" s="5" t="s">
        <v>314</v>
      </c>
      <c r="D589" s="5" t="s">
        <v>3775</v>
      </c>
      <c r="E589" s="5" t="s">
        <v>3776</v>
      </c>
      <c r="F589" s="6">
        <v>1479.5525825</v>
      </c>
      <c r="G589" s="6">
        <f t="shared" si="20"/>
        <v>147.95525825000001</v>
      </c>
      <c r="H589" s="5" t="s">
        <v>36</v>
      </c>
      <c r="I589" s="5" t="s">
        <v>290</v>
      </c>
      <c r="J589" s="5" t="s">
        <v>1695</v>
      </c>
      <c r="K589" s="5" t="s">
        <v>58</v>
      </c>
      <c r="L589" s="5" t="s">
        <v>59</v>
      </c>
    </row>
    <row r="590" spans="1:13" outlineLevel="2" x14ac:dyDescent="0.3">
      <c r="A590" s="5" t="s">
        <v>55</v>
      </c>
      <c r="B590" s="5" t="s">
        <v>313</v>
      </c>
      <c r="C590" s="5" t="s">
        <v>3498</v>
      </c>
      <c r="D590" s="5" t="s">
        <v>4196</v>
      </c>
      <c r="E590" s="5" t="s">
        <v>4197</v>
      </c>
      <c r="F590" s="6">
        <v>1006.0957561</v>
      </c>
      <c r="G590" s="6">
        <f t="shared" si="20"/>
        <v>100.60957561000001</v>
      </c>
      <c r="H590" s="5" t="s">
        <v>36</v>
      </c>
      <c r="I590" s="5" t="s">
        <v>173</v>
      </c>
      <c r="J590" s="5" t="s">
        <v>420</v>
      </c>
      <c r="K590" s="5" t="s">
        <v>58</v>
      </c>
      <c r="L590" s="5" t="s">
        <v>434</v>
      </c>
      <c r="M590" s="5" t="s">
        <v>31</v>
      </c>
    </row>
    <row r="591" spans="1:13" outlineLevel="2" x14ac:dyDescent="0.3">
      <c r="A591" s="5" t="s">
        <v>55</v>
      </c>
      <c r="B591" s="5" t="s">
        <v>313</v>
      </c>
      <c r="C591" s="5" t="s">
        <v>4016</v>
      </c>
      <c r="D591" s="5" t="s">
        <v>4640</v>
      </c>
      <c r="E591" s="5" t="s">
        <v>4641</v>
      </c>
      <c r="F591" s="6">
        <v>443.86577475000001</v>
      </c>
      <c r="G591" s="6">
        <f t="shared" si="20"/>
        <v>44.386577475000003</v>
      </c>
      <c r="H591" s="5" t="s">
        <v>36</v>
      </c>
      <c r="I591" s="5" t="s">
        <v>173</v>
      </c>
      <c r="J591" s="5" t="s">
        <v>4521</v>
      </c>
      <c r="K591" s="5" t="s">
        <v>58</v>
      </c>
      <c r="L591" s="5" t="s">
        <v>850</v>
      </c>
      <c r="M591" s="5" t="s">
        <v>31</v>
      </c>
    </row>
    <row r="592" spans="1:13" outlineLevel="2" x14ac:dyDescent="0.3">
      <c r="A592" s="5" t="s">
        <v>55</v>
      </c>
      <c r="B592" s="5" t="s">
        <v>313</v>
      </c>
      <c r="C592" s="5" t="s">
        <v>314</v>
      </c>
      <c r="D592" s="5" t="s">
        <v>6042</v>
      </c>
      <c r="E592" s="5" t="s">
        <v>6043</v>
      </c>
      <c r="F592" s="6">
        <v>0</v>
      </c>
      <c r="G592" s="6">
        <f t="shared" si="20"/>
        <v>0</v>
      </c>
      <c r="H592" s="5" t="s">
        <v>36</v>
      </c>
      <c r="I592" s="5" t="s">
        <v>173</v>
      </c>
      <c r="J592" s="5" t="s">
        <v>420</v>
      </c>
      <c r="L592" s="5" t="s">
        <v>434</v>
      </c>
      <c r="M592" s="5" t="s">
        <v>31</v>
      </c>
    </row>
    <row r="593" spans="1:13" outlineLevel="2" x14ac:dyDescent="0.3">
      <c r="A593" s="5" t="s">
        <v>55</v>
      </c>
      <c r="B593" s="5" t="s">
        <v>313</v>
      </c>
      <c r="C593" s="5" t="s">
        <v>314</v>
      </c>
      <c r="D593" s="5" t="s">
        <v>6044</v>
      </c>
      <c r="E593" s="5" t="s">
        <v>6045</v>
      </c>
      <c r="F593" s="6">
        <v>0</v>
      </c>
      <c r="G593" s="6">
        <f t="shared" si="20"/>
        <v>0</v>
      </c>
      <c r="H593" s="5" t="s">
        <v>320</v>
      </c>
      <c r="I593" s="5" t="s">
        <v>321</v>
      </c>
      <c r="L593" s="5" t="s">
        <v>74</v>
      </c>
    </row>
    <row r="594" spans="1:13" outlineLevel="2" x14ac:dyDescent="0.3">
      <c r="A594" s="5" t="s">
        <v>55</v>
      </c>
      <c r="B594" s="5" t="s">
        <v>313</v>
      </c>
      <c r="D594" s="5" t="s">
        <v>6046</v>
      </c>
      <c r="E594" s="5" t="s">
        <v>6047</v>
      </c>
      <c r="F594" s="6">
        <v>0</v>
      </c>
      <c r="G594" s="6">
        <f t="shared" ref="G594:G614" si="21">F594*0.1</f>
        <v>0</v>
      </c>
      <c r="H594" s="5" t="s">
        <v>36</v>
      </c>
      <c r="I594" s="5" t="s">
        <v>173</v>
      </c>
      <c r="J594" s="5" t="s">
        <v>420</v>
      </c>
      <c r="L594" s="5" t="s">
        <v>90</v>
      </c>
      <c r="M594" s="5" t="s">
        <v>21</v>
      </c>
    </row>
    <row r="595" spans="1:13" outlineLevel="2" x14ac:dyDescent="0.3">
      <c r="A595" s="5" t="s">
        <v>55</v>
      </c>
      <c r="B595" s="5" t="s">
        <v>313</v>
      </c>
      <c r="D595" s="5" t="s">
        <v>6050</v>
      </c>
      <c r="E595" s="5" t="s">
        <v>6051</v>
      </c>
      <c r="F595" s="6">
        <v>0</v>
      </c>
      <c r="G595" s="6">
        <f t="shared" si="21"/>
        <v>0</v>
      </c>
      <c r="H595" s="5" t="s">
        <v>5089</v>
      </c>
      <c r="I595" s="5" t="s">
        <v>5090</v>
      </c>
      <c r="L595" s="5" t="s">
        <v>109</v>
      </c>
    </row>
    <row r="596" spans="1:13" outlineLevel="2" x14ac:dyDescent="0.3">
      <c r="A596" s="5" t="s">
        <v>55</v>
      </c>
      <c r="B596" s="5" t="s">
        <v>313</v>
      </c>
      <c r="C596" s="5" t="s">
        <v>314</v>
      </c>
      <c r="D596" s="5" t="s">
        <v>4746</v>
      </c>
      <c r="E596" s="5" t="s">
        <v>4747</v>
      </c>
      <c r="F596" s="6">
        <v>295.91051649999997</v>
      </c>
      <c r="G596" s="6">
        <f t="shared" si="21"/>
        <v>29.591051649999997</v>
      </c>
      <c r="H596" s="5" t="s">
        <v>36</v>
      </c>
      <c r="I596" s="5" t="s">
        <v>173</v>
      </c>
      <c r="J596" s="5" t="s">
        <v>4015</v>
      </c>
      <c r="K596" s="5" t="s">
        <v>58</v>
      </c>
      <c r="L596" s="5" t="s">
        <v>434</v>
      </c>
      <c r="M596" s="5" t="s">
        <v>31</v>
      </c>
    </row>
    <row r="597" spans="1:13" outlineLevel="2" x14ac:dyDescent="0.3">
      <c r="A597" s="5" t="s">
        <v>55</v>
      </c>
      <c r="B597" s="5" t="s">
        <v>313</v>
      </c>
      <c r="D597" s="5" t="s">
        <v>6057</v>
      </c>
      <c r="E597" s="5" t="s">
        <v>6058</v>
      </c>
      <c r="F597" s="6">
        <v>0</v>
      </c>
      <c r="G597" s="6">
        <f t="shared" si="21"/>
        <v>0</v>
      </c>
      <c r="H597" s="5" t="s">
        <v>5089</v>
      </c>
      <c r="I597" s="5" t="s">
        <v>5094</v>
      </c>
      <c r="L597" s="5" t="s">
        <v>5091</v>
      </c>
      <c r="M597" s="5" t="s">
        <v>21</v>
      </c>
    </row>
    <row r="598" spans="1:13" outlineLevel="2" x14ac:dyDescent="0.3">
      <c r="A598" s="5" t="s">
        <v>55</v>
      </c>
      <c r="B598" s="5" t="s">
        <v>313</v>
      </c>
      <c r="C598" s="5" t="s">
        <v>314</v>
      </c>
      <c r="D598" s="5" t="s">
        <v>3581</v>
      </c>
      <c r="E598" s="5" t="s">
        <v>3582</v>
      </c>
      <c r="F598" s="6">
        <v>1775.4630990000001</v>
      </c>
      <c r="G598" s="6">
        <f t="shared" si="21"/>
        <v>177.54630990000001</v>
      </c>
      <c r="H598" s="5" t="s">
        <v>36</v>
      </c>
      <c r="I598" s="5" t="s">
        <v>290</v>
      </c>
      <c r="J598" s="5" t="s">
        <v>1695</v>
      </c>
      <c r="K598" s="5" t="s">
        <v>58</v>
      </c>
      <c r="L598" s="5" t="s">
        <v>109</v>
      </c>
    </row>
    <row r="599" spans="1:13" outlineLevel="2" x14ac:dyDescent="0.3">
      <c r="A599" s="5" t="s">
        <v>55</v>
      </c>
      <c r="B599" s="5" t="s">
        <v>313</v>
      </c>
      <c r="C599" s="5" t="s">
        <v>314</v>
      </c>
      <c r="D599" s="5" t="s">
        <v>3581</v>
      </c>
      <c r="E599" s="5" t="s">
        <v>6059</v>
      </c>
      <c r="F599" s="6">
        <v>0</v>
      </c>
      <c r="G599" s="6">
        <f t="shared" si="21"/>
        <v>0</v>
      </c>
      <c r="H599" s="5" t="s">
        <v>36</v>
      </c>
      <c r="I599" s="5" t="s">
        <v>173</v>
      </c>
      <c r="J599" s="5" t="s">
        <v>848</v>
      </c>
      <c r="L599" s="5" t="s">
        <v>109</v>
      </c>
    </row>
    <row r="600" spans="1:13" outlineLevel="2" x14ac:dyDescent="0.3">
      <c r="A600" s="5" t="s">
        <v>55</v>
      </c>
      <c r="B600" s="5" t="s">
        <v>313</v>
      </c>
      <c r="C600" s="5" t="s">
        <v>314</v>
      </c>
      <c r="D600" s="5" t="s">
        <v>6062</v>
      </c>
      <c r="E600" s="5" t="s">
        <v>6063</v>
      </c>
      <c r="F600" s="6">
        <v>0</v>
      </c>
      <c r="G600" s="6">
        <f t="shared" si="21"/>
        <v>0</v>
      </c>
      <c r="H600" s="5" t="s">
        <v>36</v>
      </c>
      <c r="I600" s="5" t="s">
        <v>173</v>
      </c>
      <c r="J600" s="5" t="s">
        <v>420</v>
      </c>
      <c r="L600" s="5" t="s">
        <v>59</v>
      </c>
      <c r="M600" s="5" t="s">
        <v>21</v>
      </c>
    </row>
    <row r="601" spans="1:13" outlineLevel="2" x14ac:dyDescent="0.3">
      <c r="A601" s="5" t="s">
        <v>55</v>
      </c>
      <c r="B601" s="5" t="s">
        <v>313</v>
      </c>
      <c r="C601" s="5" t="s">
        <v>3498</v>
      </c>
      <c r="D601" s="5" t="s">
        <v>3496</v>
      </c>
      <c r="E601" s="5" t="s">
        <v>3497</v>
      </c>
      <c r="F601" s="6">
        <v>1923.4183572500001</v>
      </c>
      <c r="G601" s="6">
        <f t="shared" si="21"/>
        <v>192.34183572500001</v>
      </c>
      <c r="H601" s="5" t="s">
        <v>201</v>
      </c>
      <c r="I601" s="5" t="s">
        <v>634</v>
      </c>
      <c r="J601" s="5" t="s">
        <v>635</v>
      </c>
      <c r="K601" s="5" t="s">
        <v>19</v>
      </c>
      <c r="L601" s="5" t="s">
        <v>408</v>
      </c>
      <c r="M601" s="5" t="s">
        <v>31</v>
      </c>
    </row>
    <row r="602" spans="1:13" outlineLevel="2" x14ac:dyDescent="0.3">
      <c r="A602" s="5" t="s">
        <v>55</v>
      </c>
      <c r="B602" s="5" t="s">
        <v>313</v>
      </c>
      <c r="D602" s="5" t="s">
        <v>4766</v>
      </c>
      <c r="E602" s="5" t="s">
        <v>4767</v>
      </c>
      <c r="F602" s="6">
        <v>266.31946484999997</v>
      </c>
      <c r="G602" s="6">
        <f t="shared" si="21"/>
        <v>26.631946485</v>
      </c>
      <c r="H602" s="5" t="s">
        <v>36</v>
      </c>
      <c r="I602" s="5" t="s">
        <v>173</v>
      </c>
      <c r="J602" s="5" t="s">
        <v>420</v>
      </c>
      <c r="K602" s="5" t="s">
        <v>58</v>
      </c>
      <c r="L602" s="5" t="s">
        <v>811</v>
      </c>
      <c r="M602" s="5" t="s">
        <v>21</v>
      </c>
    </row>
    <row r="603" spans="1:13" outlineLevel="2" x14ac:dyDescent="0.3">
      <c r="A603" s="5" t="s">
        <v>55</v>
      </c>
      <c r="B603" s="5" t="s">
        <v>313</v>
      </c>
      <c r="D603" s="5" t="s">
        <v>6085</v>
      </c>
      <c r="E603" s="5" t="s">
        <v>6086</v>
      </c>
      <c r="F603" s="6">
        <v>0</v>
      </c>
      <c r="G603" s="6">
        <f t="shared" si="21"/>
        <v>0</v>
      </c>
      <c r="H603" s="5" t="s">
        <v>36</v>
      </c>
      <c r="I603" s="5" t="s">
        <v>173</v>
      </c>
      <c r="J603" s="5" t="s">
        <v>420</v>
      </c>
      <c r="L603" s="5" t="s">
        <v>811</v>
      </c>
      <c r="M603" s="5" t="s">
        <v>21</v>
      </c>
    </row>
    <row r="604" spans="1:13" outlineLevel="2" x14ac:dyDescent="0.3">
      <c r="A604" s="5" t="s">
        <v>55</v>
      </c>
      <c r="B604" s="5" t="s">
        <v>313</v>
      </c>
      <c r="D604" s="5" t="s">
        <v>6089</v>
      </c>
      <c r="E604" s="5" t="s">
        <v>6090</v>
      </c>
      <c r="F604" s="6">
        <v>0</v>
      </c>
      <c r="G604" s="6">
        <f t="shared" si="21"/>
        <v>0</v>
      </c>
      <c r="H604" s="5" t="s">
        <v>5089</v>
      </c>
      <c r="I604" s="5" t="s">
        <v>5094</v>
      </c>
      <c r="L604" s="5" t="s">
        <v>832</v>
      </c>
      <c r="M604" s="5" t="s">
        <v>21</v>
      </c>
    </row>
    <row r="605" spans="1:13" outlineLevel="2" x14ac:dyDescent="0.3">
      <c r="A605" s="5" t="s">
        <v>55</v>
      </c>
      <c r="B605" s="5" t="s">
        <v>313</v>
      </c>
      <c r="C605" s="5" t="s">
        <v>314</v>
      </c>
      <c r="D605" s="5" t="s">
        <v>6091</v>
      </c>
      <c r="E605" s="5" t="s">
        <v>6092</v>
      </c>
      <c r="F605" s="6">
        <v>0</v>
      </c>
      <c r="G605" s="6">
        <f t="shared" si="21"/>
        <v>0</v>
      </c>
      <c r="H605" s="5" t="s">
        <v>36</v>
      </c>
      <c r="I605" s="5" t="s">
        <v>173</v>
      </c>
      <c r="J605" s="5" t="s">
        <v>420</v>
      </c>
      <c r="L605" s="5" t="s">
        <v>240</v>
      </c>
    </row>
    <row r="606" spans="1:13" outlineLevel="2" x14ac:dyDescent="0.3">
      <c r="A606" s="5" t="s">
        <v>55</v>
      </c>
      <c r="B606" s="5" t="s">
        <v>313</v>
      </c>
      <c r="C606" s="5" t="s">
        <v>314</v>
      </c>
      <c r="D606" s="5" t="s">
        <v>6093</v>
      </c>
      <c r="E606" s="5" t="s">
        <v>6094</v>
      </c>
      <c r="F606" s="6">
        <v>0</v>
      </c>
      <c r="G606" s="6">
        <f t="shared" si="21"/>
        <v>0</v>
      </c>
      <c r="H606" s="5" t="s">
        <v>36</v>
      </c>
      <c r="I606" s="5" t="s">
        <v>173</v>
      </c>
      <c r="J606" s="5" t="s">
        <v>848</v>
      </c>
      <c r="L606" s="5" t="s">
        <v>240</v>
      </c>
    </row>
    <row r="607" spans="1:13" outlineLevel="2" x14ac:dyDescent="0.3">
      <c r="A607" s="5" t="s">
        <v>55</v>
      </c>
      <c r="B607" s="5" t="s">
        <v>313</v>
      </c>
      <c r="D607" s="5" t="s">
        <v>6108</v>
      </c>
      <c r="E607" s="5" t="s">
        <v>6109</v>
      </c>
      <c r="F607" s="6">
        <v>0</v>
      </c>
      <c r="G607" s="6">
        <f t="shared" si="21"/>
        <v>0</v>
      </c>
      <c r="H607" s="5" t="s">
        <v>5089</v>
      </c>
      <c r="I607" s="5" t="s">
        <v>5094</v>
      </c>
      <c r="L607" s="5" t="s">
        <v>2432</v>
      </c>
    </row>
    <row r="608" spans="1:13" outlineLevel="2" x14ac:dyDescent="0.3">
      <c r="A608" s="5" t="s">
        <v>55</v>
      </c>
      <c r="B608" s="5" t="s">
        <v>313</v>
      </c>
      <c r="C608" s="5" t="s">
        <v>314</v>
      </c>
      <c r="D608" s="5" t="s">
        <v>6113</v>
      </c>
      <c r="E608" s="5" t="s">
        <v>6114</v>
      </c>
      <c r="F608" s="6">
        <v>0</v>
      </c>
      <c r="G608" s="6">
        <f t="shared" si="21"/>
        <v>0</v>
      </c>
      <c r="H608" s="5" t="s">
        <v>36</v>
      </c>
      <c r="I608" s="5" t="s">
        <v>290</v>
      </c>
      <c r="L608" s="5" t="s">
        <v>109</v>
      </c>
    </row>
    <row r="609" spans="1:13" outlineLevel="2" x14ac:dyDescent="0.3">
      <c r="A609" s="5" t="s">
        <v>55</v>
      </c>
      <c r="B609" s="5" t="s">
        <v>313</v>
      </c>
      <c r="D609" s="5" t="s">
        <v>4156</v>
      </c>
      <c r="E609" s="5" t="s">
        <v>4157</v>
      </c>
      <c r="F609" s="6">
        <v>1035.6868077500001</v>
      </c>
      <c r="G609" s="6">
        <f t="shared" si="21"/>
        <v>103.56868077500002</v>
      </c>
      <c r="H609" s="5" t="s">
        <v>36</v>
      </c>
      <c r="I609" s="5" t="s">
        <v>173</v>
      </c>
      <c r="J609" s="5" t="s">
        <v>420</v>
      </c>
      <c r="K609" s="5" t="s">
        <v>58</v>
      </c>
      <c r="L609" s="5" t="s">
        <v>109</v>
      </c>
    </row>
    <row r="610" spans="1:13" outlineLevel="2" x14ac:dyDescent="0.3">
      <c r="A610" s="5" t="s">
        <v>55</v>
      </c>
      <c r="B610" s="5" t="s">
        <v>313</v>
      </c>
      <c r="D610" s="5" t="s">
        <v>6115</v>
      </c>
      <c r="E610" s="5" t="s">
        <v>6116</v>
      </c>
      <c r="F610" s="6">
        <v>0</v>
      </c>
      <c r="G610" s="6">
        <f t="shared" si="21"/>
        <v>0</v>
      </c>
      <c r="H610" s="5" t="s">
        <v>36</v>
      </c>
      <c r="I610" s="5" t="s">
        <v>173</v>
      </c>
      <c r="J610" s="5" t="s">
        <v>532</v>
      </c>
      <c r="L610" s="5" t="s">
        <v>370</v>
      </c>
      <c r="M610" s="5" t="s">
        <v>31</v>
      </c>
    </row>
    <row r="611" spans="1:13" outlineLevel="2" x14ac:dyDescent="0.3">
      <c r="A611" s="5" t="s">
        <v>55</v>
      </c>
      <c r="B611" s="5" t="s">
        <v>313</v>
      </c>
      <c r="D611" s="5" t="s">
        <v>6127</v>
      </c>
      <c r="E611" s="5" t="s">
        <v>6128</v>
      </c>
      <c r="F611" s="6">
        <v>0</v>
      </c>
      <c r="G611" s="6">
        <f t="shared" si="21"/>
        <v>0</v>
      </c>
      <c r="H611" s="5" t="s">
        <v>36</v>
      </c>
      <c r="I611" s="5" t="s">
        <v>173</v>
      </c>
      <c r="J611" s="5" t="s">
        <v>420</v>
      </c>
      <c r="L611" s="5" t="s">
        <v>811</v>
      </c>
      <c r="M611" s="5" t="s">
        <v>21</v>
      </c>
    </row>
    <row r="612" spans="1:13" outlineLevel="2" x14ac:dyDescent="0.3">
      <c r="A612" s="5" t="s">
        <v>55</v>
      </c>
      <c r="B612" s="5" t="s">
        <v>313</v>
      </c>
      <c r="C612" s="5" t="s">
        <v>314</v>
      </c>
      <c r="D612" s="5" t="s">
        <v>311</v>
      </c>
      <c r="E612" s="5" t="s">
        <v>312</v>
      </c>
      <c r="F612" s="6">
        <v>47937.503672999999</v>
      </c>
      <c r="G612" s="6">
        <f t="shared" si="21"/>
        <v>4793.7503673000001</v>
      </c>
      <c r="H612" s="5" t="s">
        <v>36</v>
      </c>
      <c r="I612" s="5" t="s">
        <v>290</v>
      </c>
      <c r="K612" s="5" t="s">
        <v>99</v>
      </c>
      <c r="L612" s="5" t="s">
        <v>74</v>
      </c>
    </row>
    <row r="613" spans="1:13" outlineLevel="2" x14ac:dyDescent="0.3">
      <c r="A613" s="5" t="s">
        <v>55</v>
      </c>
      <c r="B613" s="5" t="s">
        <v>313</v>
      </c>
      <c r="C613" s="5" t="s">
        <v>314</v>
      </c>
      <c r="D613" s="5" t="s">
        <v>6144</v>
      </c>
      <c r="E613" s="5" t="s">
        <v>6145</v>
      </c>
      <c r="F613" s="6">
        <v>0</v>
      </c>
      <c r="G613" s="6">
        <f t="shared" si="21"/>
        <v>0</v>
      </c>
      <c r="H613" s="5" t="s">
        <v>36</v>
      </c>
      <c r="I613" s="5" t="s">
        <v>173</v>
      </c>
      <c r="J613" s="5" t="s">
        <v>848</v>
      </c>
      <c r="L613" s="5" t="s">
        <v>109</v>
      </c>
    </row>
    <row r="614" spans="1:13" outlineLevel="2" x14ac:dyDescent="0.3">
      <c r="A614" s="5" t="s">
        <v>55</v>
      </c>
      <c r="B614" s="5" t="s">
        <v>313</v>
      </c>
      <c r="C614" s="5" t="s">
        <v>314</v>
      </c>
      <c r="D614" s="5" t="s">
        <v>6161</v>
      </c>
      <c r="E614" s="5" t="s">
        <v>6162</v>
      </c>
      <c r="F614" s="6">
        <v>0</v>
      </c>
      <c r="G614" s="6">
        <f t="shared" si="21"/>
        <v>0</v>
      </c>
      <c r="H614" s="5" t="s">
        <v>36</v>
      </c>
      <c r="I614" s="5" t="s">
        <v>290</v>
      </c>
      <c r="L614" s="5" t="s">
        <v>59</v>
      </c>
    </row>
    <row r="615" spans="1:13" outlineLevel="1" x14ac:dyDescent="0.3">
      <c r="B615" s="11" t="s">
        <v>6249</v>
      </c>
      <c r="F615" s="6">
        <f>SUBTOTAL(9,F434:F614)</f>
        <v>122906.43302827499</v>
      </c>
      <c r="G615" s="6">
        <f>SUBTOTAL(9,G434:G614)</f>
        <v>12290.643302827502</v>
      </c>
    </row>
    <row r="616" spans="1:13" outlineLevel="2" x14ac:dyDescent="0.3">
      <c r="A616" s="5" t="s">
        <v>55</v>
      </c>
      <c r="B616" s="5" t="s">
        <v>56</v>
      </c>
      <c r="C616" s="5" t="s">
        <v>57</v>
      </c>
      <c r="D616" s="5" t="s">
        <v>2909</v>
      </c>
      <c r="E616" s="5" t="s">
        <v>2910</v>
      </c>
      <c r="F616" s="6">
        <v>3042.5282578116799</v>
      </c>
      <c r="G616" s="6">
        <f>F616*0.1</f>
        <v>304.25282578116799</v>
      </c>
      <c r="H616" s="5" t="s">
        <v>36</v>
      </c>
      <c r="I616" s="5" t="s">
        <v>37</v>
      </c>
      <c r="J616" s="5" t="s">
        <v>425</v>
      </c>
      <c r="K616" s="5" t="s">
        <v>58</v>
      </c>
      <c r="L616" s="5" t="s">
        <v>310</v>
      </c>
      <c r="M616" s="5" t="s">
        <v>31</v>
      </c>
    </row>
    <row r="617" spans="1:13" outlineLevel="2" x14ac:dyDescent="0.3">
      <c r="A617" s="5" t="s">
        <v>55</v>
      </c>
      <c r="B617" s="5" t="s">
        <v>56</v>
      </c>
      <c r="C617" s="5" t="s">
        <v>57</v>
      </c>
      <c r="D617" s="5" t="s">
        <v>2627</v>
      </c>
      <c r="E617" s="5" t="s">
        <v>2628</v>
      </c>
      <c r="F617" s="6">
        <v>3978.1085378297303</v>
      </c>
      <c r="G617" s="6">
        <f>F617*0.1</f>
        <v>397.81085378297303</v>
      </c>
      <c r="H617" s="5" t="s">
        <v>36</v>
      </c>
      <c r="I617" s="5" t="s">
        <v>482</v>
      </c>
      <c r="J617" s="5" t="s">
        <v>1249</v>
      </c>
      <c r="K617" s="5" t="s">
        <v>58</v>
      </c>
      <c r="L617" s="5" t="s">
        <v>109</v>
      </c>
      <c r="M617" s="5" t="s">
        <v>21</v>
      </c>
    </row>
    <row r="618" spans="1:13" outlineLevel="2" x14ac:dyDescent="0.3">
      <c r="A618" s="5" t="s">
        <v>55</v>
      </c>
      <c r="B618" s="5" t="s">
        <v>56</v>
      </c>
      <c r="C618" s="5" t="s">
        <v>57</v>
      </c>
      <c r="D618" s="5" t="s">
        <v>2943</v>
      </c>
      <c r="E618" s="5" t="s">
        <v>2944</v>
      </c>
      <c r="F618" s="6">
        <v>2965.0233753299999</v>
      </c>
      <c r="G618" s="6">
        <f>F618*0.1</f>
        <v>296.502337533</v>
      </c>
      <c r="H618" s="5" t="s">
        <v>36</v>
      </c>
      <c r="I618" s="5" t="s">
        <v>173</v>
      </c>
      <c r="J618" s="5" t="s">
        <v>420</v>
      </c>
      <c r="K618" s="5" t="s">
        <v>58</v>
      </c>
      <c r="L618" s="5" t="s">
        <v>434</v>
      </c>
      <c r="M618" s="5" t="s">
        <v>31</v>
      </c>
    </row>
    <row r="619" spans="1:13" outlineLevel="2" x14ac:dyDescent="0.3">
      <c r="A619" s="5" t="s">
        <v>55</v>
      </c>
      <c r="B619" s="5" t="s">
        <v>56</v>
      </c>
      <c r="D619" s="5" t="s">
        <v>288</v>
      </c>
      <c r="E619" s="5" t="s">
        <v>2925</v>
      </c>
      <c r="F619" s="6">
        <v>2983.961648386</v>
      </c>
      <c r="G619" s="6">
        <f>F619*0.1</f>
        <v>298.39616483859999</v>
      </c>
      <c r="H619" s="5" t="s">
        <v>36</v>
      </c>
      <c r="I619" s="5" t="s">
        <v>290</v>
      </c>
      <c r="J619" s="5" t="s">
        <v>1695</v>
      </c>
      <c r="K619" s="5" t="s">
        <v>67</v>
      </c>
      <c r="L619" s="5" t="s">
        <v>494</v>
      </c>
      <c r="M619" s="5" t="s">
        <v>21</v>
      </c>
    </row>
    <row r="620" spans="1:13" outlineLevel="2" x14ac:dyDescent="0.3">
      <c r="A620" s="5" t="s">
        <v>55</v>
      </c>
      <c r="B620" s="5" t="s">
        <v>56</v>
      </c>
      <c r="C620" s="5" t="s">
        <v>1827</v>
      </c>
      <c r="D620" s="5" t="s">
        <v>4017</v>
      </c>
      <c r="E620" s="5" t="s">
        <v>4018</v>
      </c>
      <c r="F620" s="6">
        <v>1183.6420659999999</v>
      </c>
      <c r="G620" s="6">
        <f>F620*0.1</f>
        <v>118.36420659999999</v>
      </c>
      <c r="H620" s="5" t="s">
        <v>36</v>
      </c>
      <c r="I620" s="5" t="s">
        <v>173</v>
      </c>
      <c r="J620" s="5" t="s">
        <v>1826</v>
      </c>
      <c r="K620" s="5" t="s">
        <v>67</v>
      </c>
      <c r="L620" s="5" t="s">
        <v>1295</v>
      </c>
      <c r="M620" s="5" t="s">
        <v>31</v>
      </c>
    </row>
    <row r="621" spans="1:13" outlineLevel="2" x14ac:dyDescent="0.3">
      <c r="A621" s="5" t="s">
        <v>55</v>
      </c>
      <c r="B621" s="5" t="s">
        <v>56</v>
      </c>
      <c r="D621" s="5" t="s">
        <v>1104</v>
      </c>
      <c r="E621" s="5" t="s">
        <v>1105</v>
      </c>
      <c r="H621" s="5" t="s">
        <v>53</v>
      </c>
      <c r="I621" s="5" t="s">
        <v>1106</v>
      </c>
      <c r="K621" s="5" t="s">
        <v>67</v>
      </c>
      <c r="L621" s="5" t="s">
        <v>109</v>
      </c>
    </row>
    <row r="622" spans="1:13" outlineLevel="2" x14ac:dyDescent="0.3">
      <c r="A622" s="5" t="s">
        <v>55</v>
      </c>
      <c r="B622" s="5" t="s">
        <v>56</v>
      </c>
      <c r="C622" s="5" t="s">
        <v>57</v>
      </c>
      <c r="D622" s="5" t="s">
        <v>2802</v>
      </c>
      <c r="E622" s="5" t="s">
        <v>2803</v>
      </c>
      <c r="F622" s="6">
        <v>3343.78883645</v>
      </c>
      <c r="G622" s="6">
        <f t="shared" ref="G622:G663" si="22">F622*0.1</f>
        <v>334.37888364500003</v>
      </c>
      <c r="H622" s="5" t="s">
        <v>36</v>
      </c>
      <c r="I622" s="5" t="s">
        <v>37</v>
      </c>
      <c r="J622" s="5" t="s">
        <v>425</v>
      </c>
      <c r="K622" s="5" t="s">
        <v>58</v>
      </c>
      <c r="L622" s="5" t="s">
        <v>109</v>
      </c>
    </row>
    <row r="623" spans="1:13" outlineLevel="2" x14ac:dyDescent="0.3">
      <c r="A623" s="5" t="s">
        <v>55</v>
      </c>
      <c r="B623" s="5" t="s">
        <v>56</v>
      </c>
      <c r="C623" s="5" t="s">
        <v>57</v>
      </c>
      <c r="D623" s="5" t="s">
        <v>4045</v>
      </c>
      <c r="E623" s="5" t="s">
        <v>4046</v>
      </c>
      <c r="F623" s="6">
        <v>1154.0510143500001</v>
      </c>
      <c r="G623" s="6">
        <f t="shared" si="22"/>
        <v>115.40510143500001</v>
      </c>
      <c r="H623" s="5" t="s">
        <v>14</v>
      </c>
      <c r="I623" s="5" t="s">
        <v>72</v>
      </c>
      <c r="K623" s="5" t="s">
        <v>58</v>
      </c>
      <c r="L623" s="5" t="s">
        <v>74</v>
      </c>
    </row>
    <row r="624" spans="1:13" outlineLevel="2" x14ac:dyDescent="0.3">
      <c r="A624" s="5" t="s">
        <v>55</v>
      </c>
      <c r="B624" s="5" t="s">
        <v>56</v>
      </c>
      <c r="D624" s="5" t="s">
        <v>1363</v>
      </c>
      <c r="E624" s="5" t="s">
        <v>1364</v>
      </c>
      <c r="F624" s="6">
        <v>11362.963833600001</v>
      </c>
      <c r="G624" s="6">
        <f t="shared" si="22"/>
        <v>1136.2963833600002</v>
      </c>
      <c r="H624" s="5" t="s">
        <v>53</v>
      </c>
      <c r="I624" s="5" t="s">
        <v>1365</v>
      </c>
      <c r="K624" s="5" t="s">
        <v>67</v>
      </c>
      <c r="L624" s="5" t="s">
        <v>109</v>
      </c>
      <c r="M624" s="5" t="s">
        <v>21</v>
      </c>
    </row>
    <row r="625" spans="1:13" outlineLevel="2" x14ac:dyDescent="0.3">
      <c r="A625" s="5" t="s">
        <v>55</v>
      </c>
      <c r="B625" s="5" t="s">
        <v>56</v>
      </c>
      <c r="C625" s="5" t="s">
        <v>57</v>
      </c>
      <c r="D625" s="5" t="s">
        <v>3384</v>
      </c>
      <c r="E625" s="5" t="s">
        <v>3385</v>
      </c>
      <c r="F625" s="6">
        <v>2071.3736155000001</v>
      </c>
      <c r="G625" s="6">
        <f t="shared" si="22"/>
        <v>207.13736155000004</v>
      </c>
      <c r="H625" s="5" t="s">
        <v>36</v>
      </c>
      <c r="I625" s="5" t="s">
        <v>173</v>
      </c>
      <c r="J625" s="5" t="s">
        <v>420</v>
      </c>
      <c r="K625" s="5" t="s">
        <v>67</v>
      </c>
      <c r="L625" s="5" t="s">
        <v>109</v>
      </c>
      <c r="M625" s="5" t="s">
        <v>21</v>
      </c>
    </row>
    <row r="626" spans="1:13" outlineLevel="2" x14ac:dyDescent="0.3">
      <c r="A626" s="5" t="s">
        <v>55</v>
      </c>
      <c r="B626" s="5" t="s">
        <v>56</v>
      </c>
      <c r="C626" s="5" t="s">
        <v>57</v>
      </c>
      <c r="D626" s="5" t="s">
        <v>659</v>
      </c>
      <c r="E626" s="5" t="s">
        <v>660</v>
      </c>
      <c r="F626" s="6">
        <v>26750.3106916</v>
      </c>
      <c r="G626" s="6">
        <f t="shared" si="22"/>
        <v>2675.0310691600002</v>
      </c>
      <c r="H626" s="5" t="s">
        <v>34</v>
      </c>
      <c r="I626" s="5" t="s">
        <v>252</v>
      </c>
      <c r="J626" s="5" t="s">
        <v>661</v>
      </c>
      <c r="K626" s="5" t="s">
        <v>58</v>
      </c>
      <c r="L626" s="5" t="s">
        <v>203</v>
      </c>
    </row>
    <row r="627" spans="1:13" outlineLevel="2" x14ac:dyDescent="0.3">
      <c r="A627" s="5" t="s">
        <v>55</v>
      </c>
      <c r="B627" s="5" t="s">
        <v>56</v>
      </c>
      <c r="C627" s="5" t="s">
        <v>57</v>
      </c>
      <c r="D627" s="5" t="s">
        <v>3075</v>
      </c>
      <c r="E627" s="5" t="s">
        <v>3076</v>
      </c>
      <c r="F627" s="6">
        <v>2675.0310691599998</v>
      </c>
      <c r="G627" s="6">
        <f t="shared" si="22"/>
        <v>267.50310691599998</v>
      </c>
      <c r="H627" s="5" t="s">
        <v>36</v>
      </c>
      <c r="I627" s="5" t="s">
        <v>37</v>
      </c>
      <c r="K627" s="5" t="s">
        <v>67</v>
      </c>
      <c r="L627" s="5" t="s">
        <v>59</v>
      </c>
      <c r="M627" s="5" t="s">
        <v>21</v>
      </c>
    </row>
    <row r="628" spans="1:13" outlineLevel="2" x14ac:dyDescent="0.3">
      <c r="A628" s="5" t="s">
        <v>55</v>
      </c>
      <c r="B628" s="5" t="s">
        <v>56</v>
      </c>
      <c r="C628" s="5" t="s">
        <v>1827</v>
      </c>
      <c r="D628" s="5" t="s">
        <v>4844</v>
      </c>
      <c r="E628" s="5" t="s">
        <v>4845</v>
      </c>
      <c r="F628" s="6">
        <v>142.03704791999999</v>
      </c>
      <c r="G628" s="6">
        <f t="shared" si="22"/>
        <v>14.203704792</v>
      </c>
      <c r="H628" s="5" t="s">
        <v>36</v>
      </c>
      <c r="I628" s="5" t="s">
        <v>536</v>
      </c>
      <c r="J628" s="5" t="s">
        <v>4846</v>
      </c>
      <c r="K628" s="5" t="s">
        <v>67</v>
      </c>
      <c r="L628" s="5" t="s">
        <v>408</v>
      </c>
      <c r="M628" s="5" t="s">
        <v>31</v>
      </c>
    </row>
    <row r="629" spans="1:13" outlineLevel="2" x14ac:dyDescent="0.3">
      <c r="A629" s="5" t="s">
        <v>55</v>
      </c>
      <c r="B629" s="5" t="s">
        <v>56</v>
      </c>
      <c r="C629" s="5" t="s">
        <v>57</v>
      </c>
      <c r="D629" s="5" t="s">
        <v>4455</v>
      </c>
      <c r="E629" s="5" t="s">
        <v>4456</v>
      </c>
      <c r="F629" s="6">
        <v>668.75776728999995</v>
      </c>
      <c r="G629" s="6">
        <f t="shared" si="22"/>
        <v>66.875776728999995</v>
      </c>
      <c r="H629" s="5" t="s">
        <v>36</v>
      </c>
      <c r="I629" s="5" t="s">
        <v>173</v>
      </c>
      <c r="J629" s="5" t="s">
        <v>420</v>
      </c>
      <c r="K629" s="5" t="s">
        <v>58</v>
      </c>
      <c r="L629" s="5" t="s">
        <v>434</v>
      </c>
      <c r="M629" s="5" t="s">
        <v>31</v>
      </c>
    </row>
    <row r="630" spans="1:13" outlineLevel="2" x14ac:dyDescent="0.3">
      <c r="A630" s="5" t="s">
        <v>55</v>
      </c>
      <c r="B630" s="5" t="s">
        <v>56</v>
      </c>
      <c r="C630" s="5" t="s">
        <v>57</v>
      </c>
      <c r="D630" s="5" t="s">
        <v>3092</v>
      </c>
      <c r="E630" s="5" t="s">
        <v>3093</v>
      </c>
      <c r="F630" s="6">
        <v>2648.2807584684001</v>
      </c>
      <c r="G630" s="6">
        <f t="shared" si="22"/>
        <v>264.82807584684002</v>
      </c>
      <c r="H630" s="5" t="s">
        <v>36</v>
      </c>
      <c r="I630" s="5" t="s">
        <v>173</v>
      </c>
      <c r="J630" s="5" t="s">
        <v>420</v>
      </c>
      <c r="K630" s="5" t="s">
        <v>58</v>
      </c>
      <c r="L630" s="5" t="s">
        <v>156</v>
      </c>
      <c r="M630" s="5" t="s">
        <v>31</v>
      </c>
    </row>
    <row r="631" spans="1:13" outlineLevel="2" x14ac:dyDescent="0.3">
      <c r="A631" s="5" t="s">
        <v>55</v>
      </c>
      <c r="B631" s="5" t="s">
        <v>56</v>
      </c>
      <c r="C631" s="5" t="s">
        <v>57</v>
      </c>
      <c r="D631" s="5" t="s">
        <v>3354</v>
      </c>
      <c r="E631" s="5" t="s">
        <v>3355</v>
      </c>
      <c r="F631" s="6">
        <v>2118.7607256123101</v>
      </c>
      <c r="G631" s="6">
        <f t="shared" si="22"/>
        <v>211.87607256123101</v>
      </c>
      <c r="H631" s="5" t="s">
        <v>36</v>
      </c>
      <c r="I631" s="5" t="s">
        <v>173</v>
      </c>
      <c r="J631" s="5" t="s">
        <v>420</v>
      </c>
      <c r="K631" s="5" t="s">
        <v>58</v>
      </c>
      <c r="L631" s="5" t="s">
        <v>156</v>
      </c>
      <c r="M631" s="5" t="s">
        <v>31</v>
      </c>
    </row>
    <row r="632" spans="1:13" outlineLevel="2" x14ac:dyDescent="0.3">
      <c r="A632" s="5" t="s">
        <v>55</v>
      </c>
      <c r="B632" s="5" t="s">
        <v>56</v>
      </c>
      <c r="C632" s="5" t="s">
        <v>57</v>
      </c>
      <c r="D632" s="5" t="s">
        <v>4240</v>
      </c>
      <c r="E632" s="5" t="s">
        <v>4241</v>
      </c>
      <c r="F632" s="6">
        <v>946.91365280000002</v>
      </c>
      <c r="G632" s="6">
        <f t="shared" si="22"/>
        <v>94.691365280000014</v>
      </c>
      <c r="H632" s="5" t="s">
        <v>36</v>
      </c>
      <c r="I632" s="5" t="s">
        <v>482</v>
      </c>
      <c r="K632" s="5" t="s">
        <v>58</v>
      </c>
      <c r="L632" s="5" t="s">
        <v>90</v>
      </c>
      <c r="M632" s="5" t="s">
        <v>21</v>
      </c>
    </row>
    <row r="633" spans="1:13" outlineLevel="2" x14ac:dyDescent="0.3">
      <c r="A633" s="5" t="s">
        <v>55</v>
      </c>
      <c r="B633" s="5" t="s">
        <v>56</v>
      </c>
      <c r="C633" s="5" t="s">
        <v>1827</v>
      </c>
      <c r="D633" s="5" t="s">
        <v>4279</v>
      </c>
      <c r="E633" s="5" t="s">
        <v>4280</v>
      </c>
      <c r="F633" s="6">
        <v>887.73154950000003</v>
      </c>
      <c r="G633" s="6">
        <f t="shared" si="22"/>
        <v>88.773154950000006</v>
      </c>
      <c r="H633" s="5" t="s">
        <v>36</v>
      </c>
      <c r="I633" s="5" t="s">
        <v>173</v>
      </c>
      <c r="J633" s="5" t="s">
        <v>420</v>
      </c>
      <c r="K633" s="5" t="s">
        <v>67</v>
      </c>
      <c r="L633" s="5" t="s">
        <v>30</v>
      </c>
      <c r="M633" s="5" t="s">
        <v>31</v>
      </c>
    </row>
    <row r="634" spans="1:13" outlineLevel="2" x14ac:dyDescent="0.3">
      <c r="A634" s="5" t="s">
        <v>55</v>
      </c>
      <c r="B634" s="5" t="s">
        <v>56</v>
      </c>
      <c r="C634" s="5" t="s">
        <v>57</v>
      </c>
      <c r="D634" s="5" t="s">
        <v>4134</v>
      </c>
      <c r="E634" s="5" t="s">
        <v>4135</v>
      </c>
      <c r="F634" s="6">
        <v>1065.2778593999999</v>
      </c>
      <c r="G634" s="6">
        <f t="shared" si="22"/>
        <v>106.52778594</v>
      </c>
      <c r="H634" s="5" t="s">
        <v>36</v>
      </c>
      <c r="I634" s="5" t="s">
        <v>96</v>
      </c>
      <c r="J634" s="5" t="s">
        <v>749</v>
      </c>
      <c r="K634" s="5" t="s">
        <v>58</v>
      </c>
      <c r="L634" s="5" t="s">
        <v>434</v>
      </c>
      <c r="M634" s="5" t="s">
        <v>31</v>
      </c>
    </row>
    <row r="635" spans="1:13" outlineLevel="2" x14ac:dyDescent="0.3">
      <c r="A635" s="5" t="s">
        <v>55</v>
      </c>
      <c r="B635" s="5" t="s">
        <v>56</v>
      </c>
      <c r="C635" s="5" t="s">
        <v>57</v>
      </c>
      <c r="D635" s="5" t="s">
        <v>2281</v>
      </c>
      <c r="E635" s="5" t="s">
        <v>2282</v>
      </c>
      <c r="F635" s="6">
        <v>5216.3105848619998</v>
      </c>
      <c r="G635" s="6">
        <f t="shared" si="22"/>
        <v>521.6310584862</v>
      </c>
      <c r="H635" s="5" t="s">
        <v>201</v>
      </c>
      <c r="I635" s="5" t="s">
        <v>216</v>
      </c>
      <c r="J635" s="5" t="s">
        <v>219</v>
      </c>
      <c r="K635" s="5" t="s">
        <v>67</v>
      </c>
      <c r="L635" s="5" t="s">
        <v>59</v>
      </c>
      <c r="M635" s="5" t="s">
        <v>21</v>
      </c>
    </row>
    <row r="636" spans="1:13" outlineLevel="2" x14ac:dyDescent="0.3">
      <c r="A636" s="5" t="s">
        <v>55</v>
      </c>
      <c r="B636" s="5" t="s">
        <v>56</v>
      </c>
      <c r="C636" s="5" t="s">
        <v>57</v>
      </c>
      <c r="D636" s="5" t="s">
        <v>3423</v>
      </c>
      <c r="E636" s="5" t="s">
        <v>3424</v>
      </c>
      <c r="F636" s="6">
        <v>2022.99224605225</v>
      </c>
      <c r="G636" s="6">
        <f t="shared" si="22"/>
        <v>202.29922460522502</v>
      </c>
      <c r="H636" s="5" t="s">
        <v>36</v>
      </c>
      <c r="I636" s="5" t="s">
        <v>37</v>
      </c>
      <c r="J636" s="5" t="s">
        <v>425</v>
      </c>
      <c r="K636" s="5" t="s">
        <v>58</v>
      </c>
      <c r="L636" s="5" t="s">
        <v>434</v>
      </c>
      <c r="M636" s="5" t="s">
        <v>31</v>
      </c>
    </row>
    <row r="637" spans="1:13" outlineLevel="2" x14ac:dyDescent="0.3">
      <c r="A637" s="5" t="s">
        <v>55</v>
      </c>
      <c r="B637" s="5" t="s">
        <v>56</v>
      </c>
      <c r="C637" s="5" t="s">
        <v>57</v>
      </c>
      <c r="D637" s="5" t="s">
        <v>2329</v>
      </c>
      <c r="E637" s="5" t="s">
        <v>2330</v>
      </c>
      <c r="F637" s="6">
        <v>5029.0584100207998</v>
      </c>
      <c r="G637" s="6">
        <f t="shared" si="22"/>
        <v>502.90584100208002</v>
      </c>
      <c r="H637" s="5" t="s">
        <v>36</v>
      </c>
      <c r="I637" s="5" t="s">
        <v>37</v>
      </c>
      <c r="J637" s="5" t="s">
        <v>425</v>
      </c>
      <c r="K637" s="5" t="s">
        <v>58</v>
      </c>
      <c r="L637" s="5" t="s">
        <v>434</v>
      </c>
      <c r="M637" s="5" t="s">
        <v>31</v>
      </c>
    </row>
    <row r="638" spans="1:13" outlineLevel="2" x14ac:dyDescent="0.3">
      <c r="A638" s="5" t="s">
        <v>55</v>
      </c>
      <c r="B638" s="5" t="s">
        <v>56</v>
      </c>
      <c r="C638" s="5" t="s">
        <v>57</v>
      </c>
      <c r="D638" s="5" t="s">
        <v>4560</v>
      </c>
      <c r="E638" s="5" t="s">
        <v>4561</v>
      </c>
      <c r="F638" s="6">
        <v>517.84340387500004</v>
      </c>
      <c r="G638" s="6">
        <f t="shared" si="22"/>
        <v>51.784340387500009</v>
      </c>
      <c r="H638" s="5" t="s">
        <v>36</v>
      </c>
      <c r="I638" s="5" t="s">
        <v>37</v>
      </c>
      <c r="J638" s="5" t="s">
        <v>425</v>
      </c>
      <c r="K638" s="5" t="s">
        <v>58</v>
      </c>
      <c r="L638" s="5" t="s">
        <v>434</v>
      </c>
      <c r="M638" s="5" t="s">
        <v>31</v>
      </c>
    </row>
    <row r="639" spans="1:13" outlineLevel="2" x14ac:dyDescent="0.3">
      <c r="A639" s="5" t="s">
        <v>55</v>
      </c>
      <c r="B639" s="5" t="s">
        <v>56</v>
      </c>
      <c r="C639" s="5" t="s">
        <v>57</v>
      </c>
      <c r="D639" s="5" t="s">
        <v>3516</v>
      </c>
      <c r="E639" s="5" t="s">
        <v>3517</v>
      </c>
      <c r="F639" s="6">
        <v>1893.8273056</v>
      </c>
      <c r="G639" s="6">
        <f t="shared" si="22"/>
        <v>189.38273056000003</v>
      </c>
      <c r="H639" s="5" t="s">
        <v>36</v>
      </c>
      <c r="I639" s="5" t="s">
        <v>173</v>
      </c>
      <c r="K639" s="5" t="s">
        <v>58</v>
      </c>
      <c r="L639" s="5" t="s">
        <v>374</v>
      </c>
    </row>
    <row r="640" spans="1:13" outlineLevel="2" x14ac:dyDescent="0.3">
      <c r="A640" s="5" t="s">
        <v>55</v>
      </c>
      <c r="B640" s="5" t="s">
        <v>56</v>
      </c>
      <c r="C640" s="5" t="s">
        <v>57</v>
      </c>
      <c r="D640" s="5" t="s">
        <v>3004</v>
      </c>
      <c r="E640" s="5" t="s">
        <v>3005</v>
      </c>
      <c r="F640" s="6">
        <v>2815.4702002909003</v>
      </c>
      <c r="G640" s="6">
        <f t="shared" si="22"/>
        <v>281.54702002909005</v>
      </c>
      <c r="H640" s="5" t="s">
        <v>53</v>
      </c>
      <c r="I640" s="5" t="s">
        <v>54</v>
      </c>
      <c r="J640" s="5" t="s">
        <v>1081</v>
      </c>
      <c r="K640" s="5" t="s">
        <v>254</v>
      </c>
      <c r="L640" s="5" t="s">
        <v>59</v>
      </c>
      <c r="M640" s="5" t="s">
        <v>940</v>
      </c>
    </row>
    <row r="641" spans="1:13" outlineLevel="2" x14ac:dyDescent="0.3">
      <c r="A641" s="5" t="s">
        <v>55</v>
      </c>
      <c r="B641" s="5" t="s">
        <v>56</v>
      </c>
      <c r="C641" s="5" t="s">
        <v>3940</v>
      </c>
      <c r="D641" s="5" t="s">
        <v>3938</v>
      </c>
      <c r="E641" s="5" t="s">
        <v>3939</v>
      </c>
      <c r="F641" s="6">
        <v>1253.92081366875</v>
      </c>
      <c r="G641" s="6">
        <f t="shared" si="22"/>
        <v>125.392081366875</v>
      </c>
      <c r="H641" s="5" t="s">
        <v>84</v>
      </c>
      <c r="I641" s="5" t="s">
        <v>442</v>
      </c>
      <c r="J641" s="5" t="s">
        <v>1332</v>
      </c>
      <c r="K641" s="5" t="s">
        <v>58</v>
      </c>
      <c r="L641" s="5" t="s">
        <v>434</v>
      </c>
      <c r="M641" s="5" t="s">
        <v>31</v>
      </c>
    </row>
    <row r="642" spans="1:13" outlineLevel="2" x14ac:dyDescent="0.3">
      <c r="A642" s="5" t="s">
        <v>55</v>
      </c>
      <c r="B642" s="5" t="s">
        <v>56</v>
      </c>
      <c r="C642" s="5" t="s">
        <v>57</v>
      </c>
      <c r="D642" s="5" t="s">
        <v>3077</v>
      </c>
      <c r="E642" s="5" t="s">
        <v>3078</v>
      </c>
      <c r="F642" s="6">
        <v>2675.0310691599998</v>
      </c>
      <c r="G642" s="6">
        <f t="shared" si="22"/>
        <v>267.50310691599998</v>
      </c>
      <c r="H642" s="5" t="s">
        <v>34</v>
      </c>
      <c r="I642" s="5" t="s">
        <v>166</v>
      </c>
      <c r="J642" s="5" t="s">
        <v>286</v>
      </c>
      <c r="K642" s="5" t="s">
        <v>58</v>
      </c>
      <c r="L642" s="5" t="s">
        <v>413</v>
      </c>
      <c r="M642" s="5" t="s">
        <v>31</v>
      </c>
    </row>
    <row r="643" spans="1:13" outlineLevel="2" x14ac:dyDescent="0.3">
      <c r="A643" s="5" t="s">
        <v>55</v>
      </c>
      <c r="B643" s="5" t="s">
        <v>56</v>
      </c>
      <c r="C643" s="5" t="s">
        <v>57</v>
      </c>
      <c r="D643" s="5" t="s">
        <v>1908</v>
      </c>
      <c r="E643" s="5" t="s">
        <v>1909</v>
      </c>
      <c r="F643" s="6">
        <v>7021.9565565450002</v>
      </c>
      <c r="G643" s="6">
        <f t="shared" si="22"/>
        <v>702.19565565450011</v>
      </c>
      <c r="H643" s="5" t="s">
        <v>36</v>
      </c>
      <c r="I643" s="5" t="s">
        <v>290</v>
      </c>
      <c r="J643" s="5" t="s">
        <v>1695</v>
      </c>
      <c r="K643" s="5" t="s">
        <v>58</v>
      </c>
      <c r="L643" s="5" t="s">
        <v>374</v>
      </c>
      <c r="M643" s="5" t="s">
        <v>21</v>
      </c>
    </row>
    <row r="644" spans="1:13" outlineLevel="2" x14ac:dyDescent="0.3">
      <c r="A644" s="5" t="s">
        <v>55</v>
      </c>
      <c r="B644" s="5" t="s">
        <v>56</v>
      </c>
      <c r="C644" s="5" t="s">
        <v>57</v>
      </c>
      <c r="D644" s="5" t="s">
        <v>2608</v>
      </c>
      <c r="E644" s="5" t="s">
        <v>2609</v>
      </c>
      <c r="F644" s="6">
        <v>4012.5466037400001</v>
      </c>
      <c r="G644" s="6">
        <f t="shared" si="22"/>
        <v>401.25466037400003</v>
      </c>
      <c r="H644" s="5" t="s">
        <v>36</v>
      </c>
      <c r="I644" s="5" t="s">
        <v>96</v>
      </c>
      <c r="J644" s="5" t="s">
        <v>1397</v>
      </c>
      <c r="K644" s="5" t="s">
        <v>67</v>
      </c>
      <c r="L644" s="5" t="s">
        <v>109</v>
      </c>
      <c r="M644" s="5" t="s">
        <v>21</v>
      </c>
    </row>
    <row r="645" spans="1:13" outlineLevel="2" x14ac:dyDescent="0.3">
      <c r="A645" s="5" t="s">
        <v>55</v>
      </c>
      <c r="B645" s="5" t="s">
        <v>56</v>
      </c>
      <c r="D645" s="5" t="s">
        <v>4194</v>
      </c>
      <c r="E645" s="5" t="s">
        <v>4195</v>
      </c>
      <c r="F645" s="6">
        <v>1006.0957561</v>
      </c>
      <c r="G645" s="6">
        <f t="shared" si="22"/>
        <v>100.60957561000001</v>
      </c>
      <c r="H645" s="5" t="s">
        <v>53</v>
      </c>
      <c r="I645" s="5" t="s">
        <v>62</v>
      </c>
      <c r="K645" s="5" t="s">
        <v>58</v>
      </c>
      <c r="L645" s="5" t="s">
        <v>109</v>
      </c>
      <c r="M645" s="5" t="s">
        <v>21</v>
      </c>
    </row>
    <row r="646" spans="1:13" outlineLevel="2" x14ac:dyDescent="0.3">
      <c r="A646" s="5" t="s">
        <v>55</v>
      </c>
      <c r="B646" s="5" t="s">
        <v>56</v>
      </c>
      <c r="C646" s="5" t="s">
        <v>57</v>
      </c>
      <c r="D646" s="5" t="s">
        <v>3079</v>
      </c>
      <c r="E646" s="5" t="s">
        <v>3080</v>
      </c>
      <c r="F646" s="6">
        <v>2675.0310691599998</v>
      </c>
      <c r="G646" s="6">
        <f t="shared" si="22"/>
        <v>267.50310691599998</v>
      </c>
      <c r="H646" s="5" t="s">
        <v>36</v>
      </c>
      <c r="I646" s="5" t="s">
        <v>37</v>
      </c>
      <c r="J646" s="5" t="s">
        <v>425</v>
      </c>
      <c r="K646" s="5" t="s">
        <v>58</v>
      </c>
      <c r="L646" s="5" t="s">
        <v>434</v>
      </c>
      <c r="M646" s="5" t="s">
        <v>31</v>
      </c>
    </row>
    <row r="647" spans="1:13" outlineLevel="2" x14ac:dyDescent="0.3">
      <c r="A647" s="5" t="s">
        <v>55</v>
      </c>
      <c r="B647" s="5" t="s">
        <v>56</v>
      </c>
      <c r="C647" s="5" t="s">
        <v>4858</v>
      </c>
      <c r="D647" s="5" t="s">
        <v>4856</v>
      </c>
      <c r="E647" s="5" t="s">
        <v>4857</v>
      </c>
      <c r="F647" s="6">
        <v>94.691365279999999</v>
      </c>
      <c r="G647" s="6">
        <f t="shared" si="22"/>
        <v>9.4691365279999999</v>
      </c>
      <c r="H647" s="5" t="s">
        <v>36</v>
      </c>
      <c r="I647" s="5" t="s">
        <v>173</v>
      </c>
      <c r="J647" s="5" t="s">
        <v>420</v>
      </c>
      <c r="K647" s="5" t="s">
        <v>67</v>
      </c>
      <c r="L647" s="5" t="s">
        <v>59</v>
      </c>
      <c r="M647" s="5" t="s">
        <v>31</v>
      </c>
    </row>
    <row r="648" spans="1:13" outlineLevel="2" x14ac:dyDescent="0.3">
      <c r="A648" s="5" t="s">
        <v>55</v>
      </c>
      <c r="B648" s="5" t="s">
        <v>56</v>
      </c>
      <c r="C648" s="5" t="s">
        <v>57</v>
      </c>
      <c r="D648" s="5" t="s">
        <v>51</v>
      </c>
      <c r="E648" s="5" t="s">
        <v>52</v>
      </c>
      <c r="F648" s="6">
        <v>182169.615809796</v>
      </c>
      <c r="G648" s="6">
        <f t="shared" si="22"/>
        <v>18216.961580979601</v>
      </c>
      <c r="H648" s="5" t="s">
        <v>53</v>
      </c>
      <c r="I648" s="5" t="s">
        <v>54</v>
      </c>
      <c r="K648" s="5" t="s">
        <v>58</v>
      </c>
      <c r="L648" s="5" t="s">
        <v>59</v>
      </c>
    </row>
    <row r="649" spans="1:13" outlineLevel="2" x14ac:dyDescent="0.3">
      <c r="A649" s="5" t="s">
        <v>55</v>
      </c>
      <c r="B649" s="5" t="s">
        <v>56</v>
      </c>
      <c r="C649" s="5" t="s">
        <v>57</v>
      </c>
      <c r="D649" s="5" t="s">
        <v>4805</v>
      </c>
      <c r="E649" s="5" t="s">
        <v>4806</v>
      </c>
      <c r="F649" s="6">
        <v>217.74871267169001</v>
      </c>
      <c r="G649" s="6">
        <f t="shared" si="22"/>
        <v>21.774871267169004</v>
      </c>
      <c r="H649" s="5" t="s">
        <v>36</v>
      </c>
      <c r="I649" s="5" t="s">
        <v>482</v>
      </c>
      <c r="J649" s="5" t="s">
        <v>1249</v>
      </c>
      <c r="K649" s="5" t="s">
        <v>58</v>
      </c>
      <c r="L649" s="5" t="s">
        <v>170</v>
      </c>
    </row>
    <row r="650" spans="1:13" outlineLevel="2" x14ac:dyDescent="0.3">
      <c r="A650" s="5" t="s">
        <v>55</v>
      </c>
      <c r="B650" s="5" t="s">
        <v>56</v>
      </c>
      <c r="C650" s="5" t="s">
        <v>57</v>
      </c>
      <c r="D650" s="5" t="s">
        <v>2706</v>
      </c>
      <c r="E650" s="5" t="s">
        <v>2707</v>
      </c>
      <c r="F650" s="6">
        <v>3672.9656132149298</v>
      </c>
      <c r="G650" s="6">
        <f t="shared" si="22"/>
        <v>367.29656132149302</v>
      </c>
      <c r="H650" s="5" t="s">
        <v>36</v>
      </c>
      <c r="I650" s="5" t="s">
        <v>37</v>
      </c>
      <c r="J650" s="5" t="s">
        <v>425</v>
      </c>
      <c r="K650" s="5" t="s">
        <v>58</v>
      </c>
      <c r="L650" s="5" t="s">
        <v>30</v>
      </c>
      <c r="M650" s="5" t="s">
        <v>31</v>
      </c>
    </row>
    <row r="651" spans="1:13" outlineLevel="2" x14ac:dyDescent="0.3">
      <c r="A651" s="5" t="s">
        <v>55</v>
      </c>
      <c r="B651" s="5" t="s">
        <v>56</v>
      </c>
      <c r="C651" s="5" t="s">
        <v>57</v>
      </c>
      <c r="D651" s="5" t="s">
        <v>2076</v>
      </c>
      <c r="E651" s="5" t="s">
        <v>2077</v>
      </c>
      <c r="F651" s="6">
        <v>6018.8199056100002</v>
      </c>
      <c r="G651" s="6">
        <f t="shared" si="22"/>
        <v>601.88199056100007</v>
      </c>
      <c r="H651" s="5" t="s">
        <v>53</v>
      </c>
      <c r="I651" s="5" t="s">
        <v>54</v>
      </c>
      <c r="K651" s="5" t="s">
        <v>67</v>
      </c>
      <c r="L651" s="5" t="s">
        <v>59</v>
      </c>
    </row>
    <row r="652" spans="1:13" outlineLevel="2" x14ac:dyDescent="0.3">
      <c r="A652" s="5" t="s">
        <v>55</v>
      </c>
      <c r="B652" s="5" t="s">
        <v>56</v>
      </c>
      <c r="C652" s="5" t="s">
        <v>57</v>
      </c>
      <c r="D652" s="5" t="s">
        <v>3706</v>
      </c>
      <c r="E652" s="5" t="s">
        <v>3707</v>
      </c>
      <c r="F652" s="6">
        <v>1597.9167891</v>
      </c>
      <c r="G652" s="6">
        <f t="shared" si="22"/>
        <v>159.79167891</v>
      </c>
      <c r="H652" s="5" t="s">
        <v>14</v>
      </c>
      <c r="I652" s="5" t="s">
        <v>2224</v>
      </c>
      <c r="J652" s="5" t="s">
        <v>3708</v>
      </c>
      <c r="K652" s="5" t="s">
        <v>3709</v>
      </c>
      <c r="L652" s="5" t="s">
        <v>156</v>
      </c>
      <c r="M652" s="5" t="s">
        <v>31</v>
      </c>
    </row>
    <row r="653" spans="1:13" outlineLevel="2" x14ac:dyDescent="0.3">
      <c r="A653" s="5" t="s">
        <v>55</v>
      </c>
      <c r="B653" s="5" t="s">
        <v>56</v>
      </c>
      <c r="C653" s="5" t="s">
        <v>57</v>
      </c>
      <c r="D653" s="5" t="s">
        <v>4023</v>
      </c>
      <c r="E653" s="5" t="s">
        <v>4024</v>
      </c>
      <c r="F653" s="6">
        <v>1183.6420659999999</v>
      </c>
      <c r="G653" s="6">
        <f t="shared" si="22"/>
        <v>118.36420659999999</v>
      </c>
      <c r="H653" s="5" t="s">
        <v>36</v>
      </c>
      <c r="I653" s="5" t="s">
        <v>1618</v>
      </c>
      <c r="K653" s="5" t="s">
        <v>58</v>
      </c>
      <c r="L653" s="5" t="s">
        <v>109</v>
      </c>
      <c r="M653" s="5" t="s">
        <v>21</v>
      </c>
    </row>
    <row r="654" spans="1:13" outlineLevel="2" x14ac:dyDescent="0.3">
      <c r="A654" s="5" t="s">
        <v>55</v>
      </c>
      <c r="B654" s="5" t="s">
        <v>56</v>
      </c>
      <c r="C654" s="5" t="s">
        <v>57</v>
      </c>
      <c r="D654" s="5" t="s">
        <v>1567</v>
      </c>
      <c r="E654" s="5" t="s">
        <v>1568</v>
      </c>
      <c r="F654" s="6">
        <v>9492.8093693200008</v>
      </c>
      <c r="G654" s="6">
        <f t="shared" si="22"/>
        <v>949.28093693200015</v>
      </c>
      <c r="H654" s="5" t="s">
        <v>36</v>
      </c>
      <c r="I654" s="5" t="s">
        <v>96</v>
      </c>
      <c r="J654" s="5" t="s">
        <v>124</v>
      </c>
      <c r="K654" s="5" t="s">
        <v>67</v>
      </c>
      <c r="L654" s="5" t="s">
        <v>1569</v>
      </c>
      <c r="M654" s="5" t="s">
        <v>21</v>
      </c>
    </row>
    <row r="655" spans="1:13" outlineLevel="2" x14ac:dyDescent="0.3">
      <c r="A655" s="5" t="s">
        <v>55</v>
      </c>
      <c r="B655" s="5" t="s">
        <v>56</v>
      </c>
      <c r="C655" s="5" t="s">
        <v>57</v>
      </c>
      <c r="D655" s="5" t="s">
        <v>3953</v>
      </c>
      <c r="E655" s="5" t="s">
        <v>3954</v>
      </c>
      <c r="F655" s="6">
        <v>1242.8241693</v>
      </c>
      <c r="G655" s="6">
        <f t="shared" si="22"/>
        <v>124.28241693000001</v>
      </c>
      <c r="H655" s="5" t="s">
        <v>36</v>
      </c>
      <c r="I655" s="5" t="s">
        <v>177</v>
      </c>
      <c r="J655" s="5" t="s">
        <v>573</v>
      </c>
      <c r="K655" s="5" t="s">
        <v>58</v>
      </c>
      <c r="L655" s="5" t="s">
        <v>109</v>
      </c>
      <c r="M655" s="5" t="s">
        <v>21</v>
      </c>
    </row>
    <row r="656" spans="1:13" outlineLevel="2" x14ac:dyDescent="0.3">
      <c r="A656" s="5" t="s">
        <v>55</v>
      </c>
      <c r="B656" s="5" t="s">
        <v>56</v>
      </c>
      <c r="C656" s="5" t="s">
        <v>3940</v>
      </c>
      <c r="D656" s="5" t="s">
        <v>4433</v>
      </c>
      <c r="E656" s="5" t="s">
        <v>4434</v>
      </c>
      <c r="F656" s="6">
        <v>701.89974513799996</v>
      </c>
      <c r="G656" s="6">
        <f t="shared" si="22"/>
        <v>70.189974513799996</v>
      </c>
      <c r="H656" s="5" t="s">
        <v>84</v>
      </c>
      <c r="I656" s="5" t="s">
        <v>442</v>
      </c>
      <c r="J656" s="5" t="s">
        <v>1332</v>
      </c>
      <c r="K656" s="5" t="s">
        <v>58</v>
      </c>
      <c r="L656" s="5" t="s">
        <v>370</v>
      </c>
      <c r="M656" s="5" t="s">
        <v>31</v>
      </c>
    </row>
    <row r="657" spans="1:13" outlineLevel="2" x14ac:dyDescent="0.3">
      <c r="A657" s="5" t="s">
        <v>55</v>
      </c>
      <c r="B657" s="5" t="s">
        <v>56</v>
      </c>
      <c r="C657" s="5" t="s">
        <v>57</v>
      </c>
      <c r="D657" s="5" t="s">
        <v>2152</v>
      </c>
      <c r="E657" s="5" t="s">
        <v>2153</v>
      </c>
      <c r="F657" s="6">
        <v>5684.4410219649999</v>
      </c>
      <c r="G657" s="6">
        <f t="shared" si="22"/>
        <v>568.44410219650001</v>
      </c>
      <c r="H657" s="5" t="s">
        <v>141</v>
      </c>
      <c r="I657" s="5" t="s">
        <v>142</v>
      </c>
      <c r="J657" s="5" t="s">
        <v>143</v>
      </c>
      <c r="K657" s="5" t="s">
        <v>67</v>
      </c>
      <c r="L657" s="5" t="s">
        <v>109</v>
      </c>
    </row>
    <row r="658" spans="1:13" outlineLevel="2" x14ac:dyDescent="0.3">
      <c r="A658" s="5" t="s">
        <v>55</v>
      </c>
      <c r="B658" s="5" t="s">
        <v>56</v>
      </c>
      <c r="D658" s="5" t="s">
        <v>1859</v>
      </c>
      <c r="E658" s="5" t="s">
        <v>1860</v>
      </c>
      <c r="F658" s="6">
        <v>7289.4596634609998</v>
      </c>
      <c r="G658" s="6">
        <f t="shared" si="22"/>
        <v>728.94596634610002</v>
      </c>
      <c r="H658" s="5" t="s">
        <v>53</v>
      </c>
      <c r="I658" s="5" t="s">
        <v>54</v>
      </c>
      <c r="J658" s="5" t="s">
        <v>707</v>
      </c>
      <c r="K658" s="5" t="s">
        <v>1861</v>
      </c>
      <c r="L658" s="5" t="s">
        <v>434</v>
      </c>
      <c r="M658" s="5" t="s">
        <v>31</v>
      </c>
    </row>
    <row r="659" spans="1:13" outlineLevel="2" x14ac:dyDescent="0.3">
      <c r="A659" s="5" t="s">
        <v>55</v>
      </c>
      <c r="B659" s="5" t="s">
        <v>56</v>
      </c>
      <c r="D659" s="5" t="s">
        <v>2250</v>
      </c>
      <c r="E659" s="5" t="s">
        <v>2251</v>
      </c>
      <c r="F659" s="6">
        <v>5267.2071937000001</v>
      </c>
      <c r="G659" s="6">
        <f t="shared" si="22"/>
        <v>526.72071936999998</v>
      </c>
      <c r="H659" s="5" t="s">
        <v>53</v>
      </c>
      <c r="I659" s="5" t="s">
        <v>54</v>
      </c>
      <c r="J659" s="5" t="s">
        <v>167</v>
      </c>
      <c r="K659" s="5" t="s">
        <v>67</v>
      </c>
      <c r="L659" s="5" t="s">
        <v>310</v>
      </c>
      <c r="M659" s="5" t="s">
        <v>31</v>
      </c>
    </row>
    <row r="660" spans="1:13" outlineLevel="2" x14ac:dyDescent="0.3">
      <c r="A660" s="5" t="s">
        <v>55</v>
      </c>
      <c r="B660" s="5" t="s">
        <v>56</v>
      </c>
      <c r="C660" s="5" t="s">
        <v>1827</v>
      </c>
      <c r="D660" s="5" t="s">
        <v>1824</v>
      </c>
      <c r="E660" s="5" t="s">
        <v>1825</v>
      </c>
      <c r="F660" s="6">
        <v>7456.9450158</v>
      </c>
      <c r="G660" s="6">
        <f t="shared" si="22"/>
        <v>745.69450158000006</v>
      </c>
      <c r="H660" s="5" t="s">
        <v>36</v>
      </c>
      <c r="I660" s="5" t="s">
        <v>173</v>
      </c>
      <c r="J660" s="5" t="s">
        <v>1826</v>
      </c>
      <c r="K660" s="5" t="s">
        <v>67</v>
      </c>
      <c r="L660" s="5" t="s">
        <v>59</v>
      </c>
      <c r="M660" s="5" t="s">
        <v>31</v>
      </c>
    </row>
    <row r="661" spans="1:13" outlineLevel="2" x14ac:dyDescent="0.3">
      <c r="A661" s="5" t="s">
        <v>55</v>
      </c>
      <c r="B661" s="5" t="s">
        <v>56</v>
      </c>
      <c r="C661" s="5" t="s">
        <v>57</v>
      </c>
      <c r="D661" s="5" t="s">
        <v>164</v>
      </c>
      <c r="E661" s="5" t="s">
        <v>975</v>
      </c>
      <c r="F661" s="6">
        <v>17582.334132662709</v>
      </c>
      <c r="G661" s="6">
        <f t="shared" si="22"/>
        <v>1758.2334132662709</v>
      </c>
      <c r="H661" s="5" t="s">
        <v>53</v>
      </c>
      <c r="I661" s="5" t="s">
        <v>54</v>
      </c>
      <c r="J661" s="5" t="s">
        <v>167</v>
      </c>
      <c r="K661" s="5" t="s">
        <v>67</v>
      </c>
      <c r="L661" s="5" t="s">
        <v>170</v>
      </c>
      <c r="M661" s="5" t="s">
        <v>21</v>
      </c>
    </row>
    <row r="662" spans="1:13" outlineLevel="2" x14ac:dyDescent="0.3">
      <c r="A662" s="5" t="s">
        <v>55</v>
      </c>
      <c r="B662" s="5" t="s">
        <v>56</v>
      </c>
      <c r="C662" s="5" t="s">
        <v>57</v>
      </c>
      <c r="D662" s="5" t="s">
        <v>1975</v>
      </c>
      <c r="E662" s="5" t="s">
        <v>1976</v>
      </c>
      <c r="F662" s="6">
        <v>6670.8587287177497</v>
      </c>
      <c r="G662" s="6">
        <f t="shared" si="22"/>
        <v>667.085872871775</v>
      </c>
      <c r="H662" s="5" t="s">
        <v>36</v>
      </c>
      <c r="I662" s="5" t="s">
        <v>37</v>
      </c>
      <c r="J662" s="5" t="s">
        <v>425</v>
      </c>
      <c r="K662" s="5" t="s">
        <v>67</v>
      </c>
      <c r="L662" s="5" t="s">
        <v>434</v>
      </c>
      <c r="M662" s="5" t="s">
        <v>31</v>
      </c>
    </row>
    <row r="663" spans="1:13" outlineLevel="2" x14ac:dyDescent="0.3">
      <c r="A663" s="5" t="s">
        <v>55</v>
      </c>
      <c r="B663" s="5" t="s">
        <v>56</v>
      </c>
      <c r="C663" s="5" t="s">
        <v>57</v>
      </c>
      <c r="D663" s="5" t="s">
        <v>3437</v>
      </c>
      <c r="E663" s="5" t="s">
        <v>3438</v>
      </c>
      <c r="F663" s="6">
        <v>2006.2733018700001</v>
      </c>
      <c r="G663" s="6">
        <f t="shared" si="22"/>
        <v>200.62733018700001</v>
      </c>
      <c r="H663" s="5" t="s">
        <v>402</v>
      </c>
      <c r="I663" s="5" t="s">
        <v>403</v>
      </c>
      <c r="J663" s="5" t="s">
        <v>722</v>
      </c>
      <c r="K663" s="5" t="s">
        <v>67</v>
      </c>
      <c r="L663" s="5" t="s">
        <v>156</v>
      </c>
      <c r="M663" s="5" t="s">
        <v>31</v>
      </c>
    </row>
    <row r="664" spans="1:13" outlineLevel="1" x14ac:dyDescent="0.3">
      <c r="B664" s="11" t="s">
        <v>6250</v>
      </c>
      <c r="F664" s="6">
        <f>SUBTOTAL(9,F616:F663)</f>
        <v>364479.07892968983</v>
      </c>
      <c r="G664" s="6">
        <f>SUBTOTAL(9,G616:G663)</f>
        <v>36447.907892968993</v>
      </c>
    </row>
    <row r="665" spans="1:13" outlineLevel="2" x14ac:dyDescent="0.3">
      <c r="A665" s="5" t="s">
        <v>739</v>
      </c>
      <c r="B665" s="5" t="s">
        <v>740</v>
      </c>
      <c r="C665" s="5" t="s">
        <v>742</v>
      </c>
      <c r="D665" s="5" t="s">
        <v>736</v>
      </c>
      <c r="E665" s="5" t="s">
        <v>737</v>
      </c>
      <c r="F665" s="6">
        <v>23305.549464374999</v>
      </c>
      <c r="G665" s="6">
        <f t="shared" ref="G665:G678" si="23">F665*0.1</f>
        <v>2330.5549464374999</v>
      </c>
      <c r="H665" s="5" t="s">
        <v>94</v>
      </c>
      <c r="I665" s="5" t="s">
        <v>738</v>
      </c>
      <c r="J665" s="5" t="s">
        <v>741</v>
      </c>
      <c r="K665" s="5" t="s">
        <v>73</v>
      </c>
      <c r="L665" s="5" t="s">
        <v>370</v>
      </c>
      <c r="M665" s="5" t="s">
        <v>31</v>
      </c>
    </row>
    <row r="666" spans="1:13" outlineLevel="2" x14ac:dyDescent="0.3">
      <c r="A666" s="5" t="s">
        <v>739</v>
      </c>
      <c r="B666" s="5" t="s">
        <v>740</v>
      </c>
      <c r="C666" s="5" t="s">
        <v>742</v>
      </c>
      <c r="D666" s="5" t="s">
        <v>3327</v>
      </c>
      <c r="E666" s="5" t="s">
        <v>3328</v>
      </c>
      <c r="F666" s="6">
        <v>2193.463479</v>
      </c>
      <c r="G666" s="6">
        <f t="shared" si="23"/>
        <v>219.34634790000001</v>
      </c>
      <c r="H666" s="5" t="s">
        <v>141</v>
      </c>
      <c r="I666" s="5" t="s">
        <v>142</v>
      </c>
      <c r="J666" s="5" t="s">
        <v>1997</v>
      </c>
      <c r="K666" s="5" t="s">
        <v>73</v>
      </c>
      <c r="L666" s="5" t="s">
        <v>370</v>
      </c>
      <c r="M666" s="5" t="s">
        <v>31</v>
      </c>
    </row>
    <row r="667" spans="1:13" outlineLevel="2" x14ac:dyDescent="0.3">
      <c r="A667" s="5" t="s">
        <v>739</v>
      </c>
      <c r="B667" s="5" t="s">
        <v>740</v>
      </c>
      <c r="C667" s="5" t="s">
        <v>742</v>
      </c>
      <c r="D667" s="5" t="s">
        <v>3461</v>
      </c>
      <c r="E667" s="5" t="s">
        <v>3462</v>
      </c>
      <c r="F667" s="6">
        <v>1974.1171311000001</v>
      </c>
      <c r="G667" s="6">
        <f t="shared" si="23"/>
        <v>197.41171311000002</v>
      </c>
      <c r="H667" s="5" t="s">
        <v>141</v>
      </c>
      <c r="I667" s="5" t="s">
        <v>142</v>
      </c>
      <c r="J667" s="5" t="s">
        <v>1997</v>
      </c>
      <c r="K667" s="5" t="s">
        <v>73</v>
      </c>
      <c r="L667" s="5" t="s">
        <v>370</v>
      </c>
      <c r="M667" s="5" t="s">
        <v>31</v>
      </c>
    </row>
    <row r="668" spans="1:13" outlineLevel="2" x14ac:dyDescent="0.3">
      <c r="A668" s="5" t="s">
        <v>739</v>
      </c>
      <c r="B668" s="5" t="s">
        <v>740</v>
      </c>
      <c r="C668" s="5" t="s">
        <v>742</v>
      </c>
      <c r="D668" s="5" t="s">
        <v>3463</v>
      </c>
      <c r="E668" s="5" t="s">
        <v>3464</v>
      </c>
      <c r="F668" s="6">
        <v>1974.1171311000001</v>
      </c>
      <c r="G668" s="6">
        <f t="shared" si="23"/>
        <v>197.41171311000002</v>
      </c>
      <c r="H668" s="5" t="s">
        <v>141</v>
      </c>
      <c r="I668" s="5" t="s">
        <v>142</v>
      </c>
      <c r="J668" s="5" t="s">
        <v>1997</v>
      </c>
      <c r="K668" s="5" t="s">
        <v>73</v>
      </c>
      <c r="L668" s="5" t="s">
        <v>370</v>
      </c>
      <c r="M668" s="5" t="s">
        <v>31</v>
      </c>
    </row>
    <row r="669" spans="1:13" outlineLevel="2" x14ac:dyDescent="0.3">
      <c r="A669" s="5" t="s">
        <v>739</v>
      </c>
      <c r="B669" s="5" t="s">
        <v>740</v>
      </c>
      <c r="C669" s="5" t="s">
        <v>742</v>
      </c>
      <c r="D669" s="5" t="s">
        <v>3465</v>
      </c>
      <c r="E669" s="5" t="s">
        <v>3466</v>
      </c>
      <c r="F669" s="6">
        <v>1974.1171311000001</v>
      </c>
      <c r="G669" s="6">
        <f t="shared" si="23"/>
        <v>197.41171311000002</v>
      </c>
      <c r="H669" s="5" t="s">
        <v>141</v>
      </c>
      <c r="I669" s="5" t="s">
        <v>142</v>
      </c>
      <c r="J669" s="5" t="s">
        <v>1997</v>
      </c>
      <c r="K669" s="5" t="s">
        <v>73</v>
      </c>
      <c r="L669" s="5" t="s">
        <v>370</v>
      </c>
      <c r="M669" s="5" t="s">
        <v>31</v>
      </c>
    </row>
    <row r="670" spans="1:13" outlineLevel="2" x14ac:dyDescent="0.3">
      <c r="A670" s="5" t="s">
        <v>739</v>
      </c>
      <c r="B670" s="5" t="s">
        <v>740</v>
      </c>
      <c r="C670" s="5" t="s">
        <v>742</v>
      </c>
      <c r="D670" s="5" t="s">
        <v>3122</v>
      </c>
      <c r="E670" s="5" t="s">
        <v>3123</v>
      </c>
      <c r="F670" s="6">
        <v>2559.0407255</v>
      </c>
      <c r="G670" s="6">
        <f t="shared" si="23"/>
        <v>255.90407255000002</v>
      </c>
      <c r="H670" s="5" t="s">
        <v>141</v>
      </c>
      <c r="I670" s="5" t="s">
        <v>142</v>
      </c>
      <c r="J670" s="5" t="s">
        <v>1997</v>
      </c>
      <c r="K670" s="5" t="s">
        <v>73</v>
      </c>
      <c r="L670" s="5" t="s">
        <v>370</v>
      </c>
      <c r="M670" s="5" t="s">
        <v>31</v>
      </c>
    </row>
    <row r="671" spans="1:13" outlineLevel="2" x14ac:dyDescent="0.3">
      <c r="A671" s="5" t="s">
        <v>739</v>
      </c>
      <c r="B671" s="5" t="s">
        <v>740</v>
      </c>
      <c r="C671" s="5" t="s">
        <v>742</v>
      </c>
      <c r="D671" s="5" t="s">
        <v>3124</v>
      </c>
      <c r="E671" s="5" t="s">
        <v>3125</v>
      </c>
      <c r="F671" s="6">
        <v>2559.0407255</v>
      </c>
      <c r="G671" s="6">
        <f t="shared" si="23"/>
        <v>255.90407255000002</v>
      </c>
      <c r="H671" s="5" t="s">
        <v>141</v>
      </c>
      <c r="I671" s="5" t="s">
        <v>142</v>
      </c>
      <c r="J671" s="5" t="s">
        <v>1062</v>
      </c>
      <c r="K671" s="5" t="s">
        <v>73</v>
      </c>
      <c r="L671" s="5" t="s">
        <v>370</v>
      </c>
      <c r="M671" s="5" t="s">
        <v>31</v>
      </c>
    </row>
    <row r="672" spans="1:13" outlineLevel="2" x14ac:dyDescent="0.3">
      <c r="A672" s="5" t="s">
        <v>739</v>
      </c>
      <c r="B672" s="5" t="s">
        <v>740</v>
      </c>
      <c r="C672" s="5" t="s">
        <v>742</v>
      </c>
      <c r="D672" s="5" t="s">
        <v>3126</v>
      </c>
      <c r="E672" s="5" t="s">
        <v>3127</v>
      </c>
      <c r="F672" s="6">
        <v>2559.0407255</v>
      </c>
      <c r="G672" s="6">
        <f t="shared" si="23"/>
        <v>255.90407255000002</v>
      </c>
      <c r="H672" s="5" t="s">
        <v>141</v>
      </c>
      <c r="I672" s="5" t="s">
        <v>142</v>
      </c>
      <c r="J672" s="5" t="s">
        <v>1997</v>
      </c>
      <c r="K672" s="5" t="s">
        <v>73</v>
      </c>
      <c r="L672" s="5" t="s">
        <v>370</v>
      </c>
      <c r="M672" s="5" t="s">
        <v>31</v>
      </c>
    </row>
    <row r="673" spans="1:13" outlineLevel="2" x14ac:dyDescent="0.3">
      <c r="A673" s="5" t="s">
        <v>739</v>
      </c>
      <c r="B673" s="5" t="s">
        <v>740</v>
      </c>
      <c r="C673" s="5" t="s">
        <v>742</v>
      </c>
      <c r="D673" s="5" t="s">
        <v>1995</v>
      </c>
      <c r="E673" s="5" t="s">
        <v>1996</v>
      </c>
      <c r="F673" s="6">
        <v>6580.390437</v>
      </c>
      <c r="G673" s="6">
        <f t="shared" si="23"/>
        <v>658.03904370000009</v>
      </c>
      <c r="H673" s="5" t="s">
        <v>141</v>
      </c>
      <c r="I673" s="5" t="s">
        <v>142</v>
      </c>
      <c r="J673" s="5" t="s">
        <v>1997</v>
      </c>
      <c r="K673" s="5" t="s">
        <v>73</v>
      </c>
      <c r="L673" s="5" t="s">
        <v>370</v>
      </c>
      <c r="M673" s="5" t="s">
        <v>31</v>
      </c>
    </row>
    <row r="674" spans="1:13" outlineLevel="2" x14ac:dyDescent="0.3">
      <c r="A674" s="5" t="s">
        <v>739</v>
      </c>
      <c r="B674" s="5" t="s">
        <v>740</v>
      </c>
      <c r="C674" s="5" t="s">
        <v>742</v>
      </c>
      <c r="D674" s="5" t="s">
        <v>3128</v>
      </c>
      <c r="E674" s="5" t="s">
        <v>3129</v>
      </c>
      <c r="F674" s="6">
        <v>2559.0407255</v>
      </c>
      <c r="G674" s="6">
        <f t="shared" si="23"/>
        <v>255.90407255000002</v>
      </c>
      <c r="H674" s="5" t="s">
        <v>141</v>
      </c>
      <c r="I674" s="5" t="s">
        <v>142</v>
      </c>
      <c r="J674" s="5" t="s">
        <v>1997</v>
      </c>
      <c r="K674" s="5" t="s">
        <v>73</v>
      </c>
      <c r="L674" s="5" t="s">
        <v>370</v>
      </c>
      <c r="M674" s="5" t="s">
        <v>31</v>
      </c>
    </row>
    <row r="675" spans="1:13" outlineLevel="2" x14ac:dyDescent="0.3">
      <c r="A675" s="5" t="s">
        <v>739</v>
      </c>
      <c r="B675" s="5" t="s">
        <v>740</v>
      </c>
      <c r="C675" s="5" t="s">
        <v>742</v>
      </c>
      <c r="D675" s="5" t="s">
        <v>3130</v>
      </c>
      <c r="E675" s="5" t="s">
        <v>3131</v>
      </c>
      <c r="F675" s="6">
        <v>2559.0407255</v>
      </c>
      <c r="G675" s="6">
        <f t="shared" si="23"/>
        <v>255.90407255000002</v>
      </c>
      <c r="H675" s="5" t="s">
        <v>141</v>
      </c>
      <c r="I675" s="5" t="s">
        <v>142</v>
      </c>
      <c r="J675" s="5" t="s">
        <v>1062</v>
      </c>
      <c r="K675" s="5" t="s">
        <v>73</v>
      </c>
      <c r="L675" s="5" t="s">
        <v>370</v>
      </c>
      <c r="M675" s="5" t="s">
        <v>31</v>
      </c>
    </row>
    <row r="676" spans="1:13" outlineLevel="2" x14ac:dyDescent="0.3">
      <c r="A676" s="5" t="s">
        <v>739</v>
      </c>
      <c r="B676" s="5" t="s">
        <v>740</v>
      </c>
      <c r="C676" s="5" t="s">
        <v>1063</v>
      </c>
      <c r="D676" s="5" t="s">
        <v>1060</v>
      </c>
      <c r="E676" s="5" t="s">
        <v>1061</v>
      </c>
      <c r="F676" s="6">
        <v>15792.9370488</v>
      </c>
      <c r="G676" s="6">
        <f t="shared" si="23"/>
        <v>1579.2937048800002</v>
      </c>
      <c r="H676" s="5" t="s">
        <v>141</v>
      </c>
      <c r="I676" s="5" t="s">
        <v>142</v>
      </c>
      <c r="J676" s="5" t="s">
        <v>1062</v>
      </c>
      <c r="K676" s="5" t="s">
        <v>73</v>
      </c>
      <c r="L676" s="5" t="s">
        <v>434</v>
      </c>
      <c r="M676" s="5" t="s">
        <v>31</v>
      </c>
    </row>
    <row r="677" spans="1:13" outlineLevel="2" x14ac:dyDescent="0.3">
      <c r="A677" s="5" t="s">
        <v>739</v>
      </c>
      <c r="B677" s="5" t="s">
        <v>740</v>
      </c>
      <c r="C677" s="5" t="s">
        <v>742</v>
      </c>
      <c r="D677" s="5" t="s">
        <v>3136</v>
      </c>
      <c r="E677" s="5" t="s">
        <v>3137</v>
      </c>
      <c r="F677" s="6">
        <v>2559.0407255</v>
      </c>
      <c r="G677" s="6">
        <f t="shared" si="23"/>
        <v>255.90407255000002</v>
      </c>
      <c r="H677" s="5" t="s">
        <v>141</v>
      </c>
      <c r="I677" s="5" t="s">
        <v>142</v>
      </c>
      <c r="J677" s="5" t="s">
        <v>1997</v>
      </c>
      <c r="K677" s="5" t="s">
        <v>73</v>
      </c>
      <c r="L677" s="5" t="s">
        <v>370</v>
      </c>
      <c r="M677" s="5" t="s">
        <v>31</v>
      </c>
    </row>
    <row r="678" spans="1:13" outlineLevel="2" x14ac:dyDescent="0.3">
      <c r="A678" s="5" t="s">
        <v>739</v>
      </c>
      <c r="B678" s="5" t="s">
        <v>740</v>
      </c>
      <c r="C678" s="5" t="s">
        <v>742</v>
      </c>
      <c r="D678" s="5" t="s">
        <v>2631</v>
      </c>
      <c r="E678" s="5" t="s">
        <v>2632</v>
      </c>
      <c r="F678" s="6">
        <v>3948.2342622000001</v>
      </c>
      <c r="G678" s="6">
        <f t="shared" si="23"/>
        <v>394.82342622000004</v>
      </c>
      <c r="H678" s="5" t="s">
        <v>141</v>
      </c>
      <c r="I678" s="5" t="s">
        <v>142</v>
      </c>
      <c r="J678" s="5" t="s">
        <v>1997</v>
      </c>
      <c r="K678" s="5" t="s">
        <v>73</v>
      </c>
      <c r="L678" s="5" t="s">
        <v>59</v>
      </c>
      <c r="M678" s="5" t="s">
        <v>31</v>
      </c>
    </row>
    <row r="679" spans="1:13" outlineLevel="1" x14ac:dyDescent="0.3">
      <c r="B679" s="11" t="s">
        <v>6251</v>
      </c>
      <c r="F679" s="6">
        <f>SUBTOTAL(9,F665:F678)</f>
        <v>73097.170437675013</v>
      </c>
      <c r="G679" s="6">
        <f>SUBTOTAL(9,G665:G678)</f>
        <v>7309.7170437675004</v>
      </c>
    </row>
    <row r="680" spans="1:13" outlineLevel="2" x14ac:dyDescent="0.3">
      <c r="A680" s="5" t="s">
        <v>1466</v>
      </c>
      <c r="B680" s="5" t="s">
        <v>1467</v>
      </c>
      <c r="C680" s="5" t="s">
        <v>1468</v>
      </c>
      <c r="D680" s="5" t="s">
        <v>1968</v>
      </c>
      <c r="E680" s="5" t="s">
        <v>1969</v>
      </c>
      <c r="F680" s="6">
        <v>6726.6213355999998</v>
      </c>
      <c r="G680" s="6">
        <f>F680*0.1</f>
        <v>672.66213356000003</v>
      </c>
      <c r="H680" s="5" t="s">
        <v>14</v>
      </c>
      <c r="I680" s="5" t="s">
        <v>181</v>
      </c>
      <c r="J680" s="5" t="s">
        <v>182</v>
      </c>
      <c r="K680" s="5" t="s">
        <v>99</v>
      </c>
      <c r="L680" s="5" t="s">
        <v>310</v>
      </c>
      <c r="M680" s="5" t="s">
        <v>31</v>
      </c>
    </row>
    <row r="681" spans="1:13" outlineLevel="2" x14ac:dyDescent="0.3">
      <c r="A681" s="5" t="s">
        <v>1466</v>
      </c>
      <c r="B681" s="5" t="s">
        <v>1467</v>
      </c>
      <c r="C681" s="5" t="s">
        <v>1468</v>
      </c>
      <c r="D681" s="5" t="s">
        <v>185</v>
      </c>
      <c r="E681" s="5" t="s">
        <v>1465</v>
      </c>
      <c r="F681" s="6">
        <v>10601.740148500001</v>
      </c>
      <c r="G681" s="6">
        <f>F681*0.1</f>
        <v>1060.17401485</v>
      </c>
      <c r="H681" s="5" t="s">
        <v>14</v>
      </c>
      <c r="I681" s="5" t="s">
        <v>181</v>
      </c>
      <c r="J681" s="5" t="s">
        <v>182</v>
      </c>
      <c r="K681" s="5" t="s">
        <v>40</v>
      </c>
      <c r="L681" s="5" t="s">
        <v>310</v>
      </c>
      <c r="M681" s="5" t="s">
        <v>31</v>
      </c>
    </row>
    <row r="682" spans="1:13" outlineLevel="2" x14ac:dyDescent="0.3">
      <c r="A682" s="5" t="s">
        <v>1466</v>
      </c>
      <c r="B682" s="5" t="s">
        <v>1467</v>
      </c>
      <c r="C682" s="5" t="s">
        <v>4415</v>
      </c>
      <c r="D682" s="5" t="s">
        <v>4413</v>
      </c>
      <c r="E682" s="5" t="s">
        <v>4414</v>
      </c>
      <c r="F682" s="6">
        <v>731.154493</v>
      </c>
      <c r="G682" s="6">
        <f>F682*0.1</f>
        <v>73.115449300000009</v>
      </c>
      <c r="H682" s="5" t="s">
        <v>350</v>
      </c>
      <c r="I682" s="5" t="s">
        <v>351</v>
      </c>
      <c r="J682" s="5" t="s">
        <v>2259</v>
      </c>
      <c r="K682" s="5" t="s">
        <v>1059</v>
      </c>
      <c r="L682" s="5" t="s">
        <v>41</v>
      </c>
      <c r="M682" s="5" t="s">
        <v>31</v>
      </c>
    </row>
    <row r="683" spans="1:13" outlineLevel="1" x14ac:dyDescent="0.3">
      <c r="B683" s="11" t="s">
        <v>6252</v>
      </c>
      <c r="F683" s="6">
        <f>SUBTOTAL(9,F680:F682)</f>
        <v>18059.515977100004</v>
      </c>
      <c r="G683" s="6">
        <f>SUBTOTAL(9,G680:G682)</f>
        <v>1805.95159771</v>
      </c>
    </row>
    <row r="684" spans="1:13" outlineLevel="2" x14ac:dyDescent="0.3">
      <c r="A684" s="5" t="s">
        <v>94</v>
      </c>
      <c r="B684" s="5" t="s">
        <v>765</v>
      </c>
      <c r="C684" s="5" t="s">
        <v>766</v>
      </c>
      <c r="D684" s="5" t="s">
        <v>763</v>
      </c>
      <c r="E684" s="5" t="s">
        <v>764</v>
      </c>
      <c r="F684" s="6">
        <v>22295.906685000002</v>
      </c>
      <c r="G684" s="6">
        <f>F684*0.1</f>
        <v>2229.5906685000004</v>
      </c>
      <c r="H684" s="5" t="s">
        <v>53</v>
      </c>
      <c r="I684" s="5" t="s">
        <v>466</v>
      </c>
      <c r="J684" s="5" t="s">
        <v>467</v>
      </c>
      <c r="K684" s="5" t="s">
        <v>99</v>
      </c>
      <c r="L684" s="5" t="s">
        <v>30</v>
      </c>
      <c r="M684" s="5" t="s">
        <v>31</v>
      </c>
    </row>
    <row r="685" spans="1:13" outlineLevel="1" x14ac:dyDescent="0.3">
      <c r="B685" s="11" t="s">
        <v>6253</v>
      </c>
      <c r="F685" s="6">
        <f>SUBTOTAL(9,F684:F684)</f>
        <v>22295.906685000002</v>
      </c>
      <c r="G685" s="6">
        <f>SUBTOTAL(9,G684:G684)</f>
        <v>2229.5906685000004</v>
      </c>
    </row>
    <row r="686" spans="1:13" outlineLevel="2" x14ac:dyDescent="0.3">
      <c r="A686" s="5" t="s">
        <v>94</v>
      </c>
      <c r="B686" s="5" t="s">
        <v>2932</v>
      </c>
      <c r="C686" s="5" t="s">
        <v>2933</v>
      </c>
      <c r="D686" s="5" t="s">
        <v>2930</v>
      </c>
      <c r="E686" s="5" t="s">
        <v>2931</v>
      </c>
      <c r="F686" s="6">
        <v>2972.787558</v>
      </c>
      <c r="G686" s="6">
        <f>F686*0.1</f>
        <v>297.2787558</v>
      </c>
      <c r="H686" s="5" t="s">
        <v>583</v>
      </c>
      <c r="I686" s="5" t="s">
        <v>584</v>
      </c>
      <c r="J686" s="5" t="s">
        <v>654</v>
      </c>
      <c r="K686" s="5" t="s">
        <v>99</v>
      </c>
      <c r="L686" s="5" t="s">
        <v>184</v>
      </c>
      <c r="M686" s="5" t="s">
        <v>31</v>
      </c>
    </row>
    <row r="687" spans="1:13" outlineLevel="1" x14ac:dyDescent="0.3">
      <c r="B687" s="11" t="s">
        <v>6254</v>
      </c>
      <c r="F687" s="6">
        <f>SUBTOTAL(9,F686:F686)</f>
        <v>2972.787558</v>
      </c>
      <c r="G687" s="6">
        <f>SUBTOTAL(9,G686:G686)</f>
        <v>297.2787558</v>
      </c>
    </row>
    <row r="688" spans="1:13" outlineLevel="2" x14ac:dyDescent="0.3">
      <c r="A688" s="5" t="s">
        <v>94</v>
      </c>
      <c r="B688" s="5" t="s">
        <v>638</v>
      </c>
      <c r="C688" s="5" t="s">
        <v>640</v>
      </c>
      <c r="D688" s="5" t="s">
        <v>4830</v>
      </c>
      <c r="E688" s="5" t="s">
        <v>4831</v>
      </c>
      <c r="F688" s="6">
        <v>171.50697450000001</v>
      </c>
      <c r="G688" s="6">
        <f t="shared" ref="G688:G713" si="24">F688*0.1</f>
        <v>17.150697450000003</v>
      </c>
      <c r="H688" s="5" t="s">
        <v>449</v>
      </c>
      <c r="I688" s="5" t="s">
        <v>575</v>
      </c>
      <c r="J688" s="5" t="s">
        <v>576</v>
      </c>
      <c r="K688" s="5" t="s">
        <v>254</v>
      </c>
      <c r="L688" s="5" t="s">
        <v>408</v>
      </c>
      <c r="M688" s="5" t="s">
        <v>31</v>
      </c>
    </row>
    <row r="689" spans="1:13" outlineLevel="2" x14ac:dyDescent="0.3">
      <c r="A689" s="5" t="s">
        <v>94</v>
      </c>
      <c r="B689" s="5" t="s">
        <v>638</v>
      </c>
      <c r="C689" s="5" t="s">
        <v>640</v>
      </c>
      <c r="D689" s="5" t="s">
        <v>1120</v>
      </c>
      <c r="E689" s="5" t="s">
        <v>1121</v>
      </c>
      <c r="F689" s="6">
        <v>14983.99267215</v>
      </c>
      <c r="G689" s="6">
        <f t="shared" si="24"/>
        <v>1498.399267215</v>
      </c>
      <c r="H689" s="5" t="s">
        <v>36</v>
      </c>
      <c r="I689" s="5" t="s">
        <v>290</v>
      </c>
      <c r="J689" s="5" t="s">
        <v>874</v>
      </c>
      <c r="K689" s="5" t="s">
        <v>67</v>
      </c>
      <c r="M689" s="5" t="s">
        <v>21</v>
      </c>
    </row>
    <row r="690" spans="1:13" outlineLevel="2" x14ac:dyDescent="0.3">
      <c r="A690" s="5" t="s">
        <v>94</v>
      </c>
      <c r="B690" s="5" t="s">
        <v>638</v>
      </c>
      <c r="C690" s="5" t="s">
        <v>640</v>
      </c>
      <c r="D690" s="5" t="s">
        <v>1120</v>
      </c>
      <c r="E690" s="5" t="s">
        <v>1121</v>
      </c>
      <c r="F690" s="6">
        <v>3201.4635240000002</v>
      </c>
      <c r="G690" s="6">
        <f t="shared" si="24"/>
        <v>320.14635240000007</v>
      </c>
      <c r="H690" s="5" t="s">
        <v>36</v>
      </c>
      <c r="I690" s="5" t="s">
        <v>290</v>
      </c>
      <c r="J690" s="5" t="s">
        <v>874</v>
      </c>
      <c r="K690" s="5" t="s">
        <v>40</v>
      </c>
      <c r="M690" s="5" t="s">
        <v>21</v>
      </c>
    </row>
    <row r="691" spans="1:13" outlineLevel="2" x14ac:dyDescent="0.3">
      <c r="A691" s="5" t="s">
        <v>94</v>
      </c>
      <c r="B691" s="5" t="s">
        <v>638</v>
      </c>
      <c r="C691" s="5" t="s">
        <v>640</v>
      </c>
      <c r="D691" s="5" t="s">
        <v>2299</v>
      </c>
      <c r="E691" s="5" t="s">
        <v>2300</v>
      </c>
      <c r="F691" s="6">
        <v>5145.2092350000003</v>
      </c>
      <c r="G691" s="6">
        <f t="shared" si="24"/>
        <v>514.52092350000009</v>
      </c>
      <c r="H691" s="5" t="s">
        <v>583</v>
      </c>
      <c r="I691" s="5" t="s">
        <v>584</v>
      </c>
      <c r="J691" s="5" t="s">
        <v>654</v>
      </c>
      <c r="K691" s="5" t="s">
        <v>2301</v>
      </c>
      <c r="L691" s="5" t="s">
        <v>184</v>
      </c>
      <c r="M691" s="5" t="s">
        <v>31</v>
      </c>
    </row>
    <row r="692" spans="1:13" outlineLevel="2" x14ac:dyDescent="0.3">
      <c r="A692" s="5" t="s">
        <v>94</v>
      </c>
      <c r="B692" s="5" t="s">
        <v>638</v>
      </c>
      <c r="C692" s="5" t="s">
        <v>640</v>
      </c>
      <c r="D692" s="5" t="s">
        <v>636</v>
      </c>
      <c r="E692" s="5" t="s">
        <v>637</v>
      </c>
      <c r="F692" s="6">
        <v>27475.417314900002</v>
      </c>
      <c r="G692" s="6">
        <f t="shared" si="24"/>
        <v>2747.5417314900005</v>
      </c>
      <c r="H692" s="5" t="s">
        <v>34</v>
      </c>
      <c r="I692" s="5" t="s">
        <v>166</v>
      </c>
      <c r="J692" s="5" t="s">
        <v>639</v>
      </c>
      <c r="K692" s="5" t="s">
        <v>641</v>
      </c>
      <c r="L692" s="5" t="s">
        <v>170</v>
      </c>
    </row>
    <row r="693" spans="1:13" outlineLevel="2" x14ac:dyDescent="0.3">
      <c r="A693" s="5" t="s">
        <v>94</v>
      </c>
      <c r="B693" s="5" t="s">
        <v>638</v>
      </c>
      <c r="C693" s="5" t="s">
        <v>640</v>
      </c>
      <c r="D693" s="5" t="s">
        <v>2324</v>
      </c>
      <c r="E693" s="5" t="s">
        <v>2325</v>
      </c>
      <c r="F693" s="6">
        <v>5065.1726469000005</v>
      </c>
      <c r="G693" s="6">
        <f t="shared" si="24"/>
        <v>506.51726469000005</v>
      </c>
      <c r="H693" s="5" t="s">
        <v>36</v>
      </c>
      <c r="I693" s="5" t="s">
        <v>2044</v>
      </c>
      <c r="J693" s="5" t="s">
        <v>2045</v>
      </c>
      <c r="K693" s="5" t="s">
        <v>73</v>
      </c>
      <c r="L693" s="5" t="s">
        <v>74</v>
      </c>
      <c r="M693" s="5" t="s">
        <v>21</v>
      </c>
    </row>
    <row r="694" spans="1:13" outlineLevel="2" x14ac:dyDescent="0.3">
      <c r="A694" s="5" t="s">
        <v>94</v>
      </c>
      <c r="B694" s="5" t="s">
        <v>638</v>
      </c>
      <c r="C694" s="5" t="s">
        <v>640</v>
      </c>
      <c r="D694" s="5" t="s">
        <v>3268</v>
      </c>
      <c r="E694" s="5" t="s">
        <v>3269</v>
      </c>
      <c r="F694" s="6">
        <v>2332.4948532000003</v>
      </c>
      <c r="G694" s="6">
        <f t="shared" si="24"/>
        <v>233.24948532000005</v>
      </c>
      <c r="H694" s="5" t="s">
        <v>3262</v>
      </c>
      <c r="I694" s="5" t="s">
        <v>3263</v>
      </c>
      <c r="J694" s="5" t="s">
        <v>3264</v>
      </c>
      <c r="K694" s="5" t="s">
        <v>155</v>
      </c>
      <c r="L694" s="5" t="s">
        <v>408</v>
      </c>
      <c r="M694" s="5" t="s">
        <v>31</v>
      </c>
    </row>
    <row r="695" spans="1:13" outlineLevel="2" x14ac:dyDescent="0.3">
      <c r="A695" s="5" t="s">
        <v>94</v>
      </c>
      <c r="B695" s="5" t="s">
        <v>638</v>
      </c>
      <c r="C695" s="5" t="s">
        <v>640</v>
      </c>
      <c r="D695" s="5" t="s">
        <v>988</v>
      </c>
      <c r="E695" s="5" t="s">
        <v>989</v>
      </c>
      <c r="F695" s="6">
        <v>17196.432643200002</v>
      </c>
      <c r="G695" s="6">
        <f t="shared" si="24"/>
        <v>1719.6432643200003</v>
      </c>
      <c r="H695" s="5" t="s">
        <v>53</v>
      </c>
      <c r="I695" s="5" t="s">
        <v>54</v>
      </c>
      <c r="J695" s="5" t="s">
        <v>478</v>
      </c>
      <c r="K695" s="5" t="s">
        <v>641</v>
      </c>
      <c r="L695" s="5" t="s">
        <v>109</v>
      </c>
    </row>
    <row r="696" spans="1:13" outlineLevel="2" x14ac:dyDescent="0.3">
      <c r="A696" s="5" t="s">
        <v>94</v>
      </c>
      <c r="B696" s="5" t="s">
        <v>638</v>
      </c>
      <c r="C696" s="5" t="s">
        <v>640</v>
      </c>
      <c r="D696" s="5" t="s">
        <v>988</v>
      </c>
      <c r="E696" s="5" t="s">
        <v>989</v>
      </c>
      <c r="F696" s="6">
        <v>4573.5193200000003</v>
      </c>
      <c r="G696" s="6">
        <f t="shared" si="24"/>
        <v>457.35193200000003</v>
      </c>
      <c r="H696" s="5" t="s">
        <v>53</v>
      </c>
      <c r="I696" s="5" t="s">
        <v>54</v>
      </c>
      <c r="J696" s="5" t="s">
        <v>478</v>
      </c>
      <c r="K696" s="5" t="s">
        <v>73</v>
      </c>
      <c r="L696" s="5" t="s">
        <v>109</v>
      </c>
    </row>
    <row r="697" spans="1:13" outlineLevel="2" x14ac:dyDescent="0.3">
      <c r="A697" s="5" t="s">
        <v>94</v>
      </c>
      <c r="B697" s="5" t="s">
        <v>638</v>
      </c>
      <c r="C697" s="5" t="s">
        <v>5401</v>
      </c>
      <c r="D697" s="5" t="s">
        <v>5399</v>
      </c>
      <c r="E697" s="5" t="s">
        <v>5400</v>
      </c>
      <c r="F697" s="6">
        <v>0</v>
      </c>
      <c r="G697" s="6">
        <f t="shared" si="24"/>
        <v>0</v>
      </c>
      <c r="H697" s="5" t="s">
        <v>583</v>
      </c>
      <c r="I697" s="5" t="s">
        <v>5156</v>
      </c>
      <c r="K697" s="5" t="s">
        <v>73</v>
      </c>
      <c r="L697" s="5" t="s">
        <v>74</v>
      </c>
    </row>
    <row r="698" spans="1:13" outlineLevel="2" x14ac:dyDescent="0.3">
      <c r="A698" s="5" t="s">
        <v>94</v>
      </c>
      <c r="B698" s="5" t="s">
        <v>638</v>
      </c>
      <c r="C698" s="5" t="s">
        <v>640</v>
      </c>
      <c r="D698" s="5" t="s">
        <v>1718</v>
      </c>
      <c r="E698" s="5" t="s">
        <v>1719</v>
      </c>
      <c r="F698" s="6">
        <v>8232.3347759999997</v>
      </c>
      <c r="G698" s="6">
        <f t="shared" si="24"/>
        <v>823.23347760000001</v>
      </c>
      <c r="H698" s="5" t="s">
        <v>53</v>
      </c>
      <c r="I698" s="5" t="s">
        <v>54</v>
      </c>
      <c r="J698" s="5" t="s">
        <v>167</v>
      </c>
      <c r="K698" s="5" t="s">
        <v>67</v>
      </c>
      <c r="L698" s="5" t="s">
        <v>20</v>
      </c>
    </row>
    <row r="699" spans="1:13" outlineLevel="2" x14ac:dyDescent="0.3">
      <c r="A699" s="5" t="s">
        <v>94</v>
      </c>
      <c r="B699" s="5" t="s">
        <v>638</v>
      </c>
      <c r="C699" s="5" t="s">
        <v>640</v>
      </c>
      <c r="D699" s="5" t="s">
        <v>1640</v>
      </c>
      <c r="E699" s="5" t="s">
        <v>1641</v>
      </c>
      <c r="F699" s="6">
        <v>8863.8234561090012</v>
      </c>
      <c r="G699" s="6">
        <f t="shared" si="24"/>
        <v>886.38234561090019</v>
      </c>
      <c r="H699" s="5" t="s">
        <v>53</v>
      </c>
      <c r="I699" s="5" t="s">
        <v>211</v>
      </c>
      <c r="J699" s="5" t="s">
        <v>874</v>
      </c>
      <c r="K699" s="5" t="s">
        <v>67</v>
      </c>
      <c r="L699" s="5" t="s">
        <v>184</v>
      </c>
      <c r="M699" s="5" t="s">
        <v>1299</v>
      </c>
    </row>
    <row r="700" spans="1:13" outlineLevel="2" x14ac:dyDescent="0.3">
      <c r="A700" s="5" t="s">
        <v>94</v>
      </c>
      <c r="B700" s="5" t="s">
        <v>638</v>
      </c>
      <c r="C700" s="5" t="s">
        <v>1930</v>
      </c>
      <c r="D700" s="5" t="s">
        <v>1928</v>
      </c>
      <c r="E700" s="5" t="s">
        <v>1929</v>
      </c>
      <c r="F700" s="6">
        <v>6860.27898</v>
      </c>
      <c r="G700" s="6">
        <f t="shared" si="24"/>
        <v>686.02789800000005</v>
      </c>
      <c r="H700" s="5" t="s">
        <v>583</v>
      </c>
      <c r="I700" s="5" t="s">
        <v>584</v>
      </c>
      <c r="J700" s="5" t="s">
        <v>992</v>
      </c>
      <c r="K700" s="5" t="s">
        <v>99</v>
      </c>
      <c r="L700" s="5" t="s">
        <v>156</v>
      </c>
      <c r="M700" s="5" t="s">
        <v>31</v>
      </c>
    </row>
    <row r="701" spans="1:13" outlineLevel="2" x14ac:dyDescent="0.3">
      <c r="A701" s="5" t="s">
        <v>94</v>
      </c>
      <c r="B701" s="5" t="s">
        <v>638</v>
      </c>
      <c r="D701" s="5" t="s">
        <v>1190</v>
      </c>
      <c r="E701" s="5" t="s">
        <v>1191</v>
      </c>
      <c r="F701" s="6">
        <v>13720.55796</v>
      </c>
      <c r="G701" s="6">
        <f t="shared" si="24"/>
        <v>1372.0557960000001</v>
      </c>
      <c r="H701" s="5" t="s">
        <v>14</v>
      </c>
      <c r="I701" s="5" t="s">
        <v>72</v>
      </c>
      <c r="K701" s="5" t="s">
        <v>73</v>
      </c>
      <c r="L701" s="5" t="s">
        <v>74</v>
      </c>
      <c r="M701" s="5" t="s">
        <v>21</v>
      </c>
    </row>
    <row r="702" spans="1:13" outlineLevel="2" x14ac:dyDescent="0.3">
      <c r="A702" s="5" t="s">
        <v>94</v>
      </c>
      <c r="B702" s="5" t="s">
        <v>638</v>
      </c>
      <c r="D702" s="5" t="s">
        <v>923</v>
      </c>
      <c r="E702" s="5" t="s">
        <v>924</v>
      </c>
      <c r="F702" s="6">
        <v>18602.7898341</v>
      </c>
      <c r="G702" s="6">
        <f t="shared" si="24"/>
        <v>1860.2789834100001</v>
      </c>
      <c r="H702" s="5" t="s">
        <v>55</v>
      </c>
      <c r="I702" s="5" t="s">
        <v>56</v>
      </c>
      <c r="K702" s="5" t="s">
        <v>641</v>
      </c>
      <c r="L702" s="5" t="s">
        <v>74</v>
      </c>
    </row>
    <row r="703" spans="1:13" outlineLevel="2" x14ac:dyDescent="0.3">
      <c r="A703" s="5" t="s">
        <v>94</v>
      </c>
      <c r="B703" s="5" t="s">
        <v>638</v>
      </c>
      <c r="C703" s="5" t="s">
        <v>640</v>
      </c>
      <c r="D703" s="5" t="s">
        <v>1751</v>
      </c>
      <c r="E703" s="5" t="s">
        <v>1752</v>
      </c>
      <c r="F703" s="6">
        <v>8005.7168936940006</v>
      </c>
      <c r="G703" s="6">
        <f t="shared" si="24"/>
        <v>800.57168936940013</v>
      </c>
      <c r="H703" s="5" t="s">
        <v>53</v>
      </c>
      <c r="I703" s="5" t="s">
        <v>108</v>
      </c>
      <c r="J703" s="5" t="s">
        <v>458</v>
      </c>
      <c r="K703" s="5" t="s">
        <v>1753</v>
      </c>
      <c r="L703" s="5" t="s">
        <v>20</v>
      </c>
    </row>
    <row r="704" spans="1:13" outlineLevel="2" x14ac:dyDescent="0.3">
      <c r="A704" s="5" t="s">
        <v>94</v>
      </c>
      <c r="B704" s="5" t="s">
        <v>638</v>
      </c>
      <c r="C704" s="5" t="s">
        <v>640</v>
      </c>
      <c r="D704" s="5" t="s">
        <v>1751</v>
      </c>
      <c r="E704" s="5" t="s">
        <v>1752</v>
      </c>
      <c r="F704" s="6">
        <v>641.77909857899999</v>
      </c>
      <c r="G704" s="6">
        <f t="shared" si="24"/>
        <v>64.177909857900005</v>
      </c>
      <c r="H704" s="5" t="s">
        <v>53</v>
      </c>
      <c r="I704" s="5" t="s">
        <v>108</v>
      </c>
      <c r="J704" s="5" t="s">
        <v>458</v>
      </c>
      <c r="K704" s="5" t="s">
        <v>254</v>
      </c>
      <c r="L704" s="5" t="s">
        <v>20</v>
      </c>
    </row>
    <row r="705" spans="1:13" outlineLevel="2" x14ac:dyDescent="0.3">
      <c r="A705" s="5" t="s">
        <v>94</v>
      </c>
      <c r="B705" s="5" t="s">
        <v>638</v>
      </c>
      <c r="C705" s="5" t="s">
        <v>640</v>
      </c>
      <c r="D705" s="5" t="s">
        <v>263</v>
      </c>
      <c r="E705" s="5" t="s">
        <v>829</v>
      </c>
      <c r="F705" s="6">
        <v>20791.218828720001</v>
      </c>
      <c r="G705" s="6">
        <f t="shared" si="24"/>
        <v>2079.1218828720002</v>
      </c>
      <c r="H705" s="5" t="s">
        <v>53</v>
      </c>
      <c r="I705" s="5" t="s">
        <v>54</v>
      </c>
      <c r="J705" s="5" t="s">
        <v>167</v>
      </c>
      <c r="K705" s="5" t="s">
        <v>67</v>
      </c>
      <c r="L705" s="5" t="s">
        <v>30</v>
      </c>
      <c r="M705" s="5" t="s">
        <v>31</v>
      </c>
    </row>
    <row r="706" spans="1:13" outlineLevel="2" x14ac:dyDescent="0.3">
      <c r="A706" s="5" t="s">
        <v>94</v>
      </c>
      <c r="B706" s="5" t="s">
        <v>638</v>
      </c>
      <c r="D706" s="5" t="s">
        <v>1540</v>
      </c>
      <c r="E706" s="5" t="s">
        <v>1541</v>
      </c>
      <c r="F706" s="6">
        <v>9684.4271601</v>
      </c>
      <c r="G706" s="6">
        <f t="shared" si="24"/>
        <v>968.44271601000003</v>
      </c>
      <c r="H706" s="5" t="s">
        <v>6227</v>
      </c>
      <c r="I706" s="5" t="s">
        <v>6227</v>
      </c>
      <c r="J706" s="5" t="s">
        <v>219</v>
      </c>
      <c r="K706" s="5" t="s">
        <v>67</v>
      </c>
      <c r="L706" s="5" t="s">
        <v>203</v>
      </c>
      <c r="M706" s="5" t="s">
        <v>21</v>
      </c>
    </row>
    <row r="707" spans="1:13" outlineLevel="2" x14ac:dyDescent="0.3">
      <c r="A707" s="5" t="s">
        <v>94</v>
      </c>
      <c r="B707" s="5" t="s">
        <v>638</v>
      </c>
      <c r="D707" s="5" t="s">
        <v>2612</v>
      </c>
      <c r="E707" s="5" t="s">
        <v>2613</v>
      </c>
      <c r="F707" s="6">
        <v>4001.8294049999986</v>
      </c>
      <c r="G707" s="6">
        <f t="shared" si="24"/>
        <v>400.18294049999986</v>
      </c>
      <c r="H707" s="5" t="s">
        <v>36</v>
      </c>
      <c r="I707" s="5" t="s">
        <v>298</v>
      </c>
      <c r="K707" s="5" t="s">
        <v>73</v>
      </c>
      <c r="L707" s="5" t="s">
        <v>240</v>
      </c>
    </row>
    <row r="708" spans="1:13" outlineLevel="2" x14ac:dyDescent="0.3">
      <c r="A708" s="5" t="s">
        <v>94</v>
      </c>
      <c r="B708" s="5" t="s">
        <v>638</v>
      </c>
      <c r="D708" s="5" t="s">
        <v>1425</v>
      </c>
      <c r="E708" s="5" t="s">
        <v>1426</v>
      </c>
      <c r="F708" s="6">
        <v>10862.108385</v>
      </c>
      <c r="G708" s="6">
        <f t="shared" si="24"/>
        <v>1086.2108384999999</v>
      </c>
      <c r="H708" s="5" t="s">
        <v>14</v>
      </c>
      <c r="I708" s="5" t="s">
        <v>72</v>
      </c>
      <c r="K708" s="5" t="s">
        <v>73</v>
      </c>
      <c r="L708" s="5" t="s">
        <v>74</v>
      </c>
      <c r="M708" s="5" t="s">
        <v>21</v>
      </c>
    </row>
    <row r="709" spans="1:13" outlineLevel="2" x14ac:dyDescent="0.3">
      <c r="A709" s="5" t="s">
        <v>94</v>
      </c>
      <c r="B709" s="5" t="s">
        <v>638</v>
      </c>
      <c r="D709" s="5" t="s">
        <v>2148</v>
      </c>
      <c r="E709" s="5" t="s">
        <v>2149</v>
      </c>
      <c r="F709" s="6">
        <v>5716.8991500000002</v>
      </c>
      <c r="G709" s="6">
        <f t="shared" si="24"/>
        <v>571.68991500000004</v>
      </c>
      <c r="H709" s="5" t="s">
        <v>14</v>
      </c>
      <c r="I709" s="5" t="s">
        <v>72</v>
      </c>
      <c r="K709" s="5" t="s">
        <v>73</v>
      </c>
      <c r="L709" s="5" t="s">
        <v>74</v>
      </c>
      <c r="M709" s="5" t="s">
        <v>21</v>
      </c>
    </row>
    <row r="710" spans="1:13" outlineLevel="2" x14ac:dyDescent="0.3">
      <c r="A710" s="5" t="s">
        <v>94</v>
      </c>
      <c r="B710" s="5" t="s">
        <v>638</v>
      </c>
      <c r="C710" s="5" t="s">
        <v>640</v>
      </c>
      <c r="D710" s="5" t="s">
        <v>2067</v>
      </c>
      <c r="E710" s="5" t="s">
        <v>2068</v>
      </c>
      <c r="F710" s="6">
        <v>6059.9130990000003</v>
      </c>
      <c r="G710" s="6">
        <f t="shared" si="24"/>
        <v>605.99130990000003</v>
      </c>
      <c r="H710" s="5" t="s">
        <v>53</v>
      </c>
      <c r="I710" s="5" t="s">
        <v>108</v>
      </c>
      <c r="J710" s="5" t="s">
        <v>458</v>
      </c>
      <c r="K710" s="5" t="s">
        <v>73</v>
      </c>
      <c r="L710" s="5" t="s">
        <v>109</v>
      </c>
      <c r="M710" s="5" t="s">
        <v>21</v>
      </c>
    </row>
    <row r="711" spans="1:13" outlineLevel="2" x14ac:dyDescent="0.3">
      <c r="A711" s="5" t="s">
        <v>94</v>
      </c>
      <c r="B711" s="5" t="s">
        <v>638</v>
      </c>
      <c r="C711" s="5" t="s">
        <v>640</v>
      </c>
      <c r="D711" s="5" t="s">
        <v>2168</v>
      </c>
      <c r="E711" s="5" t="s">
        <v>2169</v>
      </c>
      <c r="F711" s="6">
        <v>5536.1307988770004</v>
      </c>
      <c r="G711" s="6">
        <f t="shared" si="24"/>
        <v>553.61307988770011</v>
      </c>
      <c r="H711" s="5" t="s">
        <v>53</v>
      </c>
      <c r="I711" s="5" t="s">
        <v>54</v>
      </c>
      <c r="J711" s="5" t="s">
        <v>118</v>
      </c>
      <c r="K711" s="5" t="s">
        <v>73</v>
      </c>
      <c r="L711" s="5" t="s">
        <v>408</v>
      </c>
      <c r="M711" s="5" t="s">
        <v>31</v>
      </c>
    </row>
    <row r="712" spans="1:13" outlineLevel="2" x14ac:dyDescent="0.3">
      <c r="A712" s="5" t="s">
        <v>94</v>
      </c>
      <c r="B712" s="5" t="s">
        <v>638</v>
      </c>
      <c r="C712" s="5" t="s">
        <v>640</v>
      </c>
      <c r="D712" s="5" t="s">
        <v>2168</v>
      </c>
      <c r="E712" s="5" t="s">
        <v>2169</v>
      </c>
      <c r="F712" s="6">
        <v>686.02789800000005</v>
      </c>
      <c r="G712" s="6">
        <f t="shared" si="24"/>
        <v>68.602789800000011</v>
      </c>
      <c r="H712" s="5" t="s">
        <v>53</v>
      </c>
      <c r="I712" s="5" t="s">
        <v>54</v>
      </c>
      <c r="J712" s="5" t="s">
        <v>118</v>
      </c>
      <c r="K712" s="5" t="s">
        <v>254</v>
      </c>
      <c r="L712" s="5" t="s">
        <v>408</v>
      </c>
      <c r="M712" s="5" t="s">
        <v>31</v>
      </c>
    </row>
    <row r="713" spans="1:13" outlineLevel="2" x14ac:dyDescent="0.3">
      <c r="A713" s="5" t="s">
        <v>94</v>
      </c>
      <c r="B713" s="5" t="s">
        <v>638</v>
      </c>
      <c r="C713" s="5" t="s">
        <v>640</v>
      </c>
      <c r="D713" s="5" t="s">
        <v>717</v>
      </c>
      <c r="E713" s="5" t="s">
        <v>718</v>
      </c>
      <c r="F713" s="6">
        <v>24125.314413</v>
      </c>
      <c r="G713" s="6">
        <f t="shared" si="24"/>
        <v>2412.5314413000001</v>
      </c>
      <c r="H713" s="5" t="s">
        <v>14</v>
      </c>
      <c r="I713" s="5" t="s">
        <v>181</v>
      </c>
      <c r="K713" s="5" t="s">
        <v>73</v>
      </c>
      <c r="L713" s="5" t="s">
        <v>20</v>
      </c>
    </row>
    <row r="714" spans="1:13" outlineLevel="1" x14ac:dyDescent="0.3">
      <c r="B714" s="11" t="s">
        <v>6255</v>
      </c>
      <c r="F714" s="6">
        <f>SUBTOTAL(9,F688:F713)</f>
        <v>232536.35932002909</v>
      </c>
      <c r="G714" s="6">
        <f>SUBTOTAL(9,G688:G713)</f>
        <v>23253.635932002901</v>
      </c>
    </row>
    <row r="715" spans="1:13" outlineLevel="2" x14ac:dyDescent="0.3">
      <c r="A715" s="5" t="s">
        <v>1810</v>
      </c>
      <c r="B715" s="5" t="s">
        <v>1811</v>
      </c>
      <c r="C715" s="5" t="s">
        <v>4797</v>
      </c>
      <c r="D715" s="5" t="s">
        <v>4795</v>
      </c>
      <c r="E715" s="5" t="s">
        <v>4796</v>
      </c>
      <c r="F715" s="6">
        <v>219.34634790000001</v>
      </c>
      <c r="G715" s="6">
        <f>F715*0.1</f>
        <v>21.934634790000004</v>
      </c>
      <c r="H715" s="5" t="s">
        <v>1466</v>
      </c>
      <c r="I715" s="5" t="s">
        <v>1467</v>
      </c>
      <c r="J715" s="5" t="s">
        <v>4415</v>
      </c>
      <c r="K715" s="5" t="s">
        <v>58</v>
      </c>
      <c r="L715" s="5" t="s">
        <v>59</v>
      </c>
      <c r="M715" s="5" t="s">
        <v>31</v>
      </c>
    </row>
    <row r="716" spans="1:13" outlineLevel="2" x14ac:dyDescent="0.3">
      <c r="A716" s="5" t="s">
        <v>1810</v>
      </c>
      <c r="B716" s="5" t="s">
        <v>1811</v>
      </c>
      <c r="C716" s="5" t="s">
        <v>1812</v>
      </c>
      <c r="D716" s="5" t="s">
        <v>1808</v>
      </c>
      <c r="E716" s="5" t="s">
        <v>1809</v>
      </c>
      <c r="F716" s="6">
        <v>7595.0247131999995</v>
      </c>
      <c r="G716" s="6">
        <f>F716*0.1</f>
        <v>759.50247132000004</v>
      </c>
      <c r="H716" s="5" t="s">
        <v>53</v>
      </c>
      <c r="I716" s="5" t="s">
        <v>211</v>
      </c>
      <c r="K716" s="5" t="s">
        <v>67</v>
      </c>
      <c r="L716" s="5" t="s">
        <v>90</v>
      </c>
    </row>
    <row r="717" spans="1:13" outlineLevel="2" x14ac:dyDescent="0.3">
      <c r="A717" s="5" t="s">
        <v>1810</v>
      </c>
      <c r="B717" s="5" t="s">
        <v>1811</v>
      </c>
      <c r="C717" s="5" t="s">
        <v>1812</v>
      </c>
      <c r="D717" s="5" t="s">
        <v>1524</v>
      </c>
      <c r="E717" s="5" t="s">
        <v>2651</v>
      </c>
      <c r="F717" s="6">
        <v>3875.1188129000002</v>
      </c>
      <c r="G717" s="6">
        <f>F717*0.1</f>
        <v>387.51188129000002</v>
      </c>
      <c r="H717" s="5" t="s">
        <v>933</v>
      </c>
      <c r="I717" s="5" t="s">
        <v>934</v>
      </c>
      <c r="J717" s="5" t="s">
        <v>1526</v>
      </c>
      <c r="K717" s="5" t="s">
        <v>99</v>
      </c>
      <c r="L717" s="5" t="s">
        <v>249</v>
      </c>
      <c r="M717" s="5" t="s">
        <v>31</v>
      </c>
    </row>
    <row r="718" spans="1:13" outlineLevel="1" x14ac:dyDescent="0.3">
      <c r="B718" s="11" t="s">
        <v>6256</v>
      </c>
      <c r="F718" s="6">
        <f>SUBTOTAL(9,F715:F717)</f>
        <v>11689.489873999999</v>
      </c>
      <c r="G718" s="6">
        <f>SUBTOTAL(9,G715:G717)</f>
        <v>1168.9489874000001</v>
      </c>
    </row>
    <row r="719" spans="1:13" outlineLevel="2" x14ac:dyDescent="0.3">
      <c r="A719" s="5" t="s">
        <v>352</v>
      </c>
      <c r="B719" s="5" t="s">
        <v>2642</v>
      </c>
      <c r="C719" s="5" t="s">
        <v>2643</v>
      </c>
      <c r="D719" s="5" t="s">
        <v>4463</v>
      </c>
      <c r="E719" s="5" t="s">
        <v>4464</v>
      </c>
      <c r="F719" s="6">
        <v>658.03904369999998</v>
      </c>
      <c r="G719" s="6">
        <f>F719*0.1</f>
        <v>65.803904369999998</v>
      </c>
      <c r="H719" s="5" t="s">
        <v>53</v>
      </c>
      <c r="I719" s="5" t="s">
        <v>211</v>
      </c>
      <c r="J719" s="5" t="s">
        <v>532</v>
      </c>
      <c r="K719" s="5" t="s">
        <v>67</v>
      </c>
      <c r="L719" s="5" t="s">
        <v>434</v>
      </c>
      <c r="M719" s="5" t="s">
        <v>31</v>
      </c>
    </row>
    <row r="720" spans="1:13" outlineLevel="1" x14ac:dyDescent="0.3">
      <c r="B720" s="11" t="s">
        <v>6257</v>
      </c>
      <c r="F720" s="6">
        <f>SUBTOTAL(9,F719:F719)</f>
        <v>658.03904369999998</v>
      </c>
      <c r="G720" s="6">
        <f>SUBTOTAL(9,G719:G719)</f>
        <v>65.803904369999998</v>
      </c>
    </row>
    <row r="721" spans="1:13" outlineLevel="2" x14ac:dyDescent="0.3">
      <c r="A721" s="5" t="s">
        <v>352</v>
      </c>
      <c r="B721" s="5" t="s">
        <v>353</v>
      </c>
      <c r="C721" s="5" t="s">
        <v>355</v>
      </c>
      <c r="D721" s="5" t="s">
        <v>3782</v>
      </c>
      <c r="E721" s="5" t="s">
        <v>3783</v>
      </c>
      <c r="F721" s="6">
        <v>1462.308986</v>
      </c>
      <c r="G721" s="6">
        <f>F721*0.1</f>
        <v>146.23089860000002</v>
      </c>
      <c r="H721" s="5" t="s">
        <v>53</v>
      </c>
      <c r="I721" s="5" t="s">
        <v>54</v>
      </c>
      <c r="J721" s="5" t="s">
        <v>167</v>
      </c>
      <c r="K721" s="5" t="s">
        <v>711</v>
      </c>
      <c r="L721" s="5" t="s">
        <v>59</v>
      </c>
      <c r="M721" s="5" t="s">
        <v>31</v>
      </c>
    </row>
    <row r="722" spans="1:13" outlineLevel="2" x14ac:dyDescent="0.3">
      <c r="A722" s="5" t="s">
        <v>352</v>
      </c>
      <c r="B722" s="5" t="s">
        <v>353</v>
      </c>
      <c r="C722" s="5" t="s">
        <v>355</v>
      </c>
      <c r="D722" s="5" t="s">
        <v>3784</v>
      </c>
      <c r="E722" s="5" t="s">
        <v>3785</v>
      </c>
      <c r="F722" s="6">
        <v>1462.308986</v>
      </c>
      <c r="G722" s="6">
        <f>F722*0.1</f>
        <v>146.23089860000002</v>
      </c>
      <c r="H722" s="5" t="s">
        <v>86</v>
      </c>
      <c r="I722" s="5" t="s">
        <v>87</v>
      </c>
      <c r="J722" s="5" t="s">
        <v>1630</v>
      </c>
      <c r="K722" s="5" t="s">
        <v>906</v>
      </c>
      <c r="L722" s="5" t="s">
        <v>850</v>
      </c>
      <c r="M722" s="5" t="s">
        <v>31</v>
      </c>
    </row>
    <row r="723" spans="1:13" outlineLevel="2" x14ac:dyDescent="0.3">
      <c r="A723" s="5" t="s">
        <v>352</v>
      </c>
      <c r="B723" s="5" t="s">
        <v>353</v>
      </c>
      <c r="C723" s="5" t="s">
        <v>2518</v>
      </c>
      <c r="D723" s="5" t="s">
        <v>2515</v>
      </c>
      <c r="E723" s="5" t="s">
        <v>2516</v>
      </c>
      <c r="F723" s="6">
        <v>4350.3692333500003</v>
      </c>
      <c r="G723" s="6">
        <f>F723*0.1</f>
        <v>435.03692333500004</v>
      </c>
      <c r="H723" s="5" t="s">
        <v>230</v>
      </c>
      <c r="I723" s="5" t="s">
        <v>231</v>
      </c>
      <c r="J723" s="5" t="s">
        <v>2517</v>
      </c>
      <c r="K723" s="5" t="s">
        <v>265</v>
      </c>
      <c r="L723" s="5" t="s">
        <v>408</v>
      </c>
      <c r="M723" s="5" t="s">
        <v>31</v>
      </c>
    </row>
    <row r="724" spans="1:13" outlineLevel="2" x14ac:dyDescent="0.3">
      <c r="A724" s="5" t="s">
        <v>352</v>
      </c>
      <c r="B724" s="5" t="s">
        <v>353</v>
      </c>
      <c r="C724" s="5" t="s">
        <v>355</v>
      </c>
      <c r="D724" s="5" t="s">
        <v>348</v>
      </c>
      <c r="E724" s="5" t="s">
        <v>349</v>
      </c>
      <c r="F724" s="6">
        <v>43655.88945276288</v>
      </c>
      <c r="G724" s="6">
        <f>F724*0.1</f>
        <v>4365.5889452762885</v>
      </c>
      <c r="H724" s="5" t="s">
        <v>350</v>
      </c>
      <c r="I724" s="5" t="s">
        <v>351</v>
      </c>
      <c r="J724" s="5" t="s">
        <v>354</v>
      </c>
      <c r="K724" s="5" t="s">
        <v>356</v>
      </c>
      <c r="L724" s="5" t="s">
        <v>357</v>
      </c>
      <c r="M724" s="5" t="s">
        <v>31</v>
      </c>
    </row>
    <row r="725" spans="1:13" outlineLevel="1" x14ac:dyDescent="0.3">
      <c r="B725" s="11" t="s">
        <v>6258</v>
      </c>
      <c r="F725" s="6">
        <f>SUBTOTAL(9,F721:F724)</f>
        <v>50930.87665811288</v>
      </c>
      <c r="G725" s="6">
        <f>SUBTOTAL(9,G721:G724)</f>
        <v>5093.0876658112884</v>
      </c>
    </row>
    <row r="726" spans="1:13" outlineLevel="2" x14ac:dyDescent="0.3">
      <c r="A726" s="5" t="s">
        <v>3815</v>
      </c>
      <c r="B726" s="5" t="s">
        <v>3816</v>
      </c>
      <c r="C726" s="5" t="s">
        <v>3817</v>
      </c>
      <c r="D726" s="5" t="s">
        <v>2672</v>
      </c>
      <c r="E726" s="5" t="s">
        <v>3814</v>
      </c>
      <c r="F726" s="6">
        <v>1422.8498774324</v>
      </c>
      <c r="G726" s="6">
        <f>F726*0.1</f>
        <v>142.28498774324001</v>
      </c>
      <c r="H726" s="5" t="s">
        <v>1231</v>
      </c>
      <c r="I726" s="5" t="s">
        <v>1232</v>
      </c>
      <c r="J726" s="5" t="s">
        <v>1233</v>
      </c>
      <c r="K726" s="5" t="s">
        <v>1586</v>
      </c>
      <c r="L726" s="5" t="s">
        <v>109</v>
      </c>
      <c r="M726" s="5" t="s">
        <v>21</v>
      </c>
    </row>
    <row r="727" spans="1:13" outlineLevel="1" x14ac:dyDescent="0.3">
      <c r="B727" s="11" t="s">
        <v>6259</v>
      </c>
      <c r="F727" s="6">
        <f>SUBTOTAL(9,F726:F726)</f>
        <v>1422.8498774324</v>
      </c>
      <c r="G727" s="6">
        <f>SUBTOTAL(9,G726:G726)</f>
        <v>142.28498774324001</v>
      </c>
    </row>
    <row r="728" spans="1:13" outlineLevel="2" x14ac:dyDescent="0.3">
      <c r="A728" s="8" t="s">
        <v>3815</v>
      </c>
      <c r="B728" s="7" t="s">
        <v>4660</v>
      </c>
      <c r="C728" s="8"/>
      <c r="D728" s="7" t="s">
        <v>6444</v>
      </c>
      <c r="F728" s="9">
        <v>2957.63</v>
      </c>
      <c r="G728" s="6">
        <f>F728*0.1</f>
        <v>295.76300000000003</v>
      </c>
      <c r="H728" s="5" t="s">
        <v>449</v>
      </c>
      <c r="I728" s="7" t="s">
        <v>1441</v>
      </c>
      <c r="K728" s="5" t="s">
        <v>539</v>
      </c>
      <c r="L728" s="5" t="s">
        <v>1295</v>
      </c>
      <c r="M728" s="5" t="s">
        <v>1296</v>
      </c>
    </row>
    <row r="729" spans="1:13" outlineLevel="2" x14ac:dyDescent="0.3">
      <c r="A729" s="8" t="s">
        <v>3815</v>
      </c>
      <c r="B729" s="7" t="s">
        <v>4660</v>
      </c>
      <c r="C729" s="8"/>
      <c r="D729" s="7" t="s">
        <v>6444</v>
      </c>
      <c r="F729" s="9">
        <v>2500</v>
      </c>
      <c r="G729" s="6">
        <f>F729*0.1</f>
        <v>250</v>
      </c>
      <c r="H729" s="5" t="s">
        <v>449</v>
      </c>
      <c r="I729" s="7" t="s">
        <v>450</v>
      </c>
      <c r="K729" s="5" t="s">
        <v>539</v>
      </c>
      <c r="L729" s="5" t="s">
        <v>1295</v>
      </c>
      <c r="M729" s="5" t="s">
        <v>1296</v>
      </c>
    </row>
    <row r="730" spans="1:13" outlineLevel="2" x14ac:dyDescent="0.3">
      <c r="A730" s="8" t="s">
        <v>3815</v>
      </c>
      <c r="B730" s="7" t="s">
        <v>4660</v>
      </c>
      <c r="C730" s="8"/>
      <c r="D730" s="7" t="s">
        <v>6444</v>
      </c>
      <c r="F730" s="9">
        <v>1508.47</v>
      </c>
      <c r="G730" s="6">
        <f>F730*0.1</f>
        <v>150.84700000000001</v>
      </c>
      <c r="H730" s="5" t="s">
        <v>1050</v>
      </c>
      <c r="I730" s="7" t="s">
        <v>1051</v>
      </c>
      <c r="K730" s="5" t="s">
        <v>539</v>
      </c>
      <c r="L730" s="5" t="s">
        <v>1295</v>
      </c>
      <c r="M730" s="5" t="s">
        <v>1296</v>
      </c>
    </row>
    <row r="731" spans="1:13" outlineLevel="2" x14ac:dyDescent="0.3">
      <c r="A731" s="5" t="s">
        <v>3815</v>
      </c>
      <c r="B731" s="5" t="s">
        <v>4660</v>
      </c>
      <c r="D731" s="5" t="s">
        <v>4658</v>
      </c>
      <c r="E731" s="5" t="s">
        <v>4659</v>
      </c>
      <c r="F731" s="6">
        <v>423.7288135</v>
      </c>
      <c r="G731" s="6">
        <f>F731*0.1</f>
        <v>42.37288135</v>
      </c>
      <c r="H731" s="5" t="s">
        <v>16</v>
      </c>
      <c r="I731" s="5" t="s">
        <v>17</v>
      </c>
      <c r="J731" s="5" t="s">
        <v>18</v>
      </c>
      <c r="K731" s="5" t="s">
        <v>254</v>
      </c>
      <c r="L731" s="5" t="s">
        <v>370</v>
      </c>
      <c r="M731" s="5" t="s">
        <v>31</v>
      </c>
    </row>
    <row r="732" spans="1:13" outlineLevel="1" x14ac:dyDescent="0.3">
      <c r="B732" s="11" t="s">
        <v>6260</v>
      </c>
      <c r="F732" s="6">
        <f>SUBTOTAL(9,F728:F731)</f>
        <v>7389.8288135000003</v>
      </c>
      <c r="G732" s="6">
        <f>SUBTOTAL(9,G728:G731)</f>
        <v>738.98288135000007</v>
      </c>
    </row>
    <row r="733" spans="1:13" outlineLevel="2" x14ac:dyDescent="0.3">
      <c r="A733" s="5" t="s">
        <v>3320</v>
      </c>
      <c r="B733" s="5" t="s">
        <v>2290</v>
      </c>
      <c r="C733" s="5" t="s">
        <v>2292</v>
      </c>
      <c r="D733" s="5" t="s">
        <v>3318</v>
      </c>
      <c r="E733" s="5" t="s">
        <v>3319</v>
      </c>
      <c r="F733" s="6">
        <v>2202.5244080319999</v>
      </c>
      <c r="G733" s="6">
        <f>F733*0.1</f>
        <v>220.25244080319999</v>
      </c>
      <c r="H733" s="5" t="s">
        <v>201</v>
      </c>
      <c r="I733" s="5" t="s">
        <v>256</v>
      </c>
      <c r="J733" s="5" t="s">
        <v>2291</v>
      </c>
      <c r="K733" s="5" t="s">
        <v>67</v>
      </c>
      <c r="L733" s="5" t="s">
        <v>413</v>
      </c>
      <c r="M733" s="5" t="s">
        <v>31</v>
      </c>
    </row>
    <row r="734" spans="1:13" outlineLevel="2" x14ac:dyDescent="0.3">
      <c r="A734" s="5" t="s">
        <v>3320</v>
      </c>
      <c r="B734" s="5" t="s">
        <v>2290</v>
      </c>
      <c r="C734" s="5" t="s">
        <v>2292</v>
      </c>
      <c r="D734" s="5" t="s">
        <v>3967</v>
      </c>
      <c r="E734" s="5" t="s">
        <v>3968</v>
      </c>
      <c r="F734" s="6">
        <v>1225.0316579539999</v>
      </c>
      <c r="G734" s="6">
        <f>F734*0.1</f>
        <v>122.50316579539999</v>
      </c>
      <c r="H734" s="5" t="s">
        <v>201</v>
      </c>
      <c r="I734" s="5" t="s">
        <v>216</v>
      </c>
      <c r="K734" s="5" t="s">
        <v>67</v>
      </c>
      <c r="L734" s="5" t="s">
        <v>434</v>
      </c>
      <c r="M734" s="5" t="s">
        <v>31</v>
      </c>
    </row>
    <row r="735" spans="1:13" outlineLevel="1" x14ac:dyDescent="0.3">
      <c r="B735" s="11" t="s">
        <v>6261</v>
      </c>
      <c r="F735" s="6">
        <f>SUBTOTAL(9,F733:F734)</f>
        <v>3427.5560659859998</v>
      </c>
      <c r="G735" s="6">
        <f>SUBTOTAL(9,G733:G734)</f>
        <v>342.75560659859997</v>
      </c>
    </row>
    <row r="736" spans="1:13" outlineLevel="2" x14ac:dyDescent="0.3">
      <c r="A736" s="5" t="s">
        <v>127</v>
      </c>
      <c r="B736" s="5" t="s">
        <v>128</v>
      </c>
      <c r="C736" s="5" t="s">
        <v>1075</v>
      </c>
      <c r="D736" s="5" t="s">
        <v>4441</v>
      </c>
      <c r="E736" s="5" t="s">
        <v>4442</v>
      </c>
      <c r="F736" s="6">
        <v>677.9661016</v>
      </c>
      <c r="G736" s="6">
        <f t="shared" ref="G736:G766" si="25">F736*0.1</f>
        <v>67.79661016</v>
      </c>
      <c r="H736" s="5" t="s">
        <v>1197</v>
      </c>
      <c r="I736" s="5" t="s">
        <v>1198</v>
      </c>
      <c r="J736" s="5" t="s">
        <v>1447</v>
      </c>
      <c r="K736" s="5" t="s">
        <v>99</v>
      </c>
      <c r="L736" s="5" t="s">
        <v>41</v>
      </c>
      <c r="M736" s="5" t="s">
        <v>31</v>
      </c>
    </row>
    <row r="737" spans="1:13" outlineLevel="2" x14ac:dyDescent="0.3">
      <c r="A737" s="5" t="s">
        <v>127</v>
      </c>
      <c r="B737" s="5" t="s">
        <v>128</v>
      </c>
      <c r="C737" s="5" t="s">
        <v>1075</v>
      </c>
      <c r="D737" s="5" t="s">
        <v>4441</v>
      </c>
      <c r="E737" s="5" t="s">
        <v>4442</v>
      </c>
      <c r="F737" s="6">
        <v>211.86440675</v>
      </c>
      <c r="G737" s="6">
        <f t="shared" si="25"/>
        <v>21.186440675</v>
      </c>
      <c r="H737" s="5" t="s">
        <v>1197</v>
      </c>
      <c r="I737" s="5" t="s">
        <v>1198</v>
      </c>
      <c r="J737" s="5" t="s">
        <v>1447</v>
      </c>
      <c r="K737" s="5" t="s">
        <v>455</v>
      </c>
      <c r="L737" s="5" t="s">
        <v>41</v>
      </c>
      <c r="M737" s="5" t="s">
        <v>31</v>
      </c>
    </row>
    <row r="738" spans="1:13" outlineLevel="2" x14ac:dyDescent="0.3">
      <c r="A738" s="5" t="s">
        <v>127</v>
      </c>
      <c r="B738" s="5" t="s">
        <v>128</v>
      </c>
      <c r="D738" s="5" t="s">
        <v>1829</v>
      </c>
      <c r="E738" s="5" t="s">
        <v>3911</v>
      </c>
      <c r="F738" s="6">
        <v>1271.1864405000001</v>
      </c>
      <c r="G738" s="6">
        <f t="shared" si="25"/>
        <v>127.11864405000001</v>
      </c>
      <c r="H738" s="5" t="s">
        <v>113</v>
      </c>
      <c r="I738" s="5" t="s">
        <v>891</v>
      </c>
      <c r="J738" s="5" t="s">
        <v>894</v>
      </c>
      <c r="K738" s="5" t="s">
        <v>58</v>
      </c>
      <c r="L738" s="5" t="s">
        <v>413</v>
      </c>
      <c r="M738" s="5" t="s">
        <v>31</v>
      </c>
    </row>
    <row r="739" spans="1:13" outlineLevel="2" x14ac:dyDescent="0.3">
      <c r="A739" s="5" t="s">
        <v>127</v>
      </c>
      <c r="B739" s="5" t="s">
        <v>128</v>
      </c>
      <c r="C739" s="5" t="s">
        <v>2624</v>
      </c>
      <c r="D739" s="5" t="s">
        <v>3912</v>
      </c>
      <c r="E739" s="5" t="s">
        <v>3913</v>
      </c>
      <c r="F739" s="6">
        <v>1271.1864405000001</v>
      </c>
      <c r="G739" s="6">
        <f t="shared" si="25"/>
        <v>127.11864405000001</v>
      </c>
      <c r="H739" s="5" t="s">
        <v>113</v>
      </c>
      <c r="I739" s="5" t="s">
        <v>114</v>
      </c>
      <c r="J739" s="5" t="s">
        <v>2623</v>
      </c>
      <c r="K739" s="5" t="s">
        <v>99</v>
      </c>
      <c r="L739" s="5" t="s">
        <v>408</v>
      </c>
      <c r="M739" s="5" t="s">
        <v>31</v>
      </c>
    </row>
    <row r="740" spans="1:13" outlineLevel="2" x14ac:dyDescent="0.3">
      <c r="A740" s="5" t="s">
        <v>127</v>
      </c>
      <c r="B740" s="5" t="s">
        <v>128</v>
      </c>
      <c r="C740" s="5" t="s">
        <v>2624</v>
      </c>
      <c r="D740" s="5" t="s">
        <v>3912</v>
      </c>
      <c r="E740" s="5" t="s">
        <v>3913</v>
      </c>
      <c r="F740" s="6">
        <v>593.2203389</v>
      </c>
      <c r="G740" s="6">
        <f t="shared" si="25"/>
        <v>59.32203389</v>
      </c>
      <c r="H740" s="5" t="s">
        <v>113</v>
      </c>
      <c r="I740" s="5" t="s">
        <v>114</v>
      </c>
      <c r="J740" s="5" t="s">
        <v>2623</v>
      </c>
      <c r="K740" s="5" t="s">
        <v>58</v>
      </c>
      <c r="L740" s="5" t="s">
        <v>408</v>
      </c>
      <c r="M740" s="5" t="s">
        <v>31</v>
      </c>
    </row>
    <row r="741" spans="1:13" outlineLevel="2" x14ac:dyDescent="0.3">
      <c r="A741" s="5" t="s">
        <v>127</v>
      </c>
      <c r="B741" s="5" t="s">
        <v>128</v>
      </c>
      <c r="C741" s="5" t="s">
        <v>1075</v>
      </c>
      <c r="D741" s="5" t="s">
        <v>2904</v>
      </c>
      <c r="E741" s="5" t="s">
        <v>2905</v>
      </c>
      <c r="F741" s="6">
        <v>3050.8474572</v>
      </c>
      <c r="G741" s="6">
        <f t="shared" si="25"/>
        <v>305.08474572</v>
      </c>
      <c r="H741" s="5" t="s">
        <v>201</v>
      </c>
      <c r="I741" s="5" t="s">
        <v>216</v>
      </c>
      <c r="J741" s="5" t="s">
        <v>219</v>
      </c>
      <c r="K741" s="5" t="s">
        <v>99</v>
      </c>
      <c r="L741" s="5" t="s">
        <v>109</v>
      </c>
      <c r="M741" s="5" t="s">
        <v>21</v>
      </c>
    </row>
    <row r="742" spans="1:13" outlineLevel="2" x14ac:dyDescent="0.3">
      <c r="A742" s="5" t="s">
        <v>127</v>
      </c>
      <c r="B742" s="5" t="s">
        <v>128</v>
      </c>
      <c r="C742" s="5" t="s">
        <v>1075</v>
      </c>
      <c r="D742" s="5" t="s">
        <v>2904</v>
      </c>
      <c r="E742" s="5" t="s">
        <v>2905</v>
      </c>
      <c r="F742" s="6">
        <v>423.7288135</v>
      </c>
      <c r="G742" s="6">
        <f t="shared" si="25"/>
        <v>42.37288135</v>
      </c>
      <c r="H742" s="5" t="s">
        <v>201</v>
      </c>
      <c r="I742" s="5" t="s">
        <v>216</v>
      </c>
      <c r="J742" s="5" t="s">
        <v>219</v>
      </c>
      <c r="K742" s="5" t="s">
        <v>1059</v>
      </c>
      <c r="L742" s="5" t="s">
        <v>109</v>
      </c>
      <c r="M742" s="5" t="s">
        <v>21</v>
      </c>
    </row>
    <row r="743" spans="1:13" outlineLevel="2" x14ac:dyDescent="0.3">
      <c r="A743" s="5" t="s">
        <v>127</v>
      </c>
      <c r="B743" s="5" t="s">
        <v>128</v>
      </c>
      <c r="C743" s="5" t="s">
        <v>1075</v>
      </c>
      <c r="D743" s="5" t="s">
        <v>2904</v>
      </c>
      <c r="E743" s="5" t="s">
        <v>2905</v>
      </c>
      <c r="F743" s="6">
        <v>296.61016945</v>
      </c>
      <c r="G743" s="6">
        <f t="shared" si="25"/>
        <v>29.661016945</v>
      </c>
      <c r="H743" s="5" t="s">
        <v>201</v>
      </c>
      <c r="I743" s="5" t="s">
        <v>216</v>
      </c>
      <c r="J743" s="5" t="s">
        <v>219</v>
      </c>
      <c r="K743" s="5" t="s">
        <v>58</v>
      </c>
      <c r="L743" s="5" t="s">
        <v>109</v>
      </c>
      <c r="M743" s="5" t="s">
        <v>21</v>
      </c>
    </row>
    <row r="744" spans="1:13" outlineLevel="2" x14ac:dyDescent="0.3">
      <c r="A744" s="5" t="s">
        <v>127</v>
      </c>
      <c r="B744" s="5" t="s">
        <v>128</v>
      </c>
      <c r="D744" s="5" t="s">
        <v>1800</v>
      </c>
      <c r="E744" s="5" t="s">
        <v>1801</v>
      </c>
      <c r="F744" s="6">
        <v>7627.1186430000007</v>
      </c>
      <c r="G744" s="6">
        <f t="shared" si="25"/>
        <v>762.71186430000012</v>
      </c>
      <c r="H744" s="5" t="s">
        <v>270</v>
      </c>
      <c r="I744" s="5" t="s">
        <v>684</v>
      </c>
      <c r="J744" s="5" t="s">
        <v>1802</v>
      </c>
      <c r="K744" s="5" t="s">
        <v>99</v>
      </c>
      <c r="L744" s="5" t="s">
        <v>370</v>
      </c>
      <c r="M744" s="5" t="s">
        <v>31</v>
      </c>
    </row>
    <row r="745" spans="1:13" outlineLevel="2" x14ac:dyDescent="0.3">
      <c r="A745" s="5" t="s">
        <v>127</v>
      </c>
      <c r="B745" s="5" t="s">
        <v>128</v>
      </c>
      <c r="D745" s="5" t="s">
        <v>1800</v>
      </c>
      <c r="E745" s="5" t="s">
        <v>1801</v>
      </c>
      <c r="F745" s="6">
        <v>2161.0169488500001</v>
      </c>
      <c r="G745" s="6">
        <f t="shared" si="25"/>
        <v>216.10169488500003</v>
      </c>
      <c r="H745" s="5" t="s">
        <v>270</v>
      </c>
      <c r="I745" s="5" t="s">
        <v>684</v>
      </c>
      <c r="J745" s="5" t="s">
        <v>1802</v>
      </c>
      <c r="K745" s="5" t="s">
        <v>1059</v>
      </c>
      <c r="L745" s="5" t="s">
        <v>370</v>
      </c>
      <c r="M745" s="5" t="s">
        <v>31</v>
      </c>
    </row>
    <row r="746" spans="1:13" outlineLevel="2" x14ac:dyDescent="0.3">
      <c r="A746" s="5" t="s">
        <v>127</v>
      </c>
      <c r="B746" s="5" t="s">
        <v>128</v>
      </c>
      <c r="D746" s="5" t="s">
        <v>1800</v>
      </c>
      <c r="E746" s="5" t="s">
        <v>1801</v>
      </c>
      <c r="F746" s="6">
        <v>1016.9491524</v>
      </c>
      <c r="G746" s="6">
        <f t="shared" si="25"/>
        <v>101.69491524</v>
      </c>
      <c r="H746" s="5" t="s">
        <v>270</v>
      </c>
      <c r="I746" s="5" t="s">
        <v>684</v>
      </c>
      <c r="J746" s="5" t="s">
        <v>1802</v>
      </c>
      <c r="K746" s="5" t="s">
        <v>58</v>
      </c>
      <c r="L746" s="5" t="s">
        <v>370</v>
      </c>
      <c r="M746" s="5" t="s">
        <v>31</v>
      </c>
    </row>
    <row r="747" spans="1:13" outlineLevel="2" x14ac:dyDescent="0.3">
      <c r="A747" s="5" t="s">
        <v>127</v>
      </c>
      <c r="B747" s="5" t="s">
        <v>128</v>
      </c>
      <c r="C747" s="5" t="s">
        <v>2624</v>
      </c>
      <c r="D747" s="5" t="s">
        <v>2621</v>
      </c>
      <c r="E747" s="5" t="s">
        <v>2622</v>
      </c>
      <c r="F747" s="6">
        <v>3983.0508469000001</v>
      </c>
      <c r="G747" s="6">
        <f t="shared" si="25"/>
        <v>398.30508469000006</v>
      </c>
      <c r="H747" s="5" t="s">
        <v>113</v>
      </c>
      <c r="I747" s="5" t="s">
        <v>114</v>
      </c>
      <c r="J747" s="5" t="s">
        <v>2623</v>
      </c>
      <c r="K747" s="5" t="s">
        <v>99</v>
      </c>
      <c r="L747" s="5" t="s">
        <v>413</v>
      </c>
      <c r="M747" s="5" t="s">
        <v>31</v>
      </c>
    </row>
    <row r="748" spans="1:13" outlineLevel="2" x14ac:dyDescent="0.3">
      <c r="A748" s="5" t="s">
        <v>127</v>
      </c>
      <c r="B748" s="5" t="s">
        <v>128</v>
      </c>
      <c r="C748" s="5" t="s">
        <v>2624</v>
      </c>
      <c r="D748" s="5" t="s">
        <v>2621</v>
      </c>
      <c r="E748" s="5" t="s">
        <v>2622</v>
      </c>
      <c r="F748" s="6">
        <v>2542.3728810000002</v>
      </c>
      <c r="G748" s="6">
        <f t="shared" si="25"/>
        <v>254.23728810000003</v>
      </c>
      <c r="H748" s="5" t="s">
        <v>113</v>
      </c>
      <c r="I748" s="5" t="s">
        <v>114</v>
      </c>
      <c r="J748" s="5" t="s">
        <v>2623</v>
      </c>
      <c r="K748" s="5" t="s">
        <v>58</v>
      </c>
      <c r="L748" s="5" t="s">
        <v>413</v>
      </c>
      <c r="M748" s="5" t="s">
        <v>31</v>
      </c>
    </row>
    <row r="749" spans="1:13" outlineLevel="2" x14ac:dyDescent="0.3">
      <c r="A749" s="5" t="s">
        <v>127</v>
      </c>
      <c r="B749" s="5" t="s">
        <v>128</v>
      </c>
      <c r="C749" s="5" t="s">
        <v>1075</v>
      </c>
      <c r="D749" s="5" t="s">
        <v>225</v>
      </c>
      <c r="E749" s="5" t="s">
        <v>2069</v>
      </c>
      <c r="F749" s="6">
        <v>6059.3220330500008</v>
      </c>
      <c r="G749" s="6">
        <f t="shared" si="25"/>
        <v>605.93220330500014</v>
      </c>
      <c r="H749" s="5" t="s">
        <v>84</v>
      </c>
      <c r="I749" s="5" t="s">
        <v>85</v>
      </c>
      <c r="J749" s="5" t="s">
        <v>88</v>
      </c>
      <c r="K749" s="5" t="s">
        <v>221</v>
      </c>
      <c r="L749" s="5" t="s">
        <v>50</v>
      </c>
      <c r="M749" s="5" t="s">
        <v>227</v>
      </c>
    </row>
    <row r="750" spans="1:13" outlineLevel="2" x14ac:dyDescent="0.3">
      <c r="A750" s="5" t="s">
        <v>127</v>
      </c>
      <c r="B750" s="5" t="s">
        <v>128</v>
      </c>
      <c r="C750" s="5" t="s">
        <v>1075</v>
      </c>
      <c r="D750" s="5" t="s">
        <v>225</v>
      </c>
      <c r="E750" s="5" t="s">
        <v>2069</v>
      </c>
      <c r="F750" s="6">
        <v>847.457627</v>
      </c>
      <c r="G750" s="6">
        <f t="shared" si="25"/>
        <v>84.7457627</v>
      </c>
      <c r="H750" s="5" t="s">
        <v>84</v>
      </c>
      <c r="I750" s="5" t="s">
        <v>85</v>
      </c>
      <c r="J750" s="5" t="s">
        <v>88</v>
      </c>
      <c r="K750" s="5" t="s">
        <v>58</v>
      </c>
      <c r="L750" s="5" t="s">
        <v>50</v>
      </c>
      <c r="M750" s="5" t="s">
        <v>227</v>
      </c>
    </row>
    <row r="751" spans="1:13" outlineLevel="2" x14ac:dyDescent="0.3">
      <c r="A751" s="5" t="s">
        <v>127</v>
      </c>
      <c r="B751" s="5" t="s">
        <v>128</v>
      </c>
      <c r="D751" s="5" t="s">
        <v>833</v>
      </c>
      <c r="E751" s="5" t="s">
        <v>3802</v>
      </c>
      <c r="F751" s="6">
        <v>1440.6779659000001</v>
      </c>
      <c r="G751" s="6">
        <f t="shared" si="25"/>
        <v>144.06779659000003</v>
      </c>
      <c r="H751" s="5" t="s">
        <v>53</v>
      </c>
      <c r="I751" s="5" t="s">
        <v>54</v>
      </c>
      <c r="J751" s="5" t="s">
        <v>538</v>
      </c>
      <c r="K751" s="5" t="s">
        <v>539</v>
      </c>
      <c r="L751" s="5" t="s">
        <v>30</v>
      </c>
      <c r="M751" s="5" t="s">
        <v>31</v>
      </c>
    </row>
    <row r="752" spans="1:13" outlineLevel="2" x14ac:dyDescent="0.3">
      <c r="A752" s="5" t="s">
        <v>127</v>
      </c>
      <c r="B752" s="5" t="s">
        <v>128</v>
      </c>
      <c r="C752" s="5" t="s">
        <v>1075</v>
      </c>
      <c r="D752" s="5" t="s">
        <v>1073</v>
      </c>
      <c r="E752" s="5" t="s">
        <v>1074</v>
      </c>
      <c r="F752" s="6">
        <v>15677.966099500001</v>
      </c>
      <c r="G752" s="6">
        <f t="shared" si="25"/>
        <v>1567.7966099500002</v>
      </c>
      <c r="H752" s="5" t="s">
        <v>194</v>
      </c>
      <c r="I752" s="5" t="s">
        <v>195</v>
      </c>
      <c r="J752" s="5" t="s">
        <v>197</v>
      </c>
      <c r="K752" s="5" t="s">
        <v>455</v>
      </c>
      <c r="L752" s="5" t="s">
        <v>832</v>
      </c>
      <c r="M752" s="5" t="s">
        <v>21</v>
      </c>
    </row>
    <row r="753" spans="1:13" outlineLevel="2" x14ac:dyDescent="0.3">
      <c r="A753" s="5" t="s">
        <v>127</v>
      </c>
      <c r="B753" s="5" t="s">
        <v>128</v>
      </c>
      <c r="C753" s="5" t="s">
        <v>2624</v>
      </c>
      <c r="D753" s="5" t="s">
        <v>3444</v>
      </c>
      <c r="E753" s="5" t="s">
        <v>3445</v>
      </c>
      <c r="F753" s="6">
        <v>1991.5254234500001</v>
      </c>
      <c r="G753" s="6">
        <f t="shared" si="25"/>
        <v>199.15254234500003</v>
      </c>
      <c r="H753" s="5" t="s">
        <v>113</v>
      </c>
      <c r="I753" s="5" t="s">
        <v>114</v>
      </c>
      <c r="J753" s="5" t="s">
        <v>2623</v>
      </c>
      <c r="K753" s="5" t="s">
        <v>99</v>
      </c>
      <c r="L753" s="5" t="s">
        <v>413</v>
      </c>
      <c r="M753" s="5" t="s">
        <v>31</v>
      </c>
    </row>
    <row r="754" spans="1:13" outlineLevel="2" x14ac:dyDescent="0.3">
      <c r="A754" s="5" t="s">
        <v>127</v>
      </c>
      <c r="B754" s="5" t="s">
        <v>128</v>
      </c>
      <c r="C754" s="5" t="s">
        <v>2624</v>
      </c>
      <c r="D754" s="5" t="s">
        <v>3444</v>
      </c>
      <c r="E754" s="5" t="s">
        <v>3445</v>
      </c>
      <c r="F754" s="6">
        <v>593.2203389</v>
      </c>
      <c r="G754" s="6">
        <f t="shared" si="25"/>
        <v>59.32203389</v>
      </c>
      <c r="H754" s="5" t="s">
        <v>113</v>
      </c>
      <c r="I754" s="5" t="s">
        <v>114</v>
      </c>
      <c r="J754" s="5" t="s">
        <v>2623</v>
      </c>
      <c r="K754" s="5" t="s">
        <v>58</v>
      </c>
      <c r="L754" s="5" t="s">
        <v>413</v>
      </c>
      <c r="M754" s="5" t="s">
        <v>31</v>
      </c>
    </row>
    <row r="755" spans="1:13" outlineLevel="2" x14ac:dyDescent="0.3">
      <c r="A755" s="5" t="s">
        <v>127</v>
      </c>
      <c r="B755" s="5" t="s">
        <v>128</v>
      </c>
      <c r="C755" s="5" t="s">
        <v>1075</v>
      </c>
      <c r="D755" s="5" t="s">
        <v>4811</v>
      </c>
      <c r="E755" s="5" t="s">
        <v>4812</v>
      </c>
      <c r="F755" s="6">
        <v>211.86440675</v>
      </c>
      <c r="G755" s="6">
        <f t="shared" si="25"/>
        <v>21.186440675</v>
      </c>
      <c r="H755" s="5" t="s">
        <v>63</v>
      </c>
      <c r="I755" s="5" t="s">
        <v>64</v>
      </c>
      <c r="K755" s="5" t="s">
        <v>1059</v>
      </c>
      <c r="L755" s="5" t="s">
        <v>109</v>
      </c>
    </row>
    <row r="756" spans="1:13" outlineLevel="2" x14ac:dyDescent="0.3">
      <c r="A756" s="5" t="s">
        <v>127</v>
      </c>
      <c r="B756" s="5" t="s">
        <v>128</v>
      </c>
      <c r="C756" s="5" t="s">
        <v>1075</v>
      </c>
      <c r="D756" s="5" t="s">
        <v>4813</v>
      </c>
      <c r="E756" s="5" t="s">
        <v>4814</v>
      </c>
      <c r="F756" s="6">
        <v>211.86440675</v>
      </c>
      <c r="G756" s="6">
        <f t="shared" si="25"/>
        <v>21.186440675</v>
      </c>
      <c r="H756" s="5" t="s">
        <v>152</v>
      </c>
      <c r="I756" s="5" t="s">
        <v>153</v>
      </c>
      <c r="J756" s="5" t="s">
        <v>154</v>
      </c>
      <c r="K756" s="5" t="s">
        <v>58</v>
      </c>
      <c r="L756" s="5" t="s">
        <v>109</v>
      </c>
      <c r="M756" s="5" t="s">
        <v>21</v>
      </c>
    </row>
    <row r="757" spans="1:13" outlineLevel="2" x14ac:dyDescent="0.3">
      <c r="A757" s="5" t="s">
        <v>127</v>
      </c>
      <c r="B757" s="5" t="s">
        <v>128</v>
      </c>
      <c r="C757" s="5" t="s">
        <v>1075</v>
      </c>
      <c r="D757" s="5" t="s">
        <v>4742</v>
      </c>
      <c r="E757" s="5" t="s">
        <v>4743</v>
      </c>
      <c r="F757" s="6">
        <v>296.61016945</v>
      </c>
      <c r="G757" s="6">
        <f t="shared" si="25"/>
        <v>29.661016945</v>
      </c>
      <c r="H757" s="5" t="s">
        <v>201</v>
      </c>
      <c r="I757" s="5" t="s">
        <v>216</v>
      </c>
      <c r="J757" s="5" t="s">
        <v>219</v>
      </c>
      <c r="K757" s="5" t="s">
        <v>1059</v>
      </c>
      <c r="L757" s="5" t="s">
        <v>109</v>
      </c>
      <c r="M757" s="5" t="s">
        <v>21</v>
      </c>
    </row>
    <row r="758" spans="1:13" outlineLevel="2" x14ac:dyDescent="0.3">
      <c r="A758" s="5" t="s">
        <v>127</v>
      </c>
      <c r="B758" s="5" t="s">
        <v>128</v>
      </c>
      <c r="C758" s="5" t="s">
        <v>2624</v>
      </c>
      <c r="D758" s="5" t="s">
        <v>3446</v>
      </c>
      <c r="E758" s="5" t="s">
        <v>3447</v>
      </c>
      <c r="F758" s="6">
        <v>1991.5254234500001</v>
      </c>
      <c r="G758" s="6">
        <f t="shared" si="25"/>
        <v>199.15254234500003</v>
      </c>
      <c r="H758" s="5" t="s">
        <v>113</v>
      </c>
      <c r="I758" s="5" t="s">
        <v>114</v>
      </c>
      <c r="J758" s="5" t="s">
        <v>2623</v>
      </c>
      <c r="K758" s="5" t="s">
        <v>99</v>
      </c>
      <c r="L758" s="5" t="s">
        <v>413</v>
      </c>
      <c r="M758" s="5" t="s">
        <v>31</v>
      </c>
    </row>
    <row r="759" spans="1:13" outlineLevel="2" x14ac:dyDescent="0.3">
      <c r="A759" s="5" t="s">
        <v>127</v>
      </c>
      <c r="B759" s="5" t="s">
        <v>128</v>
      </c>
      <c r="C759" s="5" t="s">
        <v>2624</v>
      </c>
      <c r="D759" s="5" t="s">
        <v>3446</v>
      </c>
      <c r="E759" s="5" t="s">
        <v>3447</v>
      </c>
      <c r="F759" s="6">
        <v>593.2203389</v>
      </c>
      <c r="G759" s="6">
        <f t="shared" si="25"/>
        <v>59.32203389</v>
      </c>
      <c r="H759" s="5" t="s">
        <v>113</v>
      </c>
      <c r="I759" s="5" t="s">
        <v>114</v>
      </c>
      <c r="J759" s="5" t="s">
        <v>2623</v>
      </c>
      <c r="K759" s="5" t="s">
        <v>58</v>
      </c>
      <c r="L759" s="5" t="s">
        <v>413</v>
      </c>
      <c r="M759" s="5" t="s">
        <v>31</v>
      </c>
    </row>
    <row r="760" spans="1:13" outlineLevel="2" x14ac:dyDescent="0.3">
      <c r="A760" s="5" t="s">
        <v>127</v>
      </c>
      <c r="B760" s="5" t="s">
        <v>128</v>
      </c>
      <c r="C760" s="5" t="s">
        <v>2624</v>
      </c>
      <c r="D760" s="5" t="s">
        <v>2868</v>
      </c>
      <c r="E760" s="5" t="s">
        <v>2869</v>
      </c>
      <c r="F760" s="6">
        <v>3177.9661012500001</v>
      </c>
      <c r="G760" s="6">
        <f t="shared" si="25"/>
        <v>317.79661012500003</v>
      </c>
      <c r="H760" s="5" t="s">
        <v>113</v>
      </c>
      <c r="I760" s="5" t="s">
        <v>114</v>
      </c>
      <c r="J760" s="5" t="s">
        <v>2623</v>
      </c>
      <c r="K760" s="5" t="s">
        <v>99</v>
      </c>
      <c r="L760" s="5" t="s">
        <v>408</v>
      </c>
      <c r="M760" s="5" t="s">
        <v>31</v>
      </c>
    </row>
    <row r="761" spans="1:13" outlineLevel="2" x14ac:dyDescent="0.3">
      <c r="A761" s="5" t="s">
        <v>127</v>
      </c>
      <c r="B761" s="5" t="s">
        <v>128</v>
      </c>
      <c r="C761" s="5" t="s">
        <v>2624</v>
      </c>
      <c r="D761" s="5" t="s">
        <v>2868</v>
      </c>
      <c r="E761" s="5" t="s">
        <v>2869</v>
      </c>
      <c r="F761" s="6">
        <v>169.4915254</v>
      </c>
      <c r="G761" s="6">
        <f t="shared" si="25"/>
        <v>16.94915254</v>
      </c>
      <c r="H761" s="5" t="s">
        <v>113</v>
      </c>
      <c r="I761" s="5" t="s">
        <v>114</v>
      </c>
      <c r="J761" s="5" t="s">
        <v>2623</v>
      </c>
      <c r="K761" s="5" t="s">
        <v>58</v>
      </c>
      <c r="L761" s="5" t="s">
        <v>408</v>
      </c>
      <c r="M761" s="5" t="s">
        <v>31</v>
      </c>
    </row>
    <row r="762" spans="1:13" outlineLevel="2" x14ac:dyDescent="0.3">
      <c r="A762" s="5" t="s">
        <v>127</v>
      </c>
      <c r="B762" s="5" t="s">
        <v>128</v>
      </c>
      <c r="D762" s="5" t="s">
        <v>2676</v>
      </c>
      <c r="E762" s="5" t="s">
        <v>2677</v>
      </c>
      <c r="F762" s="6">
        <v>3813.5593215000004</v>
      </c>
      <c r="G762" s="6">
        <f t="shared" si="25"/>
        <v>381.35593215000006</v>
      </c>
      <c r="H762" s="5" t="s">
        <v>201</v>
      </c>
      <c r="I762" s="5" t="s">
        <v>216</v>
      </c>
      <c r="J762" s="5" t="s">
        <v>219</v>
      </c>
      <c r="K762" s="5" t="s">
        <v>73</v>
      </c>
      <c r="L762" s="5" t="s">
        <v>109</v>
      </c>
      <c r="M762" s="5" t="s">
        <v>21</v>
      </c>
    </row>
    <row r="763" spans="1:13" outlineLevel="2" x14ac:dyDescent="0.3">
      <c r="A763" s="5" t="s">
        <v>127</v>
      </c>
      <c r="B763" s="5" t="s">
        <v>128</v>
      </c>
      <c r="D763" s="5" t="s">
        <v>2676</v>
      </c>
      <c r="E763" s="5" t="s">
        <v>2677</v>
      </c>
      <c r="F763" s="6">
        <v>338.9830508</v>
      </c>
      <c r="G763" s="6">
        <f t="shared" si="25"/>
        <v>33.89830508</v>
      </c>
      <c r="H763" s="5" t="s">
        <v>201</v>
      </c>
      <c r="I763" s="5" t="s">
        <v>216</v>
      </c>
      <c r="J763" s="5" t="s">
        <v>219</v>
      </c>
      <c r="K763" s="5" t="s">
        <v>1059</v>
      </c>
      <c r="L763" s="5" t="s">
        <v>109</v>
      </c>
      <c r="M763" s="5" t="s">
        <v>21</v>
      </c>
    </row>
    <row r="764" spans="1:13" outlineLevel="2" x14ac:dyDescent="0.3">
      <c r="A764" s="5" t="s">
        <v>127</v>
      </c>
      <c r="B764" s="5" t="s">
        <v>128</v>
      </c>
      <c r="D764" s="5" t="s">
        <v>2676</v>
      </c>
      <c r="E764" s="5" t="s">
        <v>2677</v>
      </c>
      <c r="F764" s="6">
        <v>296.61016945</v>
      </c>
      <c r="G764" s="6">
        <f t="shared" si="25"/>
        <v>29.661016945</v>
      </c>
      <c r="H764" s="5" t="s">
        <v>201</v>
      </c>
      <c r="I764" s="5" t="s">
        <v>216</v>
      </c>
      <c r="J764" s="5" t="s">
        <v>219</v>
      </c>
      <c r="K764" s="5" t="s">
        <v>58</v>
      </c>
      <c r="L764" s="5" t="s">
        <v>109</v>
      </c>
      <c r="M764" s="5" t="s">
        <v>21</v>
      </c>
    </row>
    <row r="765" spans="1:13" outlineLevel="2" x14ac:dyDescent="0.3">
      <c r="A765" s="5" t="s">
        <v>127</v>
      </c>
      <c r="B765" s="5" t="s">
        <v>128</v>
      </c>
      <c r="C765" s="5" t="s">
        <v>2624</v>
      </c>
      <c r="D765" s="5" t="s">
        <v>2870</v>
      </c>
      <c r="E765" s="5" t="s">
        <v>2871</v>
      </c>
      <c r="F765" s="6">
        <v>3177.9661012500001</v>
      </c>
      <c r="G765" s="6">
        <f t="shared" si="25"/>
        <v>317.79661012500003</v>
      </c>
      <c r="H765" s="5" t="s">
        <v>113</v>
      </c>
      <c r="I765" s="5" t="s">
        <v>114</v>
      </c>
      <c r="J765" s="5" t="s">
        <v>2623</v>
      </c>
      <c r="K765" s="5" t="s">
        <v>99</v>
      </c>
      <c r="L765" s="5" t="s">
        <v>413</v>
      </c>
      <c r="M765" s="5" t="s">
        <v>31</v>
      </c>
    </row>
    <row r="766" spans="1:13" outlineLevel="2" x14ac:dyDescent="0.3">
      <c r="A766" s="5" t="s">
        <v>127</v>
      </c>
      <c r="B766" s="5" t="s">
        <v>128</v>
      </c>
      <c r="C766" s="5" t="s">
        <v>2624</v>
      </c>
      <c r="D766" s="5" t="s">
        <v>2870</v>
      </c>
      <c r="E766" s="5" t="s">
        <v>2871</v>
      </c>
      <c r="F766" s="6">
        <v>381.35593215</v>
      </c>
      <c r="G766" s="6">
        <f t="shared" si="25"/>
        <v>38.135593215</v>
      </c>
      <c r="H766" s="5" t="s">
        <v>113</v>
      </c>
      <c r="I766" s="5" t="s">
        <v>114</v>
      </c>
      <c r="J766" s="5" t="s">
        <v>2623</v>
      </c>
      <c r="K766" s="5" t="s">
        <v>58</v>
      </c>
      <c r="L766" s="5" t="s">
        <v>413</v>
      </c>
      <c r="M766" s="5" t="s">
        <v>31</v>
      </c>
    </row>
    <row r="767" spans="1:13" outlineLevel="1" x14ac:dyDescent="0.3">
      <c r="B767" s="11" t="s">
        <v>6262</v>
      </c>
      <c r="F767" s="6">
        <f>SUBTOTAL(9,F736:F766)</f>
        <v>66398.305075450015</v>
      </c>
      <c r="G767" s="6">
        <f>SUBTOTAL(9,G736:G766)</f>
        <v>6639.8305075450007</v>
      </c>
    </row>
    <row r="768" spans="1:13" outlineLevel="2" x14ac:dyDescent="0.3">
      <c r="A768" s="5" t="s">
        <v>25</v>
      </c>
      <c r="B768" s="5" t="s">
        <v>26</v>
      </c>
      <c r="C768" s="5" t="s">
        <v>962</v>
      </c>
      <c r="D768" s="5" t="s">
        <v>2999</v>
      </c>
      <c r="E768" s="5" t="s">
        <v>3000</v>
      </c>
      <c r="F768" s="6">
        <v>2848.2008039999996</v>
      </c>
      <c r="G768" s="6">
        <f t="shared" ref="G768:G811" si="26">F768*0.1</f>
        <v>284.82008039999999</v>
      </c>
      <c r="H768" s="5" t="s">
        <v>449</v>
      </c>
      <c r="I768" s="5" t="s">
        <v>575</v>
      </c>
      <c r="J768" s="5" t="s">
        <v>576</v>
      </c>
      <c r="K768" s="5" t="s">
        <v>1785</v>
      </c>
      <c r="L768" s="5" t="s">
        <v>370</v>
      </c>
      <c r="M768" s="5" t="s">
        <v>31</v>
      </c>
    </row>
    <row r="769" spans="1:13" outlineLevel="2" x14ac:dyDescent="0.3">
      <c r="A769" s="5" t="s">
        <v>25</v>
      </c>
      <c r="B769" s="5" t="s">
        <v>26</v>
      </c>
      <c r="C769" s="5" t="s">
        <v>1014</v>
      </c>
      <c r="D769" s="5" t="s">
        <v>3536</v>
      </c>
      <c r="E769" s="5" t="s">
        <v>4817</v>
      </c>
      <c r="F769" s="6">
        <v>208.64726819999998</v>
      </c>
      <c r="G769" s="6">
        <f t="shared" si="26"/>
        <v>20.864726820000001</v>
      </c>
      <c r="H769" s="5" t="s">
        <v>14</v>
      </c>
      <c r="I769" s="5" t="s">
        <v>1767</v>
      </c>
      <c r="J769" s="5" t="s">
        <v>3538</v>
      </c>
      <c r="K769" s="5" t="s">
        <v>58</v>
      </c>
      <c r="L769" s="5" t="s">
        <v>1295</v>
      </c>
      <c r="M769" s="5" t="s">
        <v>31</v>
      </c>
    </row>
    <row r="770" spans="1:13" outlineLevel="2" x14ac:dyDescent="0.3">
      <c r="A770" s="8" t="s">
        <v>25</v>
      </c>
      <c r="B770" s="7" t="s">
        <v>26</v>
      </c>
      <c r="C770" s="8"/>
      <c r="D770" s="7" t="s">
        <v>6444</v>
      </c>
      <c r="F770" s="9">
        <v>5478.81</v>
      </c>
      <c r="G770" s="6">
        <f t="shared" si="26"/>
        <v>547.88100000000009</v>
      </c>
      <c r="H770" s="5" t="s">
        <v>16</v>
      </c>
      <c r="I770" s="7" t="s">
        <v>2140</v>
      </c>
      <c r="K770" s="5" t="s">
        <v>539</v>
      </c>
      <c r="L770" s="5" t="s">
        <v>1295</v>
      </c>
      <c r="M770" s="5" t="s">
        <v>1296</v>
      </c>
    </row>
    <row r="771" spans="1:13" outlineLevel="2" x14ac:dyDescent="0.3">
      <c r="A771" s="8" t="s">
        <v>25</v>
      </c>
      <c r="B771" s="7" t="s">
        <v>26</v>
      </c>
      <c r="C771" s="8"/>
      <c r="D771" s="7" t="s">
        <v>6444</v>
      </c>
      <c r="F771" s="9">
        <v>7201.27</v>
      </c>
      <c r="G771" s="6">
        <f t="shared" si="26"/>
        <v>720.12700000000007</v>
      </c>
      <c r="H771" s="5" t="s">
        <v>14</v>
      </c>
      <c r="I771" s="7" t="s">
        <v>15</v>
      </c>
      <c r="K771" s="5" t="s">
        <v>539</v>
      </c>
      <c r="L771" s="5" t="s">
        <v>1295</v>
      </c>
      <c r="M771" s="5" t="s">
        <v>1296</v>
      </c>
    </row>
    <row r="772" spans="1:13" outlineLevel="2" x14ac:dyDescent="0.3">
      <c r="A772" s="8" t="s">
        <v>25</v>
      </c>
      <c r="B772" s="7" t="s">
        <v>26</v>
      </c>
      <c r="C772" s="8"/>
      <c r="D772" s="7" t="s">
        <v>6444</v>
      </c>
      <c r="F772" s="9">
        <v>108.05</v>
      </c>
      <c r="G772" s="6">
        <f t="shared" si="26"/>
        <v>10.805</v>
      </c>
      <c r="H772" s="5" t="s">
        <v>84</v>
      </c>
      <c r="I772" s="7" t="s">
        <v>85</v>
      </c>
      <c r="K772" s="5" t="s">
        <v>539</v>
      </c>
      <c r="L772" s="5" t="s">
        <v>1295</v>
      </c>
      <c r="M772" s="5" t="s">
        <v>1296</v>
      </c>
    </row>
    <row r="773" spans="1:13" outlineLevel="2" x14ac:dyDescent="0.3">
      <c r="A773" s="8" t="s">
        <v>25</v>
      </c>
      <c r="B773" s="7" t="s">
        <v>26</v>
      </c>
      <c r="C773" s="8"/>
      <c r="D773" s="7" t="s">
        <v>6444</v>
      </c>
      <c r="F773" s="9">
        <v>2720.34</v>
      </c>
      <c r="G773" s="6">
        <f t="shared" si="26"/>
        <v>272.03400000000005</v>
      </c>
      <c r="H773" s="5" t="s">
        <v>86</v>
      </c>
      <c r="I773" s="7" t="s">
        <v>2233</v>
      </c>
      <c r="K773" s="5" t="s">
        <v>539</v>
      </c>
      <c r="L773" s="5" t="s">
        <v>1295</v>
      </c>
      <c r="M773" s="5" t="s">
        <v>1296</v>
      </c>
    </row>
    <row r="774" spans="1:13" outlineLevel="2" x14ac:dyDescent="0.3">
      <c r="A774" s="8" t="s">
        <v>25</v>
      </c>
      <c r="B774" s="7" t="s">
        <v>26</v>
      </c>
      <c r="C774" s="8"/>
      <c r="D774" s="7" t="s">
        <v>6444</v>
      </c>
      <c r="F774" s="9">
        <v>1601.69</v>
      </c>
      <c r="G774" s="6">
        <f t="shared" si="26"/>
        <v>160.16900000000001</v>
      </c>
      <c r="H774" s="8" t="s">
        <v>201</v>
      </c>
      <c r="I774" s="10" t="s">
        <v>634</v>
      </c>
      <c r="K774" s="5" t="s">
        <v>539</v>
      </c>
      <c r="L774" s="5" t="s">
        <v>1295</v>
      </c>
      <c r="M774" s="5" t="s">
        <v>1296</v>
      </c>
    </row>
    <row r="775" spans="1:13" outlineLevel="2" x14ac:dyDescent="0.3">
      <c r="A775" s="8" t="s">
        <v>25</v>
      </c>
      <c r="B775" s="7" t="s">
        <v>26</v>
      </c>
      <c r="C775" s="8"/>
      <c r="D775" s="7" t="s">
        <v>6444</v>
      </c>
      <c r="F775" s="9">
        <v>121824.2</v>
      </c>
      <c r="G775" s="6">
        <f t="shared" si="26"/>
        <v>12182.42</v>
      </c>
      <c r="H775" s="5" t="s">
        <v>449</v>
      </c>
      <c r="I775" s="7" t="s">
        <v>1441</v>
      </c>
      <c r="K775" s="5" t="s">
        <v>539</v>
      </c>
      <c r="L775" s="5" t="s">
        <v>1295</v>
      </c>
      <c r="M775" s="5" t="s">
        <v>1296</v>
      </c>
    </row>
    <row r="776" spans="1:13" outlineLevel="2" x14ac:dyDescent="0.3">
      <c r="A776" s="8" t="s">
        <v>25</v>
      </c>
      <c r="B776" s="7" t="s">
        <v>26</v>
      </c>
      <c r="C776" s="8"/>
      <c r="D776" s="7" t="s">
        <v>6444</v>
      </c>
      <c r="F776" s="9">
        <v>30306.36</v>
      </c>
      <c r="G776" s="6">
        <f t="shared" si="26"/>
        <v>3030.6360000000004</v>
      </c>
      <c r="H776" s="5" t="s">
        <v>449</v>
      </c>
      <c r="I776" s="7" t="s">
        <v>450</v>
      </c>
      <c r="K776" s="5" t="s">
        <v>539</v>
      </c>
      <c r="L776" s="5" t="s">
        <v>1295</v>
      </c>
      <c r="M776" s="5" t="s">
        <v>1296</v>
      </c>
    </row>
    <row r="777" spans="1:13" outlineLevel="2" x14ac:dyDescent="0.3">
      <c r="A777" s="8" t="s">
        <v>25</v>
      </c>
      <c r="B777" s="7" t="s">
        <v>26</v>
      </c>
      <c r="C777" s="8"/>
      <c r="D777" s="7" t="s">
        <v>6444</v>
      </c>
      <c r="F777" s="9">
        <v>1662.71</v>
      </c>
      <c r="G777" s="6">
        <f t="shared" si="26"/>
        <v>166.27100000000002</v>
      </c>
      <c r="H777" s="5" t="s">
        <v>1050</v>
      </c>
      <c r="I777" s="7" t="s">
        <v>1051</v>
      </c>
      <c r="K777" s="5" t="s">
        <v>539</v>
      </c>
      <c r="L777" s="5" t="s">
        <v>1295</v>
      </c>
      <c r="M777" s="5" t="s">
        <v>1296</v>
      </c>
    </row>
    <row r="778" spans="1:13" outlineLevel="2" x14ac:dyDescent="0.3">
      <c r="A778" s="5" t="s">
        <v>25</v>
      </c>
      <c r="B778" s="5" t="s">
        <v>26</v>
      </c>
      <c r="C778" s="5" t="s">
        <v>28</v>
      </c>
      <c r="D778" s="5" t="s">
        <v>2708</v>
      </c>
      <c r="E778" s="5" t="s">
        <v>4619</v>
      </c>
      <c r="F778" s="6">
        <v>463.66059599999994</v>
      </c>
      <c r="G778" s="6">
        <f t="shared" si="26"/>
        <v>46.3660596</v>
      </c>
      <c r="H778" s="5" t="s">
        <v>14</v>
      </c>
      <c r="I778" s="5" t="s">
        <v>72</v>
      </c>
      <c r="K778" s="5" t="s">
        <v>58</v>
      </c>
      <c r="L778" s="5" t="s">
        <v>74</v>
      </c>
      <c r="M778" s="5" t="s">
        <v>21</v>
      </c>
    </row>
    <row r="779" spans="1:13" outlineLevel="2" x14ac:dyDescent="0.3">
      <c r="A779" s="5" t="s">
        <v>25</v>
      </c>
      <c r="B779" s="5" t="s">
        <v>26</v>
      </c>
      <c r="C779" s="5" t="s">
        <v>962</v>
      </c>
      <c r="D779" s="5" t="s">
        <v>3782</v>
      </c>
      <c r="E779" s="5" t="s">
        <v>4186</v>
      </c>
      <c r="F779" s="6">
        <v>1012.7672161199999</v>
      </c>
      <c r="G779" s="6">
        <f t="shared" si="26"/>
        <v>101.276721612</v>
      </c>
      <c r="H779" s="5" t="s">
        <v>53</v>
      </c>
      <c r="I779" s="5" t="s">
        <v>54</v>
      </c>
      <c r="J779" s="5" t="s">
        <v>167</v>
      </c>
      <c r="K779" s="5" t="s">
        <v>58</v>
      </c>
      <c r="L779" s="5" t="s">
        <v>59</v>
      </c>
      <c r="M779" s="5" t="s">
        <v>31</v>
      </c>
    </row>
    <row r="780" spans="1:13" outlineLevel="2" x14ac:dyDescent="0.3">
      <c r="A780" s="5" t="s">
        <v>25</v>
      </c>
      <c r="B780" s="5" t="s">
        <v>26</v>
      </c>
      <c r="C780" s="5" t="s">
        <v>28</v>
      </c>
      <c r="D780" s="5" t="s">
        <v>610</v>
      </c>
      <c r="E780" s="5" t="s">
        <v>611</v>
      </c>
      <c r="F780" s="6">
        <v>28084.584671999997</v>
      </c>
      <c r="G780" s="6">
        <f t="shared" si="26"/>
        <v>2808.4584672000001</v>
      </c>
      <c r="H780" s="5" t="s">
        <v>53</v>
      </c>
      <c r="I780" s="5" t="s">
        <v>54</v>
      </c>
      <c r="K780" s="5" t="s">
        <v>612</v>
      </c>
      <c r="L780" s="5" t="s">
        <v>74</v>
      </c>
      <c r="M780" s="5" t="s">
        <v>21</v>
      </c>
    </row>
    <row r="781" spans="1:13" outlineLevel="2" x14ac:dyDescent="0.3">
      <c r="A781" s="5" t="s">
        <v>25</v>
      </c>
      <c r="B781" s="5" t="s">
        <v>26</v>
      </c>
      <c r="C781" s="5" t="s">
        <v>28</v>
      </c>
      <c r="D781" s="5" t="s">
        <v>4852</v>
      </c>
      <c r="E781" s="5" t="s">
        <v>4853</v>
      </c>
      <c r="F781" s="6">
        <v>117.90226584</v>
      </c>
      <c r="G781" s="6">
        <f t="shared" si="26"/>
        <v>11.790226584000001</v>
      </c>
      <c r="H781" s="5" t="s">
        <v>14</v>
      </c>
      <c r="I781" s="5" t="s">
        <v>72</v>
      </c>
      <c r="J781" s="5" t="s">
        <v>987</v>
      </c>
      <c r="K781" s="5" t="s">
        <v>58</v>
      </c>
      <c r="L781" s="5" t="s">
        <v>408</v>
      </c>
      <c r="M781" s="5" t="s">
        <v>31</v>
      </c>
    </row>
    <row r="782" spans="1:13" outlineLevel="2" x14ac:dyDescent="0.3">
      <c r="A782" s="5" t="s">
        <v>25</v>
      </c>
      <c r="B782" s="5" t="s">
        <v>26</v>
      </c>
      <c r="C782" s="5" t="s">
        <v>28</v>
      </c>
      <c r="D782" s="5" t="s">
        <v>1288</v>
      </c>
      <c r="E782" s="5" t="s">
        <v>1289</v>
      </c>
      <c r="F782" s="6">
        <v>12253.88718</v>
      </c>
      <c r="G782" s="6">
        <f t="shared" si="26"/>
        <v>1225.3887179999999</v>
      </c>
      <c r="H782" s="5" t="s">
        <v>14</v>
      </c>
      <c r="I782" s="5" t="s">
        <v>132</v>
      </c>
      <c r="K782" s="5" t="s">
        <v>291</v>
      </c>
      <c r="L782" s="5" t="s">
        <v>74</v>
      </c>
      <c r="M782" s="5" t="s">
        <v>21</v>
      </c>
    </row>
    <row r="783" spans="1:13" outlineLevel="2" x14ac:dyDescent="0.3">
      <c r="A783" s="5" t="s">
        <v>25</v>
      </c>
      <c r="B783" s="5" t="s">
        <v>26</v>
      </c>
      <c r="C783" s="5" t="s">
        <v>28</v>
      </c>
      <c r="D783" s="5" t="s">
        <v>367</v>
      </c>
      <c r="E783" s="5" t="s">
        <v>3685</v>
      </c>
      <c r="F783" s="6">
        <v>1627.4486919599999</v>
      </c>
      <c r="G783" s="6">
        <f t="shared" si="26"/>
        <v>162.744869196</v>
      </c>
      <c r="H783" s="5" t="s">
        <v>16</v>
      </c>
      <c r="I783" s="5" t="s">
        <v>17</v>
      </c>
      <c r="J783" s="5" t="s">
        <v>2513</v>
      </c>
      <c r="K783" s="5" t="s">
        <v>58</v>
      </c>
      <c r="L783" s="5" t="s">
        <v>370</v>
      </c>
      <c r="M783" s="5" t="s">
        <v>31</v>
      </c>
    </row>
    <row r="784" spans="1:13" outlineLevel="2" x14ac:dyDescent="0.3">
      <c r="A784" s="5" t="s">
        <v>25</v>
      </c>
      <c r="B784" s="5" t="s">
        <v>26</v>
      </c>
      <c r="C784" s="5" t="s">
        <v>4368</v>
      </c>
      <c r="D784" s="5" t="s">
        <v>4653</v>
      </c>
      <c r="E784" s="5" t="s">
        <v>4867</v>
      </c>
      <c r="F784" s="6">
        <v>59.32203389</v>
      </c>
      <c r="G784" s="6">
        <f t="shared" si="26"/>
        <v>5.9322033890000005</v>
      </c>
      <c r="H784" s="5" t="s">
        <v>14</v>
      </c>
      <c r="I784" s="5" t="s">
        <v>72</v>
      </c>
      <c r="J784" s="5" t="s">
        <v>987</v>
      </c>
      <c r="K784" s="5" t="s">
        <v>67</v>
      </c>
      <c r="L784" s="5" t="s">
        <v>408</v>
      </c>
      <c r="M784" s="5" t="s">
        <v>31</v>
      </c>
    </row>
    <row r="785" spans="1:13" outlineLevel="2" x14ac:dyDescent="0.3">
      <c r="A785" s="5" t="s">
        <v>25</v>
      </c>
      <c r="B785" s="5" t="s">
        <v>26</v>
      </c>
      <c r="C785" s="5" t="s">
        <v>4368</v>
      </c>
      <c r="D785" s="5" t="s">
        <v>4112</v>
      </c>
      <c r="E785" s="5" t="s">
        <v>4367</v>
      </c>
      <c r="F785" s="6">
        <v>777.29387057999998</v>
      </c>
      <c r="G785" s="6">
        <f t="shared" si="26"/>
        <v>77.729387058</v>
      </c>
      <c r="H785" s="5" t="s">
        <v>14</v>
      </c>
      <c r="I785" s="5" t="s">
        <v>72</v>
      </c>
      <c r="J785" s="5" t="s">
        <v>987</v>
      </c>
      <c r="K785" s="5" t="s">
        <v>58</v>
      </c>
      <c r="L785" s="5" t="s">
        <v>408</v>
      </c>
      <c r="M785" s="5" t="s">
        <v>31</v>
      </c>
    </row>
    <row r="786" spans="1:13" outlineLevel="2" x14ac:dyDescent="0.3">
      <c r="A786" s="5" t="s">
        <v>25</v>
      </c>
      <c r="B786" s="5" t="s">
        <v>26</v>
      </c>
      <c r="C786" s="5" t="s">
        <v>28</v>
      </c>
      <c r="D786" s="5" t="s">
        <v>3452</v>
      </c>
      <c r="E786" s="5" t="s">
        <v>3453</v>
      </c>
      <c r="F786" s="6">
        <v>1987.1168399999999</v>
      </c>
      <c r="G786" s="6">
        <f t="shared" si="26"/>
        <v>198.71168399999999</v>
      </c>
      <c r="H786" s="5" t="s">
        <v>14</v>
      </c>
      <c r="I786" s="5" t="s">
        <v>24</v>
      </c>
      <c r="K786" s="5" t="s">
        <v>221</v>
      </c>
      <c r="L786" s="5" t="s">
        <v>59</v>
      </c>
      <c r="M786" s="5" t="s">
        <v>21</v>
      </c>
    </row>
    <row r="787" spans="1:13" outlineLevel="2" x14ac:dyDescent="0.3">
      <c r="A787" s="5" t="s">
        <v>25</v>
      </c>
      <c r="B787" s="5" t="s">
        <v>26</v>
      </c>
      <c r="C787" s="5" t="s">
        <v>28</v>
      </c>
      <c r="D787" s="5" t="s">
        <v>1819</v>
      </c>
      <c r="E787" s="5" t="s">
        <v>1820</v>
      </c>
      <c r="F787" s="6">
        <v>7501.3660709999995</v>
      </c>
      <c r="G787" s="6">
        <f t="shared" si="26"/>
        <v>750.13660709999999</v>
      </c>
      <c r="H787" s="5" t="s">
        <v>449</v>
      </c>
      <c r="I787" s="5" t="s">
        <v>450</v>
      </c>
      <c r="J787" s="5" t="s">
        <v>1519</v>
      </c>
      <c r="K787" s="5" t="s">
        <v>58</v>
      </c>
      <c r="L787" s="5" t="s">
        <v>370</v>
      </c>
      <c r="M787" s="5" t="s">
        <v>31</v>
      </c>
    </row>
    <row r="788" spans="1:13" outlineLevel="2" x14ac:dyDescent="0.3">
      <c r="A788" s="5" t="s">
        <v>25</v>
      </c>
      <c r="B788" s="5" t="s">
        <v>26</v>
      </c>
      <c r="C788" s="5" t="s">
        <v>28</v>
      </c>
      <c r="D788" s="5" t="s">
        <v>1458</v>
      </c>
      <c r="E788" s="5" t="s">
        <v>1459</v>
      </c>
      <c r="F788" s="6">
        <v>10631.075094</v>
      </c>
      <c r="G788" s="6">
        <f t="shared" si="26"/>
        <v>1063.1075094</v>
      </c>
      <c r="H788" s="5" t="s">
        <v>46</v>
      </c>
      <c r="I788" s="5" t="s">
        <v>47</v>
      </c>
      <c r="J788" s="5" t="s">
        <v>1460</v>
      </c>
      <c r="K788" s="5" t="s">
        <v>73</v>
      </c>
      <c r="L788" s="5" t="s">
        <v>74</v>
      </c>
      <c r="M788" s="5" t="s">
        <v>21</v>
      </c>
    </row>
    <row r="789" spans="1:13" outlineLevel="2" x14ac:dyDescent="0.3">
      <c r="A789" s="5" t="s">
        <v>25</v>
      </c>
      <c r="B789" s="5" t="s">
        <v>26</v>
      </c>
      <c r="C789" s="5" t="s">
        <v>28</v>
      </c>
      <c r="D789" s="5" t="s">
        <v>3569</v>
      </c>
      <c r="E789" s="5" t="s">
        <v>3570</v>
      </c>
      <c r="F789" s="6">
        <v>1788.4051559999998</v>
      </c>
      <c r="G789" s="6">
        <f t="shared" si="26"/>
        <v>178.8405156</v>
      </c>
      <c r="H789" s="5" t="s">
        <v>16</v>
      </c>
      <c r="I789" s="5" t="s">
        <v>17</v>
      </c>
      <c r="J789" s="5" t="s">
        <v>18</v>
      </c>
      <c r="K789" s="5" t="s">
        <v>221</v>
      </c>
      <c r="L789" s="5" t="s">
        <v>189</v>
      </c>
      <c r="M789" s="5" t="s">
        <v>21</v>
      </c>
    </row>
    <row r="790" spans="1:13" outlineLevel="2" x14ac:dyDescent="0.3">
      <c r="A790" s="5" t="s">
        <v>25</v>
      </c>
      <c r="B790" s="5" t="s">
        <v>26</v>
      </c>
      <c r="C790" s="5" t="s">
        <v>28</v>
      </c>
      <c r="D790" s="5" t="s">
        <v>206</v>
      </c>
      <c r="E790" s="5" t="s">
        <v>207</v>
      </c>
      <c r="F790" s="6">
        <v>64250.111159999993</v>
      </c>
      <c r="G790" s="6">
        <f t="shared" si="26"/>
        <v>6425.0111159999997</v>
      </c>
      <c r="H790" s="5" t="s">
        <v>14</v>
      </c>
      <c r="I790" s="5" t="s">
        <v>72</v>
      </c>
      <c r="J790" s="5" t="s">
        <v>208</v>
      </c>
      <c r="K790" s="5" t="s">
        <v>19</v>
      </c>
      <c r="L790" s="5" t="s">
        <v>156</v>
      </c>
      <c r="M790" s="5" t="s">
        <v>31</v>
      </c>
    </row>
    <row r="791" spans="1:13" outlineLevel="2" x14ac:dyDescent="0.3">
      <c r="A791" s="5" t="s">
        <v>25</v>
      </c>
      <c r="B791" s="5" t="s">
        <v>26</v>
      </c>
      <c r="C791" s="5" t="s">
        <v>28</v>
      </c>
      <c r="D791" s="5" t="s">
        <v>483</v>
      </c>
      <c r="E791" s="5" t="s">
        <v>484</v>
      </c>
      <c r="F791" s="6">
        <v>34443.358560000001</v>
      </c>
      <c r="G791" s="6">
        <f t="shared" si="26"/>
        <v>3444.3358560000001</v>
      </c>
      <c r="H791" s="5" t="s">
        <v>270</v>
      </c>
      <c r="I791" s="5" t="s">
        <v>271</v>
      </c>
      <c r="J791" s="5" t="s">
        <v>272</v>
      </c>
      <c r="K791" s="5" t="s">
        <v>485</v>
      </c>
      <c r="L791" s="5" t="s">
        <v>74</v>
      </c>
      <c r="M791" s="5" t="s">
        <v>21</v>
      </c>
    </row>
    <row r="792" spans="1:13" outlineLevel="2" x14ac:dyDescent="0.3">
      <c r="A792" s="5" t="s">
        <v>25</v>
      </c>
      <c r="B792" s="5" t="s">
        <v>26</v>
      </c>
      <c r="C792" s="5" t="s">
        <v>962</v>
      </c>
      <c r="D792" s="5" t="s">
        <v>4136</v>
      </c>
      <c r="E792" s="5" t="s">
        <v>4137</v>
      </c>
      <c r="F792" s="6">
        <v>1059.3220337499999</v>
      </c>
      <c r="G792" s="6">
        <f t="shared" si="26"/>
        <v>105.932203375</v>
      </c>
      <c r="H792" s="5" t="s">
        <v>14</v>
      </c>
      <c r="I792" s="5" t="s">
        <v>72</v>
      </c>
      <c r="J792" s="5" t="s">
        <v>262</v>
      </c>
      <c r="K792" s="5" t="s">
        <v>67</v>
      </c>
      <c r="L792" s="5" t="s">
        <v>408</v>
      </c>
      <c r="M792" s="5" t="s">
        <v>31</v>
      </c>
    </row>
    <row r="793" spans="1:13" outlineLevel="2" x14ac:dyDescent="0.3">
      <c r="A793" s="5" t="s">
        <v>25</v>
      </c>
      <c r="B793" s="5" t="s">
        <v>26</v>
      </c>
      <c r="C793" s="5" t="s">
        <v>3935</v>
      </c>
      <c r="D793" s="5" t="s">
        <v>3848</v>
      </c>
      <c r="E793" s="5" t="s">
        <v>3934</v>
      </c>
      <c r="F793" s="6">
        <v>1258.5073319999999</v>
      </c>
      <c r="G793" s="6">
        <f t="shared" si="26"/>
        <v>125.85073319999999</v>
      </c>
      <c r="H793" s="5" t="s">
        <v>14</v>
      </c>
      <c r="I793" s="5" t="s">
        <v>132</v>
      </c>
      <c r="J793" s="5" t="s">
        <v>781</v>
      </c>
      <c r="K793" s="5" t="s">
        <v>58</v>
      </c>
      <c r="L793" s="5" t="s">
        <v>408</v>
      </c>
      <c r="M793" s="5" t="s">
        <v>31</v>
      </c>
    </row>
    <row r="794" spans="1:13" outlineLevel="2" x14ac:dyDescent="0.3">
      <c r="A794" s="5" t="s">
        <v>25</v>
      </c>
      <c r="B794" s="5" t="s">
        <v>26</v>
      </c>
      <c r="C794" s="5" t="s">
        <v>962</v>
      </c>
      <c r="D794" s="5" t="s">
        <v>2162</v>
      </c>
      <c r="E794" s="5" t="s">
        <v>2163</v>
      </c>
      <c r="F794" s="6">
        <v>5563.9271519999993</v>
      </c>
      <c r="G794" s="6">
        <f t="shared" si="26"/>
        <v>556.3927152</v>
      </c>
      <c r="H794" s="5" t="s">
        <v>36</v>
      </c>
      <c r="I794" s="5" t="s">
        <v>177</v>
      </c>
      <c r="K794" s="5" t="s">
        <v>73</v>
      </c>
      <c r="L794" s="5" t="s">
        <v>74</v>
      </c>
    </row>
    <row r="795" spans="1:13" outlineLevel="2" x14ac:dyDescent="0.3">
      <c r="A795" s="5" t="s">
        <v>25</v>
      </c>
      <c r="B795" s="5" t="s">
        <v>26</v>
      </c>
      <c r="C795" s="5" t="s">
        <v>28</v>
      </c>
      <c r="D795" s="5" t="s">
        <v>925</v>
      </c>
      <c r="E795" s="5" t="s">
        <v>926</v>
      </c>
      <c r="F795" s="6">
        <v>18546.423839999999</v>
      </c>
      <c r="G795" s="6">
        <f t="shared" si="26"/>
        <v>1854.642384</v>
      </c>
      <c r="H795" s="5" t="s">
        <v>449</v>
      </c>
      <c r="I795" s="5" t="s">
        <v>450</v>
      </c>
      <c r="J795" s="5" t="s">
        <v>451</v>
      </c>
      <c r="K795" s="5" t="s">
        <v>927</v>
      </c>
      <c r="L795" s="5" t="s">
        <v>109</v>
      </c>
      <c r="M795" s="5" t="s">
        <v>399</v>
      </c>
    </row>
    <row r="796" spans="1:13" outlineLevel="2" x14ac:dyDescent="0.3">
      <c r="A796" s="5" t="s">
        <v>25</v>
      </c>
      <c r="B796" s="5" t="s">
        <v>26</v>
      </c>
      <c r="D796" s="5" t="s">
        <v>6220</v>
      </c>
      <c r="E796" s="5" t="s">
        <v>6221</v>
      </c>
      <c r="F796" s="6">
        <v>-12853</v>
      </c>
      <c r="G796" s="6">
        <f t="shared" si="26"/>
        <v>-1285.3000000000002</v>
      </c>
      <c r="H796" s="5" t="s">
        <v>113</v>
      </c>
      <c r="I796" s="5" t="s">
        <v>114</v>
      </c>
      <c r="J796" s="5" t="s">
        <v>2623</v>
      </c>
      <c r="K796" s="5" t="s">
        <v>99</v>
      </c>
      <c r="L796" s="5" t="s">
        <v>408</v>
      </c>
      <c r="M796" s="5" t="s">
        <v>31</v>
      </c>
    </row>
    <row r="797" spans="1:13" outlineLevel="2" x14ac:dyDescent="0.3">
      <c r="A797" s="5" t="s">
        <v>25</v>
      </c>
      <c r="B797" s="5" t="s">
        <v>26</v>
      </c>
      <c r="C797" s="5" t="s">
        <v>28</v>
      </c>
      <c r="D797" s="5" t="s">
        <v>1227</v>
      </c>
      <c r="E797" s="5" t="s">
        <v>1228</v>
      </c>
      <c r="F797" s="6">
        <v>13081.852529999998</v>
      </c>
      <c r="G797" s="6">
        <f t="shared" si="26"/>
        <v>1308.1852529999999</v>
      </c>
      <c r="H797" s="5" t="s">
        <v>201</v>
      </c>
      <c r="I797" s="5" t="s">
        <v>216</v>
      </c>
      <c r="J797" s="5" t="s">
        <v>219</v>
      </c>
      <c r="K797" s="5" t="s">
        <v>19</v>
      </c>
      <c r="L797" s="5" t="s">
        <v>109</v>
      </c>
      <c r="M797" s="5" t="s">
        <v>21</v>
      </c>
    </row>
    <row r="798" spans="1:13" outlineLevel="2" x14ac:dyDescent="0.3">
      <c r="A798" s="5" t="s">
        <v>25</v>
      </c>
      <c r="B798" s="5" t="s">
        <v>26</v>
      </c>
      <c r="C798" s="5" t="s">
        <v>962</v>
      </c>
      <c r="D798" s="5" t="s">
        <v>960</v>
      </c>
      <c r="E798" s="5" t="s">
        <v>961</v>
      </c>
      <c r="F798" s="6">
        <v>17850.932945999997</v>
      </c>
      <c r="G798" s="6">
        <f t="shared" si="26"/>
        <v>1785.0932945999998</v>
      </c>
      <c r="H798" s="5" t="s">
        <v>127</v>
      </c>
      <c r="I798" s="5" t="s">
        <v>128</v>
      </c>
      <c r="J798" s="5" t="s">
        <v>129</v>
      </c>
      <c r="K798" s="5" t="s">
        <v>99</v>
      </c>
      <c r="L798" s="5" t="s">
        <v>74</v>
      </c>
    </row>
    <row r="799" spans="1:13" outlineLevel="2" x14ac:dyDescent="0.3">
      <c r="A799" s="5" t="s">
        <v>25</v>
      </c>
      <c r="B799" s="5" t="s">
        <v>26</v>
      </c>
      <c r="C799" s="5" t="s">
        <v>28</v>
      </c>
      <c r="D799" s="5" t="s">
        <v>4206</v>
      </c>
      <c r="E799" s="5" t="s">
        <v>4207</v>
      </c>
      <c r="F799" s="6">
        <v>993.55841999999996</v>
      </c>
      <c r="G799" s="6">
        <f t="shared" si="26"/>
        <v>99.355841999999996</v>
      </c>
      <c r="H799" s="5" t="s">
        <v>14</v>
      </c>
      <c r="I799" s="5" t="s">
        <v>820</v>
      </c>
      <c r="J799" s="5" t="s">
        <v>821</v>
      </c>
      <c r="K799" s="5" t="s">
        <v>539</v>
      </c>
      <c r="L799" s="5" t="s">
        <v>74</v>
      </c>
      <c r="M799" s="5" t="s">
        <v>21</v>
      </c>
    </row>
    <row r="800" spans="1:13" outlineLevel="2" x14ac:dyDescent="0.3">
      <c r="A800" s="5" t="s">
        <v>25</v>
      </c>
      <c r="B800" s="5" t="s">
        <v>26</v>
      </c>
      <c r="C800" s="5" t="s">
        <v>28</v>
      </c>
      <c r="D800" s="5" t="s">
        <v>4713</v>
      </c>
      <c r="E800" s="5" t="s">
        <v>4714</v>
      </c>
      <c r="F800" s="6">
        <v>331.18613999999997</v>
      </c>
      <c r="G800" s="6">
        <f t="shared" si="26"/>
        <v>33.118614000000001</v>
      </c>
      <c r="H800" s="5" t="s">
        <v>14</v>
      </c>
      <c r="I800" s="5" t="s">
        <v>72</v>
      </c>
      <c r="J800" s="5" t="s">
        <v>987</v>
      </c>
      <c r="K800" s="5" t="s">
        <v>539</v>
      </c>
      <c r="L800" s="5" t="s">
        <v>681</v>
      </c>
      <c r="M800" s="5" t="s">
        <v>31</v>
      </c>
    </row>
    <row r="801" spans="1:13" outlineLevel="2" x14ac:dyDescent="0.3">
      <c r="A801" s="5" t="s">
        <v>25</v>
      </c>
      <c r="B801" s="5" t="s">
        <v>26</v>
      </c>
      <c r="C801" s="5" t="s">
        <v>1014</v>
      </c>
      <c r="D801" s="5" t="s">
        <v>1011</v>
      </c>
      <c r="E801" s="5" t="s">
        <v>1012</v>
      </c>
      <c r="F801" s="6">
        <v>16493.069771999999</v>
      </c>
      <c r="G801" s="6">
        <f t="shared" si="26"/>
        <v>1649.3069771999999</v>
      </c>
      <c r="H801" s="5" t="s">
        <v>320</v>
      </c>
      <c r="I801" s="5" t="s">
        <v>321</v>
      </c>
      <c r="J801" s="5" t="s">
        <v>1013</v>
      </c>
      <c r="K801" s="5" t="s">
        <v>67</v>
      </c>
      <c r="L801" s="5" t="s">
        <v>413</v>
      </c>
      <c r="M801" s="5" t="s">
        <v>31</v>
      </c>
    </row>
    <row r="802" spans="1:13" outlineLevel="2" x14ac:dyDescent="0.3">
      <c r="A802" s="5" t="s">
        <v>25</v>
      </c>
      <c r="B802" s="5" t="s">
        <v>26</v>
      </c>
      <c r="C802" s="5" t="s">
        <v>962</v>
      </c>
      <c r="D802" s="5" t="s">
        <v>1220</v>
      </c>
      <c r="E802" s="5" t="s">
        <v>1221</v>
      </c>
      <c r="F802" s="6">
        <v>13280.564213999998</v>
      </c>
      <c r="G802" s="6">
        <f t="shared" si="26"/>
        <v>1328.0564213999999</v>
      </c>
      <c r="H802" s="5" t="s">
        <v>16</v>
      </c>
      <c r="I802" s="5" t="s">
        <v>664</v>
      </c>
      <c r="J802" s="5" t="s">
        <v>665</v>
      </c>
      <c r="K802" s="5" t="s">
        <v>802</v>
      </c>
      <c r="L802" s="5" t="s">
        <v>189</v>
      </c>
      <c r="M802" s="5" t="s">
        <v>21</v>
      </c>
    </row>
    <row r="803" spans="1:13" outlineLevel="2" x14ac:dyDescent="0.3">
      <c r="A803" s="5" t="s">
        <v>25</v>
      </c>
      <c r="B803" s="5" t="s">
        <v>26</v>
      </c>
      <c r="C803" s="5" t="s">
        <v>28</v>
      </c>
      <c r="D803" s="5" t="s">
        <v>800</v>
      </c>
      <c r="E803" s="5" t="s">
        <v>801</v>
      </c>
      <c r="F803" s="6">
        <v>21527.099099999999</v>
      </c>
      <c r="G803" s="6">
        <f t="shared" si="26"/>
        <v>2152.70991</v>
      </c>
      <c r="H803" s="5" t="s">
        <v>270</v>
      </c>
      <c r="I803" s="5" t="s">
        <v>271</v>
      </c>
      <c r="J803" s="5" t="s">
        <v>272</v>
      </c>
      <c r="K803" s="5" t="s">
        <v>802</v>
      </c>
      <c r="L803" s="5" t="s">
        <v>74</v>
      </c>
    </row>
    <row r="804" spans="1:13" outlineLevel="2" x14ac:dyDescent="0.3">
      <c r="A804" s="5" t="s">
        <v>25</v>
      </c>
      <c r="B804" s="5" t="s">
        <v>26</v>
      </c>
      <c r="C804" s="5" t="s">
        <v>28</v>
      </c>
      <c r="D804" s="5" t="s">
        <v>3026</v>
      </c>
      <c r="E804" s="5" t="s">
        <v>3027</v>
      </c>
      <c r="F804" s="6">
        <v>2785.2754373999996</v>
      </c>
      <c r="G804" s="6">
        <f t="shared" si="26"/>
        <v>278.52754374</v>
      </c>
      <c r="H804" s="5" t="s">
        <v>53</v>
      </c>
      <c r="I804" s="5" t="s">
        <v>108</v>
      </c>
      <c r="J804" s="5" t="s">
        <v>1476</v>
      </c>
      <c r="K804" s="5" t="s">
        <v>58</v>
      </c>
      <c r="L804" s="5" t="s">
        <v>30</v>
      </c>
      <c r="M804" s="5" t="s">
        <v>31</v>
      </c>
    </row>
    <row r="805" spans="1:13" outlineLevel="2" x14ac:dyDescent="0.3">
      <c r="A805" s="5" t="s">
        <v>25</v>
      </c>
      <c r="B805" s="5" t="s">
        <v>26</v>
      </c>
      <c r="C805" s="5" t="s">
        <v>28</v>
      </c>
      <c r="D805" s="5" t="s">
        <v>2928</v>
      </c>
      <c r="E805" s="5" t="s">
        <v>2929</v>
      </c>
      <c r="F805" s="6">
        <v>2980.67526</v>
      </c>
      <c r="G805" s="6">
        <f t="shared" si="26"/>
        <v>298.06752599999999</v>
      </c>
      <c r="H805" s="5" t="s">
        <v>1815</v>
      </c>
      <c r="I805" s="5" t="s">
        <v>1816</v>
      </c>
      <c r="K805" s="5" t="s">
        <v>19</v>
      </c>
      <c r="L805" s="5" t="s">
        <v>170</v>
      </c>
      <c r="M805" s="5" t="s">
        <v>21</v>
      </c>
    </row>
    <row r="806" spans="1:13" outlineLevel="2" x14ac:dyDescent="0.3">
      <c r="A806" s="5" t="s">
        <v>25</v>
      </c>
      <c r="B806" s="5" t="s">
        <v>26</v>
      </c>
      <c r="C806" s="5" t="s">
        <v>28</v>
      </c>
      <c r="D806" s="5" t="s">
        <v>1310</v>
      </c>
      <c r="E806" s="5" t="s">
        <v>1311</v>
      </c>
      <c r="F806" s="6">
        <v>11922.70104</v>
      </c>
      <c r="G806" s="6">
        <f t="shared" si="26"/>
        <v>1192.2701039999999</v>
      </c>
      <c r="H806" s="5" t="s">
        <v>14</v>
      </c>
      <c r="I806" s="5" t="s">
        <v>820</v>
      </c>
      <c r="J806" s="5" t="s">
        <v>821</v>
      </c>
      <c r="K806" s="5" t="s">
        <v>802</v>
      </c>
      <c r="L806" s="5" t="s">
        <v>20</v>
      </c>
      <c r="M806" s="5" t="s">
        <v>21</v>
      </c>
    </row>
    <row r="807" spans="1:13" outlineLevel="2" x14ac:dyDescent="0.3">
      <c r="A807" s="5" t="s">
        <v>25</v>
      </c>
      <c r="B807" s="5" t="s">
        <v>26</v>
      </c>
      <c r="C807" s="5" t="s">
        <v>962</v>
      </c>
      <c r="D807" s="5" t="s">
        <v>2504</v>
      </c>
      <c r="E807" s="5" t="s">
        <v>2505</v>
      </c>
      <c r="F807" s="6">
        <v>4404.775662</v>
      </c>
      <c r="G807" s="6">
        <f t="shared" si="26"/>
        <v>440.47756620000001</v>
      </c>
      <c r="H807" s="5" t="s">
        <v>16</v>
      </c>
      <c r="I807" s="5" t="s">
        <v>664</v>
      </c>
      <c r="J807" s="5" t="s">
        <v>665</v>
      </c>
      <c r="K807" s="5" t="s">
        <v>58</v>
      </c>
      <c r="L807" s="5" t="s">
        <v>189</v>
      </c>
      <c r="M807" s="5" t="s">
        <v>21</v>
      </c>
    </row>
    <row r="808" spans="1:13" outlineLevel="2" x14ac:dyDescent="0.3">
      <c r="A808" s="5" t="s">
        <v>25</v>
      </c>
      <c r="B808" s="5" t="s">
        <v>26</v>
      </c>
      <c r="C808" s="5" t="s">
        <v>962</v>
      </c>
      <c r="D808" s="5" t="s">
        <v>1168</v>
      </c>
      <c r="E808" s="5" t="s">
        <v>1169</v>
      </c>
      <c r="F808" s="6">
        <v>14075.41095</v>
      </c>
      <c r="G808" s="6">
        <f t="shared" si="26"/>
        <v>1407.541095</v>
      </c>
      <c r="H808" s="5" t="s">
        <v>16</v>
      </c>
      <c r="I808" s="5" t="s">
        <v>664</v>
      </c>
      <c r="J808" s="5" t="s">
        <v>665</v>
      </c>
      <c r="K808" s="5" t="s">
        <v>802</v>
      </c>
      <c r="L808" s="5" t="s">
        <v>189</v>
      </c>
      <c r="M808" s="5" t="s">
        <v>21</v>
      </c>
    </row>
    <row r="809" spans="1:13" outlineLevel="2" x14ac:dyDescent="0.3">
      <c r="A809" s="5" t="s">
        <v>25</v>
      </c>
      <c r="B809" s="5" t="s">
        <v>26</v>
      </c>
      <c r="C809" s="5" t="s">
        <v>1014</v>
      </c>
      <c r="D809" s="5" t="s">
        <v>1453</v>
      </c>
      <c r="E809" s="5" t="s">
        <v>1454</v>
      </c>
      <c r="F809" s="6">
        <v>10664.193707999999</v>
      </c>
      <c r="G809" s="6">
        <f t="shared" si="26"/>
        <v>1066.4193708</v>
      </c>
      <c r="H809" s="5" t="s">
        <v>53</v>
      </c>
      <c r="I809" s="5" t="s">
        <v>54</v>
      </c>
      <c r="K809" s="5" t="s">
        <v>73</v>
      </c>
      <c r="L809" s="5" t="s">
        <v>59</v>
      </c>
      <c r="M809" s="5" t="s">
        <v>21</v>
      </c>
    </row>
    <row r="810" spans="1:13" outlineLevel="2" x14ac:dyDescent="0.3">
      <c r="A810" s="5" t="s">
        <v>25</v>
      </c>
      <c r="B810" s="5" t="s">
        <v>26</v>
      </c>
      <c r="C810" s="5" t="s">
        <v>28</v>
      </c>
      <c r="D810" s="5" t="s">
        <v>2955</v>
      </c>
      <c r="E810" s="5" t="s">
        <v>2956</v>
      </c>
      <c r="F810" s="6">
        <v>2947.556646</v>
      </c>
      <c r="G810" s="6">
        <f t="shared" si="26"/>
        <v>294.75566459999999</v>
      </c>
      <c r="H810" s="5" t="s">
        <v>449</v>
      </c>
      <c r="I810" s="5" t="s">
        <v>450</v>
      </c>
      <c r="J810" s="5" t="s">
        <v>1519</v>
      </c>
      <c r="K810" s="5" t="s">
        <v>1785</v>
      </c>
      <c r="L810" s="5" t="s">
        <v>408</v>
      </c>
      <c r="M810" s="5" t="s">
        <v>31</v>
      </c>
    </row>
    <row r="811" spans="1:13" outlineLevel="2" x14ac:dyDescent="0.3">
      <c r="A811" s="5" t="s">
        <v>25</v>
      </c>
      <c r="B811" s="5" t="s">
        <v>26</v>
      </c>
      <c r="C811" s="5" t="s">
        <v>28</v>
      </c>
      <c r="D811" s="5" t="s">
        <v>22</v>
      </c>
      <c r="E811" s="5" t="s">
        <v>23</v>
      </c>
      <c r="F811" s="6">
        <v>257430.98662199997</v>
      </c>
      <c r="G811" s="6">
        <f t="shared" si="26"/>
        <v>25743.098662199998</v>
      </c>
      <c r="H811" s="5" t="s">
        <v>14</v>
      </c>
      <c r="I811" s="5" t="s">
        <v>24</v>
      </c>
      <c r="J811" s="5" t="s">
        <v>27</v>
      </c>
      <c r="K811" s="5" t="s">
        <v>29</v>
      </c>
      <c r="L811" s="5" t="s">
        <v>30</v>
      </c>
      <c r="M811" s="5" t="s">
        <v>31</v>
      </c>
    </row>
    <row r="812" spans="1:13" outlineLevel="1" x14ac:dyDescent="0.3">
      <c r="B812" s="11" t="s">
        <v>6263</v>
      </c>
      <c r="F812" s="6">
        <f>SUBTOTAL(9,F768:F811)</f>
        <v>743303.59628474002</v>
      </c>
      <c r="G812" s="6">
        <f>SUBTOTAL(9,G768:G811)</f>
        <v>74330.359628474005</v>
      </c>
    </row>
    <row r="813" spans="1:13" outlineLevel="2" x14ac:dyDescent="0.3">
      <c r="A813" s="5" t="s">
        <v>320</v>
      </c>
      <c r="B813" s="5" t="s">
        <v>321</v>
      </c>
      <c r="C813" s="5" t="s">
        <v>618</v>
      </c>
      <c r="D813" s="5" t="s">
        <v>1308</v>
      </c>
      <c r="E813" s="5" t="s">
        <v>1309</v>
      </c>
      <c r="F813" s="6">
        <v>11932.97031225</v>
      </c>
      <c r="G813" s="6">
        <f t="shared" ref="G813:G835" si="27">F813*0.1</f>
        <v>1193.297031225</v>
      </c>
      <c r="H813" s="5" t="s">
        <v>53</v>
      </c>
      <c r="I813" s="5" t="s">
        <v>211</v>
      </c>
      <c r="J813" s="5" t="s">
        <v>874</v>
      </c>
      <c r="K813" s="5" t="s">
        <v>711</v>
      </c>
      <c r="L813" s="5" t="s">
        <v>59</v>
      </c>
      <c r="M813" s="5" t="s">
        <v>31</v>
      </c>
    </row>
    <row r="814" spans="1:13" outlineLevel="2" x14ac:dyDescent="0.3">
      <c r="A814" s="5" t="s">
        <v>320</v>
      </c>
      <c r="B814" s="5" t="s">
        <v>321</v>
      </c>
      <c r="C814" s="5" t="s">
        <v>1879</v>
      </c>
      <c r="D814" s="5" t="s">
        <v>3448</v>
      </c>
      <c r="E814" s="5" t="s">
        <v>3449</v>
      </c>
      <c r="F814" s="6">
        <v>1987.87906395</v>
      </c>
      <c r="G814" s="6">
        <f t="shared" si="27"/>
        <v>198.78790639500002</v>
      </c>
      <c r="H814" s="5" t="s">
        <v>14</v>
      </c>
      <c r="I814" s="5" t="s">
        <v>430</v>
      </c>
      <c r="J814" s="5" t="s">
        <v>431</v>
      </c>
      <c r="K814" s="5" t="s">
        <v>58</v>
      </c>
      <c r="L814" s="5" t="s">
        <v>41</v>
      </c>
      <c r="M814" s="5" t="s">
        <v>31</v>
      </c>
    </row>
    <row r="815" spans="1:13" outlineLevel="2" x14ac:dyDescent="0.3">
      <c r="A815" s="5" t="s">
        <v>320</v>
      </c>
      <c r="B815" s="5" t="s">
        <v>321</v>
      </c>
      <c r="D815" s="5" t="s">
        <v>4719</v>
      </c>
      <c r="E815" s="5" t="s">
        <v>4720</v>
      </c>
      <c r="F815" s="6">
        <v>330.36385589999998</v>
      </c>
      <c r="G815" s="6">
        <f t="shared" si="27"/>
        <v>33.036385590000002</v>
      </c>
      <c r="H815" s="5" t="s">
        <v>36</v>
      </c>
      <c r="I815" s="5" t="s">
        <v>173</v>
      </c>
      <c r="K815" s="5" t="s">
        <v>67</v>
      </c>
      <c r="L815" s="5" t="s">
        <v>240</v>
      </c>
    </row>
    <row r="816" spans="1:13" outlineLevel="2" x14ac:dyDescent="0.3">
      <c r="A816" s="5" t="s">
        <v>320</v>
      </c>
      <c r="B816" s="5" t="s">
        <v>321</v>
      </c>
      <c r="C816" s="5" t="s">
        <v>322</v>
      </c>
      <c r="D816" s="5" t="s">
        <v>2747</v>
      </c>
      <c r="E816" s="5" t="s">
        <v>2748</v>
      </c>
      <c r="F816" s="6">
        <v>3508.6919868</v>
      </c>
      <c r="G816" s="6">
        <f t="shared" si="27"/>
        <v>350.86919868000001</v>
      </c>
      <c r="H816" s="5" t="s">
        <v>14</v>
      </c>
      <c r="I816" s="5" t="s">
        <v>72</v>
      </c>
      <c r="J816" s="5" t="s">
        <v>262</v>
      </c>
      <c r="K816" s="5" t="s">
        <v>67</v>
      </c>
      <c r="L816" s="5" t="s">
        <v>59</v>
      </c>
      <c r="M816" s="5" t="s">
        <v>31</v>
      </c>
    </row>
    <row r="817" spans="1:13" outlineLevel="2" x14ac:dyDescent="0.3">
      <c r="A817" s="5" t="s">
        <v>320</v>
      </c>
      <c r="B817" s="5" t="s">
        <v>321</v>
      </c>
      <c r="C817" s="5" t="s">
        <v>322</v>
      </c>
      <c r="D817" s="5" t="s">
        <v>4402</v>
      </c>
      <c r="E817" s="5" t="s">
        <v>4403</v>
      </c>
      <c r="F817" s="6">
        <v>731.35722581999994</v>
      </c>
      <c r="G817" s="6">
        <f t="shared" si="27"/>
        <v>73.135722582</v>
      </c>
      <c r="H817" s="5" t="s">
        <v>14</v>
      </c>
      <c r="I817" s="5" t="s">
        <v>72</v>
      </c>
      <c r="K817" s="5" t="s">
        <v>67</v>
      </c>
      <c r="L817" s="5" t="s">
        <v>59</v>
      </c>
      <c r="M817" s="5" t="s">
        <v>21</v>
      </c>
    </row>
    <row r="818" spans="1:13" outlineLevel="2" x14ac:dyDescent="0.3">
      <c r="A818" s="5" t="s">
        <v>320</v>
      </c>
      <c r="B818" s="5" t="s">
        <v>321</v>
      </c>
      <c r="C818" s="5" t="s">
        <v>1056</v>
      </c>
      <c r="D818" s="5" t="s">
        <v>1384</v>
      </c>
      <c r="E818" s="5" t="s">
        <v>1385</v>
      </c>
      <c r="F818" s="6">
        <v>11200.587819291</v>
      </c>
      <c r="G818" s="6">
        <f t="shared" si="27"/>
        <v>1120.0587819291002</v>
      </c>
      <c r="H818" s="5" t="s">
        <v>14</v>
      </c>
      <c r="I818" s="5" t="s">
        <v>15</v>
      </c>
      <c r="J818" s="5" t="s">
        <v>916</v>
      </c>
      <c r="K818" s="5" t="s">
        <v>953</v>
      </c>
      <c r="L818" s="5" t="s">
        <v>156</v>
      </c>
      <c r="M818" s="5" t="s">
        <v>31</v>
      </c>
    </row>
    <row r="819" spans="1:13" outlineLevel="2" x14ac:dyDescent="0.3">
      <c r="A819" s="5" t="s">
        <v>320</v>
      </c>
      <c r="B819" s="5" t="s">
        <v>321</v>
      </c>
      <c r="C819" s="5" t="s">
        <v>322</v>
      </c>
      <c r="D819" s="5" t="s">
        <v>1992</v>
      </c>
      <c r="E819" s="5" t="s">
        <v>3651</v>
      </c>
      <c r="F819" s="6">
        <v>1694.7665807670001</v>
      </c>
      <c r="G819" s="6">
        <f t="shared" si="27"/>
        <v>169.47665807670001</v>
      </c>
      <c r="H819" s="5" t="s">
        <v>201</v>
      </c>
      <c r="I819" s="5" t="s">
        <v>216</v>
      </c>
      <c r="K819" s="5" t="s">
        <v>58</v>
      </c>
      <c r="L819" s="5" t="s">
        <v>109</v>
      </c>
      <c r="M819" s="5" t="s">
        <v>21</v>
      </c>
    </row>
    <row r="820" spans="1:13" outlineLevel="2" x14ac:dyDescent="0.3">
      <c r="A820" s="5" t="s">
        <v>320</v>
      </c>
      <c r="B820" s="5" t="s">
        <v>321</v>
      </c>
      <c r="C820" s="5" t="s">
        <v>322</v>
      </c>
      <c r="D820" s="5" t="s">
        <v>2506</v>
      </c>
      <c r="E820" s="5" t="s">
        <v>2507</v>
      </c>
      <c r="F820" s="6">
        <v>4402.6110134370001</v>
      </c>
      <c r="G820" s="6">
        <f t="shared" si="27"/>
        <v>440.26110134370003</v>
      </c>
      <c r="H820" s="5" t="s">
        <v>46</v>
      </c>
      <c r="I820" s="5" t="s">
        <v>47</v>
      </c>
      <c r="J820" s="5" t="s">
        <v>49</v>
      </c>
      <c r="K820" s="5" t="s">
        <v>169</v>
      </c>
      <c r="L820" s="5" t="s">
        <v>249</v>
      </c>
    </row>
    <row r="821" spans="1:13" outlineLevel="2" x14ac:dyDescent="0.3">
      <c r="A821" s="5" t="s">
        <v>320</v>
      </c>
      <c r="B821" s="5" t="s">
        <v>321</v>
      </c>
      <c r="C821" s="5" t="s">
        <v>1078</v>
      </c>
      <c r="D821" s="5" t="s">
        <v>2783</v>
      </c>
      <c r="E821" s="5" t="s">
        <v>2784</v>
      </c>
      <c r="F821" s="6">
        <v>3417.5571299999997</v>
      </c>
      <c r="G821" s="6">
        <f t="shared" si="27"/>
        <v>341.75571300000001</v>
      </c>
      <c r="H821" s="5" t="s">
        <v>405</v>
      </c>
      <c r="I821" s="5" t="s">
        <v>406</v>
      </c>
      <c r="J821" s="5" t="s">
        <v>407</v>
      </c>
      <c r="K821" s="5" t="s">
        <v>67</v>
      </c>
      <c r="L821" s="5" t="s">
        <v>434</v>
      </c>
      <c r="M821" s="5" t="s">
        <v>31</v>
      </c>
    </row>
    <row r="822" spans="1:13" outlineLevel="2" x14ac:dyDescent="0.3">
      <c r="A822" s="5" t="s">
        <v>320</v>
      </c>
      <c r="B822" s="5" t="s">
        <v>321</v>
      </c>
      <c r="C822" s="5" t="s">
        <v>322</v>
      </c>
      <c r="D822" s="5" t="s">
        <v>3563</v>
      </c>
      <c r="E822" s="5" t="s">
        <v>3564</v>
      </c>
      <c r="F822" s="6">
        <v>1819.8491717249999</v>
      </c>
      <c r="G822" s="6">
        <f t="shared" si="27"/>
        <v>181.98491717249999</v>
      </c>
      <c r="H822" s="5" t="s">
        <v>86</v>
      </c>
      <c r="I822" s="5" t="s">
        <v>87</v>
      </c>
      <c r="K822" s="5" t="s">
        <v>67</v>
      </c>
      <c r="L822" s="5" t="s">
        <v>374</v>
      </c>
      <c r="M822" s="5" t="s">
        <v>21</v>
      </c>
    </row>
    <row r="823" spans="1:13" outlineLevel="2" x14ac:dyDescent="0.3">
      <c r="A823" s="5" t="s">
        <v>320</v>
      </c>
      <c r="B823" s="5" t="s">
        <v>321</v>
      </c>
      <c r="C823" s="5" t="s">
        <v>1726</v>
      </c>
      <c r="D823" s="5" t="s">
        <v>3579</v>
      </c>
      <c r="E823" s="5" t="s">
        <v>3712</v>
      </c>
      <c r="F823" s="6">
        <v>1589.16406545</v>
      </c>
      <c r="G823" s="6">
        <f t="shared" si="27"/>
        <v>158.916406545</v>
      </c>
      <c r="H823" s="5" t="s">
        <v>14</v>
      </c>
      <c r="I823" s="5" t="s">
        <v>72</v>
      </c>
      <c r="J823" s="5" t="s">
        <v>262</v>
      </c>
      <c r="K823" s="5" t="s">
        <v>67</v>
      </c>
      <c r="L823" s="5" t="s">
        <v>408</v>
      </c>
      <c r="M823" s="5" t="s">
        <v>31</v>
      </c>
    </row>
    <row r="824" spans="1:13" outlineLevel="2" x14ac:dyDescent="0.3">
      <c r="A824" s="5" t="s">
        <v>320</v>
      </c>
      <c r="B824" s="5" t="s">
        <v>321</v>
      </c>
      <c r="C824" s="5" t="s">
        <v>322</v>
      </c>
      <c r="D824" s="5" t="s">
        <v>185</v>
      </c>
      <c r="E824" s="5" t="s">
        <v>319</v>
      </c>
      <c r="F824" s="6">
        <v>46843.316395199996</v>
      </c>
      <c r="G824" s="6">
        <f t="shared" si="27"/>
        <v>4684.33163952</v>
      </c>
      <c r="H824" s="5" t="s">
        <v>14</v>
      </c>
      <c r="I824" s="5" t="s">
        <v>181</v>
      </c>
      <c r="K824" s="5" t="s">
        <v>99</v>
      </c>
      <c r="L824" s="5" t="s">
        <v>189</v>
      </c>
    </row>
    <row r="825" spans="1:13" outlineLevel="2" x14ac:dyDescent="0.3">
      <c r="A825" s="5" t="s">
        <v>320</v>
      </c>
      <c r="B825" s="5" t="s">
        <v>321</v>
      </c>
      <c r="C825" s="5" t="s">
        <v>322</v>
      </c>
      <c r="D825" s="5" t="s">
        <v>185</v>
      </c>
      <c r="E825" s="5" t="s">
        <v>319</v>
      </c>
      <c r="F825" s="6">
        <v>46843.316395199996</v>
      </c>
      <c r="G825" s="6">
        <f t="shared" si="27"/>
        <v>4684.33163952</v>
      </c>
      <c r="H825" s="5" t="s">
        <v>14</v>
      </c>
      <c r="I825" s="5" t="s">
        <v>181</v>
      </c>
      <c r="K825" s="5" t="s">
        <v>323</v>
      </c>
      <c r="L825" s="5" t="s">
        <v>189</v>
      </c>
    </row>
    <row r="826" spans="1:13" outlineLevel="2" x14ac:dyDescent="0.3">
      <c r="A826" s="5" t="s">
        <v>320</v>
      </c>
      <c r="B826" s="5" t="s">
        <v>321</v>
      </c>
      <c r="C826" s="5" t="s">
        <v>1078</v>
      </c>
      <c r="D826" s="5" t="s">
        <v>1352</v>
      </c>
      <c r="E826" s="5" t="s">
        <v>1353</v>
      </c>
      <c r="F826" s="6">
        <v>11585.518670699999</v>
      </c>
      <c r="G826" s="6">
        <f t="shared" si="27"/>
        <v>1158.5518670700001</v>
      </c>
      <c r="H826" s="5" t="s">
        <v>405</v>
      </c>
      <c r="I826" s="5" t="s">
        <v>406</v>
      </c>
      <c r="J826" s="5" t="s">
        <v>407</v>
      </c>
      <c r="K826" s="5" t="s">
        <v>67</v>
      </c>
      <c r="L826" s="5" t="s">
        <v>30</v>
      </c>
      <c r="M826" s="5" t="s">
        <v>31</v>
      </c>
    </row>
    <row r="827" spans="1:13" outlineLevel="2" x14ac:dyDescent="0.3">
      <c r="A827" s="5" t="s">
        <v>320</v>
      </c>
      <c r="B827" s="5" t="s">
        <v>321</v>
      </c>
      <c r="C827" s="5" t="s">
        <v>498</v>
      </c>
      <c r="D827" s="5" t="s">
        <v>495</v>
      </c>
      <c r="E827" s="5" t="s">
        <v>496</v>
      </c>
      <c r="F827" s="6">
        <v>33181.403930882996</v>
      </c>
      <c r="G827" s="6">
        <f t="shared" si="27"/>
        <v>3318.1403930882998</v>
      </c>
      <c r="H827" s="5" t="s">
        <v>14</v>
      </c>
      <c r="I827" s="5" t="s">
        <v>72</v>
      </c>
      <c r="J827" s="5" t="s">
        <v>497</v>
      </c>
      <c r="K827" s="5" t="s">
        <v>99</v>
      </c>
      <c r="L827" s="5" t="s">
        <v>109</v>
      </c>
      <c r="M827" s="5" t="s">
        <v>21</v>
      </c>
    </row>
    <row r="828" spans="1:13" outlineLevel="2" x14ac:dyDescent="0.3">
      <c r="A828" s="5" t="s">
        <v>320</v>
      </c>
      <c r="B828" s="5" t="s">
        <v>321</v>
      </c>
      <c r="C828" s="5" t="s">
        <v>1078</v>
      </c>
      <c r="D828" s="5" t="s">
        <v>1076</v>
      </c>
      <c r="E828" s="5" t="s">
        <v>1077</v>
      </c>
      <c r="F828" s="6">
        <v>15538.493084399999</v>
      </c>
      <c r="G828" s="6">
        <f t="shared" si="27"/>
        <v>1553.84930844</v>
      </c>
      <c r="H828" s="5" t="s">
        <v>405</v>
      </c>
      <c r="I828" s="5" t="s">
        <v>406</v>
      </c>
      <c r="J828" s="5" t="s">
        <v>407</v>
      </c>
      <c r="K828" s="5" t="s">
        <v>67</v>
      </c>
      <c r="L828" s="5" t="s">
        <v>408</v>
      </c>
      <c r="M828" s="5" t="s">
        <v>31</v>
      </c>
    </row>
    <row r="829" spans="1:13" outlineLevel="2" x14ac:dyDescent="0.3">
      <c r="A829" s="5" t="s">
        <v>320</v>
      </c>
      <c r="B829" s="5" t="s">
        <v>321</v>
      </c>
      <c r="D829" s="5" t="s">
        <v>2150</v>
      </c>
      <c r="E829" s="5" t="s">
        <v>2151</v>
      </c>
      <c r="F829" s="6">
        <v>5695.9285499999996</v>
      </c>
      <c r="G829" s="6">
        <f t="shared" si="27"/>
        <v>569.59285499999999</v>
      </c>
      <c r="H829" s="5" t="s">
        <v>14</v>
      </c>
      <c r="I829" s="5" t="s">
        <v>15</v>
      </c>
      <c r="K829" s="5" t="s">
        <v>99</v>
      </c>
      <c r="L829" s="5" t="s">
        <v>109</v>
      </c>
      <c r="M829" s="5" t="s">
        <v>21</v>
      </c>
    </row>
    <row r="830" spans="1:13" outlineLevel="2" x14ac:dyDescent="0.3">
      <c r="A830" s="5" t="s">
        <v>320</v>
      </c>
      <c r="B830" s="5" t="s">
        <v>321</v>
      </c>
      <c r="D830" s="5" t="s">
        <v>1805</v>
      </c>
      <c r="E830" s="5" t="s">
        <v>1806</v>
      </c>
      <c r="F830" s="6">
        <v>7615.4564713499994</v>
      </c>
      <c r="G830" s="6">
        <f t="shared" si="27"/>
        <v>761.54564713499997</v>
      </c>
      <c r="H830" s="5" t="s">
        <v>14</v>
      </c>
      <c r="I830" s="5" t="s">
        <v>72</v>
      </c>
      <c r="K830" s="5" t="s">
        <v>67</v>
      </c>
      <c r="L830" s="5" t="s">
        <v>74</v>
      </c>
      <c r="M830" s="5" t="s">
        <v>21</v>
      </c>
    </row>
    <row r="831" spans="1:13" outlineLevel="2" x14ac:dyDescent="0.3">
      <c r="A831" s="5" t="s">
        <v>320</v>
      </c>
      <c r="B831" s="5" t="s">
        <v>321</v>
      </c>
      <c r="C831" s="5" t="s">
        <v>322</v>
      </c>
      <c r="D831" s="5" t="s">
        <v>1250</v>
      </c>
      <c r="E831" s="5" t="s">
        <v>1251</v>
      </c>
      <c r="F831" s="6">
        <v>12770.271809099999</v>
      </c>
      <c r="G831" s="6">
        <f t="shared" si="27"/>
        <v>1277.02718091</v>
      </c>
      <c r="H831" s="5" t="s">
        <v>84</v>
      </c>
      <c r="I831" s="5" t="s">
        <v>364</v>
      </c>
      <c r="J831" s="5" t="s">
        <v>365</v>
      </c>
      <c r="K831" s="5" t="s">
        <v>99</v>
      </c>
      <c r="L831" s="5" t="s">
        <v>109</v>
      </c>
      <c r="M831" s="5" t="s">
        <v>21</v>
      </c>
    </row>
    <row r="832" spans="1:13" outlineLevel="2" x14ac:dyDescent="0.3">
      <c r="A832" s="5" t="s">
        <v>320</v>
      </c>
      <c r="B832" s="5" t="s">
        <v>321</v>
      </c>
      <c r="D832" s="5" t="s">
        <v>2510</v>
      </c>
      <c r="E832" s="5" t="s">
        <v>4198</v>
      </c>
      <c r="F832" s="6">
        <v>1001.913831945</v>
      </c>
      <c r="G832" s="6">
        <f t="shared" si="27"/>
        <v>100.19138319450001</v>
      </c>
      <c r="H832" s="5" t="s">
        <v>14</v>
      </c>
      <c r="I832" s="5" t="s">
        <v>72</v>
      </c>
      <c r="K832" s="5" t="s">
        <v>67</v>
      </c>
      <c r="L832" s="5" t="s">
        <v>109</v>
      </c>
      <c r="M832" s="5" t="s">
        <v>21</v>
      </c>
    </row>
    <row r="833" spans="1:13" outlineLevel="2" x14ac:dyDescent="0.3">
      <c r="A833" s="5" t="s">
        <v>320</v>
      </c>
      <c r="B833" s="5" t="s">
        <v>321</v>
      </c>
      <c r="C833" s="5" t="s">
        <v>1726</v>
      </c>
      <c r="D833" s="5" t="s">
        <v>3088</v>
      </c>
      <c r="E833" s="5" t="s">
        <v>3713</v>
      </c>
      <c r="F833" s="6">
        <v>1589.16406545</v>
      </c>
      <c r="G833" s="6">
        <f t="shared" si="27"/>
        <v>158.916406545</v>
      </c>
      <c r="H833" s="5" t="s">
        <v>14</v>
      </c>
      <c r="I833" s="5" t="s">
        <v>72</v>
      </c>
      <c r="J833" s="5" t="s">
        <v>262</v>
      </c>
      <c r="K833" s="5" t="s">
        <v>67</v>
      </c>
      <c r="L833" s="5" t="s">
        <v>332</v>
      </c>
      <c r="M833" s="5" t="s">
        <v>31</v>
      </c>
    </row>
    <row r="834" spans="1:13" outlineLevel="2" x14ac:dyDescent="0.3">
      <c r="A834" s="5" t="s">
        <v>320</v>
      </c>
      <c r="B834" s="5" t="s">
        <v>321</v>
      </c>
      <c r="C834" s="5" t="s">
        <v>322</v>
      </c>
      <c r="D834" s="5" t="s">
        <v>311</v>
      </c>
      <c r="E834" s="5" t="s">
        <v>772</v>
      </c>
      <c r="F834" s="6">
        <v>22093.367659740001</v>
      </c>
      <c r="G834" s="6">
        <f t="shared" si="27"/>
        <v>2209.3367659740002</v>
      </c>
      <c r="H834" s="5" t="s">
        <v>36</v>
      </c>
      <c r="I834" s="5" t="s">
        <v>290</v>
      </c>
      <c r="K834" s="5" t="s">
        <v>99</v>
      </c>
      <c r="L834" s="5" t="s">
        <v>74</v>
      </c>
    </row>
    <row r="835" spans="1:13" outlineLevel="2" x14ac:dyDescent="0.3">
      <c r="A835" s="5" t="s">
        <v>320</v>
      </c>
      <c r="B835" s="5" t="s">
        <v>321</v>
      </c>
      <c r="C835" s="5" t="s">
        <v>1056</v>
      </c>
      <c r="D835" s="5" t="s">
        <v>3398</v>
      </c>
      <c r="E835" s="5" t="s">
        <v>3399</v>
      </c>
      <c r="F835" s="6">
        <v>2050.3064408579999</v>
      </c>
      <c r="G835" s="6">
        <f t="shared" si="27"/>
        <v>205.03064408579999</v>
      </c>
      <c r="H835" s="5" t="s">
        <v>14</v>
      </c>
      <c r="I835" s="5" t="s">
        <v>15</v>
      </c>
      <c r="J835" s="5" t="s">
        <v>916</v>
      </c>
      <c r="K835" s="5" t="s">
        <v>953</v>
      </c>
      <c r="L835" s="5" t="s">
        <v>413</v>
      </c>
      <c r="M835" s="5" t="s">
        <v>31</v>
      </c>
    </row>
    <row r="836" spans="1:13" outlineLevel="1" x14ac:dyDescent="0.3">
      <c r="B836" s="11" t="s">
        <v>6264</v>
      </c>
      <c r="F836" s="6">
        <f>SUBTOTAL(9,F813:F835)</f>
        <v>249424.25553021597</v>
      </c>
      <c r="G836" s="6">
        <f>SUBTOTAL(9,G813:G835)</f>
        <v>24942.4255530216</v>
      </c>
    </row>
    <row r="837" spans="1:13" outlineLevel="2" x14ac:dyDescent="0.3">
      <c r="A837" s="5" t="s">
        <v>1322</v>
      </c>
      <c r="B837" s="5" t="s">
        <v>1323</v>
      </c>
      <c r="C837" s="5" t="s">
        <v>1325</v>
      </c>
      <c r="D837" s="5" t="s">
        <v>1320</v>
      </c>
      <c r="E837" s="5" t="s">
        <v>1321</v>
      </c>
      <c r="F837" s="6">
        <v>11812.192185888</v>
      </c>
      <c r="G837" s="6">
        <f>F837*0.1</f>
        <v>1181.2192185888</v>
      </c>
      <c r="H837" s="5" t="s">
        <v>94</v>
      </c>
      <c r="I837" s="5" t="s">
        <v>95</v>
      </c>
      <c r="J837" s="5" t="s">
        <v>1324</v>
      </c>
      <c r="K837" s="5" t="s">
        <v>73</v>
      </c>
      <c r="L837" s="5" t="s">
        <v>408</v>
      </c>
      <c r="M837" s="5" t="s">
        <v>1021</v>
      </c>
    </row>
    <row r="838" spans="1:13" outlineLevel="1" x14ac:dyDescent="0.3">
      <c r="B838" s="11" t="s">
        <v>6265</v>
      </c>
      <c r="F838" s="6">
        <f>SUBTOTAL(9,F837:F837)</f>
        <v>11812.192185888</v>
      </c>
      <c r="G838" s="6">
        <f>SUBTOTAL(9,G837:G837)</f>
        <v>1181.2192185888</v>
      </c>
    </row>
    <row r="839" spans="1:13" outlineLevel="2" x14ac:dyDescent="0.3">
      <c r="A839" s="5" t="s">
        <v>2380</v>
      </c>
      <c r="B839" s="5" t="s">
        <v>2381</v>
      </c>
      <c r="C839" s="5" t="s">
        <v>2383</v>
      </c>
      <c r="D839" s="5" t="s">
        <v>4098</v>
      </c>
      <c r="E839" s="5" t="s">
        <v>4099</v>
      </c>
      <c r="F839" s="6">
        <v>1096.7317395</v>
      </c>
      <c r="G839" s="6">
        <f>F839*0.1</f>
        <v>109.67317395000001</v>
      </c>
      <c r="H839" s="5" t="s">
        <v>1005</v>
      </c>
      <c r="I839" s="5" t="s">
        <v>1006</v>
      </c>
      <c r="J839" s="5" t="s">
        <v>1007</v>
      </c>
      <c r="K839" s="5" t="s">
        <v>67</v>
      </c>
      <c r="L839" s="5" t="s">
        <v>30</v>
      </c>
      <c r="M839" s="5" t="s">
        <v>31</v>
      </c>
    </row>
    <row r="840" spans="1:13" outlineLevel="2" x14ac:dyDescent="0.3">
      <c r="A840" s="5" t="s">
        <v>2380</v>
      </c>
      <c r="B840" s="5" t="s">
        <v>2381</v>
      </c>
      <c r="C840" s="5" t="s">
        <v>4549</v>
      </c>
      <c r="D840" s="5" t="s">
        <v>2702</v>
      </c>
      <c r="E840" s="5" t="s">
        <v>4548</v>
      </c>
      <c r="F840" s="6">
        <v>534.30508467096001</v>
      </c>
      <c r="G840" s="6">
        <f>F840*0.1</f>
        <v>53.430508467096004</v>
      </c>
      <c r="H840" s="5" t="s">
        <v>14</v>
      </c>
      <c r="I840" s="5" t="s">
        <v>72</v>
      </c>
      <c r="J840" s="5" t="s">
        <v>262</v>
      </c>
      <c r="K840" s="5" t="s">
        <v>67</v>
      </c>
      <c r="L840" s="5" t="s">
        <v>408</v>
      </c>
      <c r="M840" s="5" t="s">
        <v>31</v>
      </c>
    </row>
    <row r="841" spans="1:13" outlineLevel="2" x14ac:dyDescent="0.3">
      <c r="A841" s="5" t="s">
        <v>2380</v>
      </c>
      <c r="B841" s="5" t="s">
        <v>2381</v>
      </c>
      <c r="C841" s="5" t="s">
        <v>2383</v>
      </c>
      <c r="D841" s="5" t="s">
        <v>2378</v>
      </c>
      <c r="E841" s="5" t="s">
        <v>2379</v>
      </c>
      <c r="F841" s="6">
        <v>4820.0676992999997</v>
      </c>
      <c r="G841" s="6">
        <f>F841*0.1</f>
        <v>482.00676993000002</v>
      </c>
      <c r="H841" s="5" t="s">
        <v>34</v>
      </c>
      <c r="I841" s="5" t="s">
        <v>35</v>
      </c>
      <c r="J841" s="5" t="s">
        <v>2382</v>
      </c>
      <c r="K841" s="5" t="s">
        <v>99</v>
      </c>
      <c r="L841" s="5" t="s">
        <v>413</v>
      </c>
      <c r="M841" s="5" t="s">
        <v>31</v>
      </c>
    </row>
    <row r="842" spans="1:13" outlineLevel="1" x14ac:dyDescent="0.3">
      <c r="B842" s="11" t="s">
        <v>6266</v>
      </c>
      <c r="F842" s="6">
        <f>SUBTOTAL(9,F839:F841)</f>
        <v>6451.10452347096</v>
      </c>
      <c r="G842" s="6">
        <f>SUBTOTAL(9,G839:G841)</f>
        <v>645.11045234709604</v>
      </c>
    </row>
    <row r="843" spans="1:13" outlineLevel="2" x14ac:dyDescent="0.3">
      <c r="A843" s="5" t="s">
        <v>237</v>
      </c>
      <c r="B843" s="5" t="s">
        <v>704</v>
      </c>
      <c r="C843" s="5" t="s">
        <v>2856</v>
      </c>
      <c r="D843" s="5" t="s">
        <v>4224</v>
      </c>
      <c r="E843" s="5" t="s">
        <v>4225</v>
      </c>
      <c r="F843" s="6">
        <v>965.12393076000001</v>
      </c>
      <c r="G843" s="6">
        <f t="shared" ref="G843:G850" si="28">F843*0.1</f>
        <v>96.512393076000009</v>
      </c>
      <c r="H843" s="5" t="s">
        <v>192</v>
      </c>
      <c r="I843" s="5" t="s">
        <v>193</v>
      </c>
      <c r="J843" s="5" t="s">
        <v>233</v>
      </c>
      <c r="K843" s="5" t="s">
        <v>221</v>
      </c>
      <c r="L843" s="5" t="s">
        <v>59</v>
      </c>
      <c r="M843" s="5" t="s">
        <v>31</v>
      </c>
    </row>
    <row r="844" spans="1:13" outlineLevel="2" x14ac:dyDescent="0.3">
      <c r="A844" s="5" t="s">
        <v>237</v>
      </c>
      <c r="B844" s="5" t="s">
        <v>704</v>
      </c>
      <c r="D844" s="5" t="s">
        <v>830</v>
      </c>
      <c r="E844" s="5" t="s">
        <v>831</v>
      </c>
      <c r="F844" s="6">
        <v>20735.54142148</v>
      </c>
      <c r="G844" s="6">
        <f t="shared" si="28"/>
        <v>2073.5541421480002</v>
      </c>
      <c r="H844" s="5" t="s">
        <v>192</v>
      </c>
      <c r="I844" s="5" t="s">
        <v>193</v>
      </c>
      <c r="K844" s="5" t="s">
        <v>67</v>
      </c>
      <c r="L844" s="5" t="s">
        <v>832</v>
      </c>
    </row>
    <row r="845" spans="1:13" outlineLevel="2" x14ac:dyDescent="0.3">
      <c r="A845" s="5" t="s">
        <v>237</v>
      </c>
      <c r="B845" s="5" t="s">
        <v>704</v>
      </c>
      <c r="D845" s="5" t="s">
        <v>1829</v>
      </c>
      <c r="E845" s="5" t="s">
        <v>2544</v>
      </c>
      <c r="F845" s="6">
        <v>4240.6960594000002</v>
      </c>
      <c r="G845" s="6">
        <f t="shared" si="28"/>
        <v>424.06960594000003</v>
      </c>
      <c r="H845" s="5" t="s">
        <v>113</v>
      </c>
      <c r="I845" s="5" t="s">
        <v>891</v>
      </c>
      <c r="J845" s="5" t="s">
        <v>894</v>
      </c>
      <c r="K845" s="5" t="s">
        <v>254</v>
      </c>
      <c r="L845" s="5" t="s">
        <v>413</v>
      </c>
      <c r="M845" s="5" t="s">
        <v>31</v>
      </c>
    </row>
    <row r="846" spans="1:13" outlineLevel="2" x14ac:dyDescent="0.3">
      <c r="A846" s="5" t="s">
        <v>237</v>
      </c>
      <c r="B846" s="5" t="s">
        <v>704</v>
      </c>
      <c r="C846" s="5" t="s">
        <v>2856</v>
      </c>
      <c r="D846" s="5" t="s">
        <v>4328</v>
      </c>
      <c r="E846" s="5" t="s">
        <v>4329</v>
      </c>
      <c r="F846" s="6">
        <v>833.51612202000001</v>
      </c>
      <c r="G846" s="6">
        <f t="shared" si="28"/>
        <v>83.351612202000013</v>
      </c>
      <c r="H846" s="5" t="s">
        <v>36</v>
      </c>
      <c r="I846" s="5" t="s">
        <v>96</v>
      </c>
      <c r="J846" s="5" t="s">
        <v>98</v>
      </c>
      <c r="K846" s="5" t="s">
        <v>2057</v>
      </c>
      <c r="L846" s="5" t="s">
        <v>434</v>
      </c>
      <c r="M846" s="5" t="s">
        <v>31</v>
      </c>
    </row>
    <row r="847" spans="1:13" outlineLevel="2" x14ac:dyDescent="0.3">
      <c r="A847" s="5" t="s">
        <v>237</v>
      </c>
      <c r="B847" s="5" t="s">
        <v>704</v>
      </c>
      <c r="D847" s="5" t="s">
        <v>702</v>
      </c>
      <c r="E847" s="5" t="s">
        <v>703</v>
      </c>
      <c r="F847" s="6">
        <v>24734.95649819</v>
      </c>
      <c r="G847" s="6">
        <f t="shared" si="28"/>
        <v>2473.4956498190004</v>
      </c>
      <c r="H847" s="5" t="s">
        <v>53</v>
      </c>
      <c r="I847" s="5" t="s">
        <v>54</v>
      </c>
      <c r="K847" s="5" t="s">
        <v>67</v>
      </c>
      <c r="L847" s="5" t="s">
        <v>74</v>
      </c>
      <c r="M847" s="5" t="s">
        <v>21</v>
      </c>
    </row>
    <row r="848" spans="1:13" outlineLevel="2" x14ac:dyDescent="0.3">
      <c r="A848" s="5" t="s">
        <v>237</v>
      </c>
      <c r="B848" s="5" t="s">
        <v>704</v>
      </c>
      <c r="C848" s="5" t="s">
        <v>2856</v>
      </c>
      <c r="D848" s="5" t="s">
        <v>3844</v>
      </c>
      <c r="E848" s="5" t="s">
        <v>3845</v>
      </c>
      <c r="F848" s="6">
        <v>1381.88199177</v>
      </c>
      <c r="G848" s="6">
        <f t="shared" si="28"/>
        <v>138.188199177</v>
      </c>
      <c r="H848" s="5" t="s">
        <v>192</v>
      </c>
      <c r="I848" s="5" t="s">
        <v>193</v>
      </c>
      <c r="J848" s="5" t="s">
        <v>233</v>
      </c>
      <c r="K848" s="5" t="s">
        <v>221</v>
      </c>
      <c r="L848" s="5" t="s">
        <v>408</v>
      </c>
      <c r="M848" s="5" t="s">
        <v>31</v>
      </c>
    </row>
    <row r="849" spans="1:13" outlineLevel="2" x14ac:dyDescent="0.3">
      <c r="A849" s="5" t="s">
        <v>237</v>
      </c>
      <c r="B849" s="5" t="s">
        <v>704</v>
      </c>
      <c r="D849" s="5" t="s">
        <v>1188</v>
      </c>
      <c r="E849" s="5" t="s">
        <v>1189</v>
      </c>
      <c r="F849" s="6">
        <v>13789.573737980001</v>
      </c>
      <c r="G849" s="6">
        <f t="shared" si="28"/>
        <v>1378.9573737980002</v>
      </c>
      <c r="H849" s="5" t="s">
        <v>192</v>
      </c>
      <c r="I849" s="5" t="s">
        <v>193</v>
      </c>
      <c r="J849" s="5" t="s">
        <v>317</v>
      </c>
      <c r="K849" s="5" t="s">
        <v>67</v>
      </c>
      <c r="L849" s="5" t="s">
        <v>109</v>
      </c>
    </row>
    <row r="850" spans="1:13" outlineLevel="2" x14ac:dyDescent="0.3">
      <c r="A850" s="5" t="s">
        <v>237</v>
      </c>
      <c r="B850" s="5" t="s">
        <v>704</v>
      </c>
      <c r="C850" s="5" t="s">
        <v>2856</v>
      </c>
      <c r="D850" s="5" t="s">
        <v>2854</v>
      </c>
      <c r="E850" s="5" t="s">
        <v>2855</v>
      </c>
      <c r="F850" s="6">
        <v>3217.0797692000001</v>
      </c>
      <c r="G850" s="6">
        <f t="shared" si="28"/>
        <v>321.70797692000002</v>
      </c>
      <c r="H850" s="5" t="s">
        <v>113</v>
      </c>
      <c r="I850" s="5" t="s">
        <v>114</v>
      </c>
      <c r="J850" s="5" t="s">
        <v>2623</v>
      </c>
      <c r="K850" s="5" t="s">
        <v>2853</v>
      </c>
      <c r="L850" s="5" t="s">
        <v>30</v>
      </c>
      <c r="M850" s="5" t="s">
        <v>31</v>
      </c>
    </row>
    <row r="851" spans="1:13" outlineLevel="1" x14ac:dyDescent="0.3">
      <c r="B851" s="11" t="s">
        <v>6267</v>
      </c>
      <c r="F851" s="6">
        <f>SUBTOTAL(9,F843:F850)</f>
        <v>69898.369530800002</v>
      </c>
      <c r="G851" s="6">
        <f>SUBTOTAL(9,G843:G850)</f>
        <v>6989.8369530800001</v>
      </c>
    </row>
    <row r="852" spans="1:13" outlineLevel="2" x14ac:dyDescent="0.3">
      <c r="A852" s="5" t="s">
        <v>935</v>
      </c>
      <c r="B852" s="5" t="s">
        <v>936</v>
      </c>
      <c r="C852" s="5" t="s">
        <v>938</v>
      </c>
      <c r="D852" s="5" t="s">
        <v>931</v>
      </c>
      <c r="E852" s="5" t="s">
        <v>932</v>
      </c>
      <c r="F852" s="6">
        <v>18278.862325000002</v>
      </c>
      <c r="G852" s="6">
        <f>F852*0.1</f>
        <v>1827.8862325000002</v>
      </c>
      <c r="H852" s="5" t="s">
        <v>933</v>
      </c>
      <c r="I852" s="5" t="s">
        <v>934</v>
      </c>
      <c r="J852" s="5" t="s">
        <v>937</v>
      </c>
      <c r="K852" s="5" t="s">
        <v>939</v>
      </c>
      <c r="L852" s="5" t="s">
        <v>249</v>
      </c>
      <c r="M852" s="5" t="s">
        <v>940</v>
      </c>
    </row>
    <row r="853" spans="1:13" outlineLevel="2" x14ac:dyDescent="0.3">
      <c r="A853" s="5" t="s">
        <v>935</v>
      </c>
      <c r="B853" s="5" t="s">
        <v>936</v>
      </c>
      <c r="C853" s="5" t="s">
        <v>938</v>
      </c>
      <c r="D853" s="5" t="s">
        <v>931</v>
      </c>
      <c r="E853" s="5" t="s">
        <v>932</v>
      </c>
      <c r="F853" s="6">
        <v>7311.54493</v>
      </c>
      <c r="G853" s="6">
        <f>F853*0.1</f>
        <v>731.154493</v>
      </c>
      <c r="H853" s="5" t="s">
        <v>933</v>
      </c>
      <c r="I853" s="5" t="s">
        <v>934</v>
      </c>
      <c r="J853" s="5" t="s">
        <v>937</v>
      </c>
      <c r="K853" s="5" t="s">
        <v>99</v>
      </c>
      <c r="L853" s="5" t="s">
        <v>249</v>
      </c>
      <c r="M853" s="5" t="s">
        <v>940</v>
      </c>
    </row>
    <row r="854" spans="1:13" outlineLevel="1" x14ac:dyDescent="0.3">
      <c r="B854" s="11" t="s">
        <v>6268</v>
      </c>
      <c r="F854" s="6">
        <f>SUBTOTAL(9,F852:F853)</f>
        <v>25590.407255000002</v>
      </c>
      <c r="G854" s="6">
        <f>SUBTOTAL(9,G852:G853)</f>
        <v>2559.0407255</v>
      </c>
    </row>
    <row r="855" spans="1:13" outlineLevel="2" x14ac:dyDescent="0.3">
      <c r="A855" s="5" t="s">
        <v>3064</v>
      </c>
      <c r="B855" s="5" t="s">
        <v>3065</v>
      </c>
      <c r="D855" s="5" t="s">
        <v>3062</v>
      </c>
      <c r="E855" s="5" t="s">
        <v>3063</v>
      </c>
      <c r="F855" s="6">
        <v>2711.8644064</v>
      </c>
      <c r="G855" s="6">
        <f>F855*0.1</f>
        <v>271.18644064</v>
      </c>
      <c r="H855" s="5" t="s">
        <v>678</v>
      </c>
      <c r="I855" s="5" t="s">
        <v>679</v>
      </c>
      <c r="J855" s="5" t="s">
        <v>723</v>
      </c>
      <c r="K855" s="5" t="s">
        <v>40</v>
      </c>
      <c r="L855" s="5" t="s">
        <v>287</v>
      </c>
      <c r="M855" s="5" t="s">
        <v>21</v>
      </c>
    </row>
    <row r="856" spans="1:13" outlineLevel="1" x14ac:dyDescent="0.3">
      <c r="B856" s="11" t="s">
        <v>6269</v>
      </c>
      <c r="F856" s="6">
        <f>SUBTOTAL(9,F855:F855)</f>
        <v>2711.8644064</v>
      </c>
      <c r="G856" s="6">
        <f>SUBTOTAL(9,G855:G855)</f>
        <v>271.18644064</v>
      </c>
    </row>
    <row r="857" spans="1:13" outlineLevel="2" x14ac:dyDescent="0.3">
      <c r="A857" s="5" t="s">
        <v>678</v>
      </c>
      <c r="B857" s="5" t="s">
        <v>679</v>
      </c>
      <c r="C857" s="5" t="s">
        <v>680</v>
      </c>
      <c r="D857" s="5" t="s">
        <v>1054</v>
      </c>
      <c r="E857" s="5" t="s">
        <v>1055</v>
      </c>
      <c r="F857" s="6">
        <v>16002.474574030839</v>
      </c>
      <c r="G857" s="6">
        <f t="shared" ref="G857:G867" si="29">F857*0.1</f>
        <v>1600.2474574030839</v>
      </c>
      <c r="H857" s="5" t="s">
        <v>320</v>
      </c>
      <c r="I857" s="5" t="s">
        <v>321</v>
      </c>
      <c r="J857" s="5" t="s">
        <v>1056</v>
      </c>
      <c r="K857" s="5" t="s">
        <v>67</v>
      </c>
      <c r="L857" s="5" t="s">
        <v>156</v>
      </c>
      <c r="M857" s="5" t="s">
        <v>31</v>
      </c>
    </row>
    <row r="858" spans="1:13" outlineLevel="2" x14ac:dyDescent="0.3">
      <c r="A858" s="8" t="s">
        <v>678</v>
      </c>
      <c r="B858" s="7" t="s">
        <v>679</v>
      </c>
      <c r="C858" s="8"/>
      <c r="D858" s="7" t="s">
        <v>6444</v>
      </c>
      <c r="F858" s="9">
        <v>5104.24</v>
      </c>
      <c r="G858" s="6">
        <f t="shared" si="29"/>
        <v>510.42399999999998</v>
      </c>
      <c r="H858" s="5" t="s">
        <v>449</v>
      </c>
      <c r="I858" s="7" t="s">
        <v>1441</v>
      </c>
      <c r="K858" s="5" t="s">
        <v>539</v>
      </c>
      <c r="L858" s="5" t="s">
        <v>1295</v>
      </c>
      <c r="M858" s="5" t="s">
        <v>1296</v>
      </c>
    </row>
    <row r="859" spans="1:13" outlineLevel="2" x14ac:dyDescent="0.3">
      <c r="A859" s="8" t="s">
        <v>678</v>
      </c>
      <c r="B859" s="7" t="s">
        <v>679</v>
      </c>
      <c r="C859" s="8"/>
      <c r="D859" s="7" t="s">
        <v>6444</v>
      </c>
      <c r="F859" s="9">
        <v>1389.83</v>
      </c>
      <c r="G859" s="6">
        <f t="shared" si="29"/>
        <v>138.983</v>
      </c>
      <c r="H859" s="5" t="s">
        <v>449</v>
      </c>
      <c r="I859" s="7" t="s">
        <v>450</v>
      </c>
      <c r="K859" s="5" t="s">
        <v>539</v>
      </c>
      <c r="L859" s="5" t="s">
        <v>1295</v>
      </c>
      <c r="M859" s="5" t="s">
        <v>1296</v>
      </c>
    </row>
    <row r="860" spans="1:13" outlineLevel="2" x14ac:dyDescent="0.3">
      <c r="A860" s="8" t="s">
        <v>678</v>
      </c>
      <c r="B860" s="7" t="s">
        <v>679</v>
      </c>
      <c r="C860" s="8"/>
      <c r="D860" s="7" t="s">
        <v>6444</v>
      </c>
      <c r="F860" s="9">
        <v>2203.39</v>
      </c>
      <c r="G860" s="6">
        <f t="shared" si="29"/>
        <v>220.339</v>
      </c>
      <c r="H860" s="5" t="s">
        <v>217</v>
      </c>
      <c r="I860" s="7" t="s">
        <v>2131</v>
      </c>
      <c r="K860" s="5" t="s">
        <v>539</v>
      </c>
      <c r="L860" s="5" t="s">
        <v>1295</v>
      </c>
      <c r="M860" s="5" t="s">
        <v>1296</v>
      </c>
    </row>
    <row r="861" spans="1:13" outlineLevel="2" x14ac:dyDescent="0.3">
      <c r="A861" s="5" t="s">
        <v>678</v>
      </c>
      <c r="B861" s="5" t="s">
        <v>679</v>
      </c>
      <c r="C861" s="5" t="s">
        <v>723</v>
      </c>
      <c r="D861" s="5" t="s">
        <v>1829</v>
      </c>
      <c r="E861" s="5" t="s">
        <v>2315</v>
      </c>
      <c r="F861" s="6">
        <v>5084.7457620000005</v>
      </c>
      <c r="G861" s="6">
        <f t="shared" si="29"/>
        <v>508.47457620000006</v>
      </c>
      <c r="H861" s="5" t="s">
        <v>113</v>
      </c>
      <c r="I861" s="5" t="s">
        <v>891</v>
      </c>
      <c r="J861" s="5" t="s">
        <v>1831</v>
      </c>
      <c r="K861" s="5" t="s">
        <v>1059</v>
      </c>
      <c r="L861" s="5" t="s">
        <v>413</v>
      </c>
      <c r="M861" s="5" t="s">
        <v>31</v>
      </c>
    </row>
    <row r="862" spans="1:13" outlineLevel="2" x14ac:dyDescent="0.3">
      <c r="A862" s="5" t="s">
        <v>678</v>
      </c>
      <c r="B862" s="5" t="s">
        <v>679</v>
      </c>
      <c r="C862" s="5" t="s">
        <v>723</v>
      </c>
      <c r="D862" s="5" t="s">
        <v>1829</v>
      </c>
      <c r="E862" s="5" t="s">
        <v>3142</v>
      </c>
      <c r="F862" s="6">
        <v>2542.3728810000002</v>
      </c>
      <c r="G862" s="6">
        <f t="shared" si="29"/>
        <v>254.23728810000003</v>
      </c>
      <c r="H862" s="5" t="s">
        <v>113</v>
      </c>
      <c r="I862" s="5" t="s">
        <v>891</v>
      </c>
      <c r="J862" s="5" t="s">
        <v>894</v>
      </c>
      <c r="K862" s="5" t="s">
        <v>2853</v>
      </c>
      <c r="L862" s="5" t="s">
        <v>413</v>
      </c>
      <c r="M862" s="5" t="s">
        <v>31</v>
      </c>
    </row>
    <row r="863" spans="1:13" outlineLevel="2" x14ac:dyDescent="0.3">
      <c r="A863" s="5" t="s">
        <v>678</v>
      </c>
      <c r="B863" s="5" t="s">
        <v>679</v>
      </c>
      <c r="C863" s="5" t="s">
        <v>680</v>
      </c>
      <c r="D863" s="5" t="s">
        <v>1115</v>
      </c>
      <c r="E863" s="5" t="s">
        <v>1116</v>
      </c>
      <c r="F863" s="6">
        <v>14998.677964001879</v>
      </c>
      <c r="G863" s="6">
        <f t="shared" si="29"/>
        <v>1499.8677964001881</v>
      </c>
      <c r="H863" s="5" t="s">
        <v>320</v>
      </c>
      <c r="I863" s="5" t="s">
        <v>321</v>
      </c>
      <c r="J863" s="5" t="s">
        <v>1056</v>
      </c>
      <c r="K863" s="5" t="s">
        <v>221</v>
      </c>
      <c r="L863" s="5" t="s">
        <v>156</v>
      </c>
      <c r="M863" s="5" t="s">
        <v>31</v>
      </c>
    </row>
    <row r="864" spans="1:13" outlineLevel="2" x14ac:dyDescent="0.3">
      <c r="A864" s="5" t="s">
        <v>678</v>
      </c>
      <c r="B864" s="5" t="s">
        <v>679</v>
      </c>
      <c r="C864" s="5" t="s">
        <v>3087</v>
      </c>
      <c r="D864" s="5" t="s">
        <v>3085</v>
      </c>
      <c r="E864" s="5" t="s">
        <v>3086</v>
      </c>
      <c r="F864" s="6">
        <v>2650.8474572560003</v>
      </c>
      <c r="G864" s="6">
        <f t="shared" si="29"/>
        <v>265.08474572560004</v>
      </c>
      <c r="H864" s="5" t="s">
        <v>14</v>
      </c>
      <c r="I864" s="5" t="s">
        <v>72</v>
      </c>
      <c r="K864" s="5" t="s">
        <v>67</v>
      </c>
      <c r="L864" s="5" t="s">
        <v>811</v>
      </c>
      <c r="M864" s="5" t="s">
        <v>21</v>
      </c>
    </row>
    <row r="865" spans="1:13" outlineLevel="2" x14ac:dyDescent="0.3">
      <c r="A865" s="5" t="s">
        <v>678</v>
      </c>
      <c r="B865" s="5" t="s">
        <v>679</v>
      </c>
      <c r="C865" s="5" t="s">
        <v>723</v>
      </c>
      <c r="D865" s="5" t="s">
        <v>4449</v>
      </c>
      <c r="E865" s="5" t="s">
        <v>4450</v>
      </c>
      <c r="F865" s="6">
        <v>677.9661016</v>
      </c>
      <c r="G865" s="6">
        <f t="shared" si="29"/>
        <v>67.79661016</v>
      </c>
      <c r="H865" s="5" t="s">
        <v>402</v>
      </c>
      <c r="I865" s="5" t="s">
        <v>403</v>
      </c>
      <c r="J865" s="5" t="s">
        <v>722</v>
      </c>
      <c r="K865" s="5" t="s">
        <v>58</v>
      </c>
      <c r="L865" s="5" t="s">
        <v>408</v>
      </c>
      <c r="M865" s="5" t="s">
        <v>31</v>
      </c>
    </row>
    <row r="866" spans="1:13" outlineLevel="2" x14ac:dyDescent="0.3">
      <c r="A866" s="5" t="s">
        <v>678</v>
      </c>
      <c r="B866" s="5" t="s">
        <v>679</v>
      </c>
      <c r="C866" s="5" t="s">
        <v>723</v>
      </c>
      <c r="D866" s="5" t="s">
        <v>3088</v>
      </c>
      <c r="E866" s="5" t="s">
        <v>3089</v>
      </c>
      <c r="F866" s="6">
        <v>2650.8474572560003</v>
      </c>
      <c r="G866" s="6">
        <f t="shared" si="29"/>
        <v>265.08474572560004</v>
      </c>
      <c r="H866" s="5" t="s">
        <v>14</v>
      </c>
      <c r="I866" s="5" t="s">
        <v>72</v>
      </c>
      <c r="J866" s="5" t="s">
        <v>262</v>
      </c>
      <c r="K866" s="5" t="s">
        <v>67</v>
      </c>
      <c r="L866" s="5" t="s">
        <v>332</v>
      </c>
      <c r="M866" s="5" t="s">
        <v>31</v>
      </c>
    </row>
    <row r="867" spans="1:13" outlineLevel="2" x14ac:dyDescent="0.3">
      <c r="A867" s="5" t="s">
        <v>678</v>
      </c>
      <c r="B867" s="5" t="s">
        <v>679</v>
      </c>
      <c r="C867" s="5" t="s">
        <v>723</v>
      </c>
      <c r="D867" s="5" t="s">
        <v>720</v>
      </c>
      <c r="E867" s="5" t="s">
        <v>721</v>
      </c>
      <c r="F867" s="6">
        <v>24021.237284772622</v>
      </c>
      <c r="G867" s="6">
        <f t="shared" si="29"/>
        <v>2402.1237284772624</v>
      </c>
      <c r="H867" s="5" t="s">
        <v>402</v>
      </c>
      <c r="I867" s="5" t="s">
        <v>403</v>
      </c>
      <c r="J867" s="5" t="s">
        <v>722</v>
      </c>
      <c r="K867" s="5" t="s">
        <v>67</v>
      </c>
      <c r="L867" s="5" t="s">
        <v>156</v>
      </c>
      <c r="M867" s="5" t="s">
        <v>31</v>
      </c>
    </row>
    <row r="868" spans="1:13" outlineLevel="1" x14ac:dyDescent="0.3">
      <c r="B868" s="11" t="s">
        <v>6270</v>
      </c>
      <c r="F868" s="6">
        <f>SUBTOTAL(9,F857:F867)</f>
        <v>77326.629481917349</v>
      </c>
      <c r="G868" s="6">
        <f>SUBTOTAL(9,G857:G867)</f>
        <v>7732.6629481917362</v>
      </c>
    </row>
    <row r="869" spans="1:13" outlineLevel="2" x14ac:dyDescent="0.3">
      <c r="A869" s="5" t="s">
        <v>84</v>
      </c>
      <c r="B869" s="5" t="s">
        <v>442</v>
      </c>
      <c r="C869" s="5" t="s">
        <v>444</v>
      </c>
      <c r="D869" s="5" t="s">
        <v>3303</v>
      </c>
      <c r="E869" s="5" t="s">
        <v>3304</v>
      </c>
      <c r="F869" s="6">
        <v>2241.5254234150002</v>
      </c>
      <c r="G869" s="6">
        <f t="shared" ref="G869:G910" si="30">F869*0.1</f>
        <v>224.15254234150004</v>
      </c>
      <c r="H869" s="5" t="s">
        <v>14</v>
      </c>
      <c r="I869" s="5" t="s">
        <v>1767</v>
      </c>
      <c r="J869" s="5" t="s">
        <v>2328</v>
      </c>
      <c r="K869" s="5" t="s">
        <v>221</v>
      </c>
      <c r="L869" s="5" t="s">
        <v>30</v>
      </c>
      <c r="M869" s="5" t="s">
        <v>31</v>
      </c>
    </row>
    <row r="870" spans="1:13" outlineLevel="2" x14ac:dyDescent="0.3">
      <c r="A870" s="5" t="s">
        <v>84</v>
      </c>
      <c r="B870" s="5" t="s">
        <v>442</v>
      </c>
      <c r="C870" s="5" t="s">
        <v>444</v>
      </c>
      <c r="D870" s="5" t="s">
        <v>1263</v>
      </c>
      <c r="E870" s="5" t="s">
        <v>3116</v>
      </c>
      <c r="F870" s="6">
        <v>2567.7966098100001</v>
      </c>
      <c r="G870" s="6">
        <f t="shared" si="30"/>
        <v>256.77966098100001</v>
      </c>
      <c r="H870" s="5" t="s">
        <v>449</v>
      </c>
      <c r="I870" s="5" t="s">
        <v>450</v>
      </c>
      <c r="J870" s="5" t="s">
        <v>451</v>
      </c>
      <c r="K870" s="5" t="s">
        <v>221</v>
      </c>
      <c r="L870" s="5" t="s">
        <v>109</v>
      </c>
      <c r="M870" s="5" t="s">
        <v>21</v>
      </c>
    </row>
    <row r="871" spans="1:13" outlineLevel="2" x14ac:dyDescent="0.3">
      <c r="A871" s="5" t="s">
        <v>84</v>
      </c>
      <c r="B871" s="5" t="s">
        <v>442</v>
      </c>
      <c r="C871" s="5" t="s">
        <v>444</v>
      </c>
      <c r="D871" s="5" t="s">
        <v>4870</v>
      </c>
      <c r="E871" s="5" t="s">
        <v>4871</v>
      </c>
      <c r="F871" s="6">
        <v>1.35</v>
      </c>
      <c r="G871" s="6">
        <f t="shared" si="30"/>
        <v>0.13500000000000001</v>
      </c>
      <c r="H871" s="5" t="s">
        <v>449</v>
      </c>
      <c r="I871" s="5" t="s">
        <v>1441</v>
      </c>
      <c r="J871" s="5" t="s">
        <v>451</v>
      </c>
      <c r="K871" s="5" t="s">
        <v>539</v>
      </c>
      <c r="L871" s="5" t="s">
        <v>1295</v>
      </c>
      <c r="M871" s="5" t="s">
        <v>1296</v>
      </c>
    </row>
    <row r="872" spans="1:13" outlineLevel="2" x14ac:dyDescent="0.3">
      <c r="A872" s="5" t="s">
        <v>84</v>
      </c>
      <c r="B872" s="5" t="s">
        <v>442</v>
      </c>
      <c r="D872" s="5" t="s">
        <v>4872</v>
      </c>
      <c r="E872" s="5" t="s">
        <v>4873</v>
      </c>
      <c r="F872" s="6">
        <v>0.45</v>
      </c>
      <c r="G872" s="6">
        <f t="shared" si="30"/>
        <v>4.5000000000000005E-2</v>
      </c>
      <c r="H872" s="5" t="s">
        <v>86</v>
      </c>
      <c r="I872" s="5" t="s">
        <v>2233</v>
      </c>
      <c r="K872" s="5" t="s">
        <v>539</v>
      </c>
      <c r="L872" s="5" t="s">
        <v>1295</v>
      </c>
      <c r="M872" s="5" t="s">
        <v>1296</v>
      </c>
    </row>
    <row r="873" spans="1:13" outlineLevel="2" x14ac:dyDescent="0.3">
      <c r="A873" s="5" t="s">
        <v>84</v>
      </c>
      <c r="B873" s="5" t="s">
        <v>442</v>
      </c>
      <c r="D873" s="5" t="s">
        <v>4874</v>
      </c>
      <c r="E873" s="5" t="s">
        <v>4875</v>
      </c>
      <c r="F873" s="6">
        <v>0.45</v>
      </c>
      <c r="G873" s="6">
        <f t="shared" si="30"/>
        <v>4.5000000000000005E-2</v>
      </c>
      <c r="H873" s="5" t="s">
        <v>14</v>
      </c>
      <c r="I873" s="5" t="s">
        <v>77</v>
      </c>
      <c r="K873" s="5" t="s">
        <v>539</v>
      </c>
      <c r="L873" s="5" t="s">
        <v>1295</v>
      </c>
      <c r="M873" s="5" t="s">
        <v>1296</v>
      </c>
    </row>
    <row r="874" spans="1:13" outlineLevel="2" x14ac:dyDescent="0.3">
      <c r="A874" s="5" t="s">
        <v>84</v>
      </c>
      <c r="B874" s="5" t="s">
        <v>442</v>
      </c>
      <c r="D874" s="5" t="s">
        <v>6173</v>
      </c>
      <c r="E874" s="5" t="s">
        <v>6174</v>
      </c>
      <c r="F874" s="6">
        <v>-0.45</v>
      </c>
      <c r="G874" s="6">
        <f t="shared" si="30"/>
        <v>-4.5000000000000005E-2</v>
      </c>
      <c r="H874" s="5" t="s">
        <v>1050</v>
      </c>
      <c r="I874" s="5" t="s">
        <v>1051</v>
      </c>
      <c r="K874" s="5" t="s">
        <v>539</v>
      </c>
      <c r="L874" s="5" t="s">
        <v>1295</v>
      </c>
      <c r="M874" s="5" t="s">
        <v>1296</v>
      </c>
    </row>
    <row r="875" spans="1:13" outlineLevel="2" x14ac:dyDescent="0.3">
      <c r="A875" s="8" t="s">
        <v>84</v>
      </c>
      <c r="B875" s="7" t="s">
        <v>442</v>
      </c>
      <c r="C875" s="8"/>
      <c r="D875" s="7" t="s">
        <v>6444</v>
      </c>
      <c r="F875" s="9">
        <v>4293.22</v>
      </c>
      <c r="G875" s="6">
        <f t="shared" si="30"/>
        <v>429.32200000000006</v>
      </c>
      <c r="H875" s="5" t="s">
        <v>16</v>
      </c>
      <c r="I875" s="7" t="s">
        <v>2140</v>
      </c>
      <c r="K875" s="5" t="s">
        <v>539</v>
      </c>
      <c r="L875" s="5" t="s">
        <v>1295</v>
      </c>
      <c r="M875" s="5" t="s">
        <v>1296</v>
      </c>
    </row>
    <row r="876" spans="1:13" outlineLevel="2" x14ac:dyDescent="0.3">
      <c r="A876" s="8" t="s">
        <v>84</v>
      </c>
      <c r="B876" s="7" t="s">
        <v>442</v>
      </c>
      <c r="C876" s="8"/>
      <c r="D876" s="7" t="s">
        <v>6444</v>
      </c>
      <c r="F876" s="9">
        <v>4894.07</v>
      </c>
      <c r="G876" s="6">
        <f t="shared" si="30"/>
        <v>489.40699999999998</v>
      </c>
      <c r="H876" s="5" t="s">
        <v>14</v>
      </c>
      <c r="I876" s="7" t="s">
        <v>15</v>
      </c>
      <c r="K876" s="5" t="s">
        <v>539</v>
      </c>
      <c r="L876" s="5" t="s">
        <v>1295</v>
      </c>
      <c r="M876" s="5" t="s">
        <v>1296</v>
      </c>
    </row>
    <row r="877" spans="1:13" outlineLevel="2" x14ac:dyDescent="0.3">
      <c r="A877" s="8" t="s">
        <v>84</v>
      </c>
      <c r="B877" s="7" t="s">
        <v>442</v>
      </c>
      <c r="C877" s="8"/>
      <c r="D877" s="7" t="s">
        <v>6444</v>
      </c>
      <c r="F877" s="9">
        <v>8757.6299999999992</v>
      </c>
      <c r="G877" s="6">
        <f t="shared" si="30"/>
        <v>875.76299999999992</v>
      </c>
      <c r="H877" s="5" t="s">
        <v>46</v>
      </c>
      <c r="I877" s="7" t="s">
        <v>47</v>
      </c>
      <c r="K877" s="5" t="s">
        <v>539</v>
      </c>
      <c r="L877" s="5" t="s">
        <v>1295</v>
      </c>
      <c r="M877" s="5" t="s">
        <v>1296</v>
      </c>
    </row>
    <row r="878" spans="1:13" outlineLevel="2" x14ac:dyDescent="0.3">
      <c r="A878" s="8" t="s">
        <v>84</v>
      </c>
      <c r="B878" s="7" t="s">
        <v>442</v>
      </c>
      <c r="C878" s="8"/>
      <c r="D878" s="7" t="s">
        <v>6444</v>
      </c>
      <c r="F878" s="9">
        <v>1338.98</v>
      </c>
      <c r="G878" s="6">
        <f t="shared" si="30"/>
        <v>133.898</v>
      </c>
      <c r="H878" s="5" t="s">
        <v>86</v>
      </c>
      <c r="I878" s="7" t="s">
        <v>2233</v>
      </c>
      <c r="K878" s="5" t="s">
        <v>539</v>
      </c>
      <c r="L878" s="5" t="s">
        <v>1295</v>
      </c>
      <c r="M878" s="5" t="s">
        <v>1296</v>
      </c>
    </row>
    <row r="879" spans="1:13" outlineLevel="2" x14ac:dyDescent="0.3">
      <c r="A879" s="8" t="s">
        <v>84</v>
      </c>
      <c r="B879" s="7" t="s">
        <v>442</v>
      </c>
      <c r="C879" s="8"/>
      <c r="D879" s="7" t="s">
        <v>6444</v>
      </c>
      <c r="F879" s="9">
        <v>58243.86</v>
      </c>
      <c r="G879" s="6">
        <f t="shared" si="30"/>
        <v>5824.3860000000004</v>
      </c>
      <c r="H879" s="5" t="s">
        <v>449</v>
      </c>
      <c r="I879" s="7" t="s">
        <v>1441</v>
      </c>
      <c r="K879" s="5" t="s">
        <v>539</v>
      </c>
      <c r="L879" s="5" t="s">
        <v>1295</v>
      </c>
      <c r="M879" s="5" t="s">
        <v>1296</v>
      </c>
    </row>
    <row r="880" spans="1:13" outlineLevel="2" x14ac:dyDescent="0.3">
      <c r="A880" s="8" t="s">
        <v>84</v>
      </c>
      <c r="B880" s="7" t="s">
        <v>442</v>
      </c>
      <c r="C880" s="8"/>
      <c r="D880" s="7" t="s">
        <v>6444</v>
      </c>
      <c r="F880" s="9">
        <v>42857.2</v>
      </c>
      <c r="G880" s="6">
        <f t="shared" si="30"/>
        <v>4285.72</v>
      </c>
      <c r="H880" s="5" t="s">
        <v>449</v>
      </c>
      <c r="I880" s="7" t="s">
        <v>450</v>
      </c>
      <c r="K880" s="5" t="s">
        <v>539</v>
      </c>
      <c r="L880" s="5" t="s">
        <v>1295</v>
      </c>
      <c r="M880" s="5" t="s">
        <v>1296</v>
      </c>
    </row>
    <row r="881" spans="1:13" outlineLevel="2" x14ac:dyDescent="0.3">
      <c r="A881" s="8" t="s">
        <v>84</v>
      </c>
      <c r="B881" s="7" t="s">
        <v>442</v>
      </c>
      <c r="C881" s="8"/>
      <c r="D881" s="7" t="s">
        <v>6444</v>
      </c>
      <c r="F881" s="9">
        <v>2959.32</v>
      </c>
      <c r="G881" s="6">
        <f t="shared" si="30"/>
        <v>295.93200000000002</v>
      </c>
      <c r="H881" s="5" t="s">
        <v>1050</v>
      </c>
      <c r="I881" s="7" t="s">
        <v>1051</v>
      </c>
      <c r="K881" s="5" t="s">
        <v>539</v>
      </c>
      <c r="L881" s="5" t="s">
        <v>1295</v>
      </c>
      <c r="M881" s="5" t="s">
        <v>1296</v>
      </c>
    </row>
    <row r="882" spans="1:13" outlineLevel="2" x14ac:dyDescent="0.3">
      <c r="A882" s="5" t="s">
        <v>84</v>
      </c>
      <c r="B882" s="5" t="s">
        <v>442</v>
      </c>
      <c r="C882" s="5" t="s">
        <v>444</v>
      </c>
      <c r="D882" s="5" t="s">
        <v>1203</v>
      </c>
      <c r="E882" s="5" t="s">
        <v>1204</v>
      </c>
      <c r="F882" s="6">
        <v>13559.322032</v>
      </c>
      <c r="G882" s="6">
        <f t="shared" si="30"/>
        <v>1355.9322032</v>
      </c>
      <c r="H882" s="5" t="s">
        <v>63</v>
      </c>
      <c r="I882" s="5" t="s">
        <v>64</v>
      </c>
      <c r="J882" s="5" t="s">
        <v>66</v>
      </c>
      <c r="K882" s="5" t="s">
        <v>254</v>
      </c>
      <c r="L882" s="5" t="s">
        <v>184</v>
      </c>
      <c r="M882" s="5" t="s">
        <v>31</v>
      </c>
    </row>
    <row r="883" spans="1:13" outlineLevel="2" x14ac:dyDescent="0.3">
      <c r="A883" s="5" t="s">
        <v>84</v>
      </c>
      <c r="B883" s="5" t="s">
        <v>442</v>
      </c>
      <c r="C883" s="5" t="s">
        <v>444</v>
      </c>
      <c r="D883" s="5" t="s">
        <v>1172</v>
      </c>
      <c r="E883" s="5" t="s">
        <v>1173</v>
      </c>
      <c r="F883" s="6">
        <v>13983.0508455</v>
      </c>
      <c r="G883" s="6">
        <f t="shared" si="30"/>
        <v>1398.3050845500002</v>
      </c>
      <c r="H883" s="5" t="s">
        <v>14</v>
      </c>
      <c r="I883" s="5" t="s">
        <v>77</v>
      </c>
      <c r="J883" s="5" t="s">
        <v>690</v>
      </c>
      <c r="K883" s="5" t="s">
        <v>73</v>
      </c>
      <c r="L883" s="5" t="s">
        <v>109</v>
      </c>
      <c r="M883" s="5" t="s">
        <v>21</v>
      </c>
    </row>
    <row r="884" spans="1:13" outlineLevel="2" x14ac:dyDescent="0.3">
      <c r="A884" s="5" t="s">
        <v>84</v>
      </c>
      <c r="B884" s="5" t="s">
        <v>442</v>
      </c>
      <c r="C884" s="5" t="s">
        <v>444</v>
      </c>
      <c r="D884" s="5" t="s">
        <v>4721</v>
      </c>
      <c r="E884" s="5" t="s">
        <v>4722</v>
      </c>
      <c r="F884" s="6">
        <v>320.33898300600003</v>
      </c>
      <c r="G884" s="6">
        <f t="shared" si="30"/>
        <v>32.033898300600008</v>
      </c>
      <c r="H884" s="5" t="s">
        <v>46</v>
      </c>
      <c r="I884" s="5" t="s">
        <v>47</v>
      </c>
      <c r="J884" s="5" t="s">
        <v>49</v>
      </c>
      <c r="K884" s="5" t="s">
        <v>221</v>
      </c>
      <c r="L884" s="5" t="s">
        <v>184</v>
      </c>
      <c r="M884" s="5" t="s">
        <v>31</v>
      </c>
    </row>
    <row r="885" spans="1:13" outlineLevel="2" x14ac:dyDescent="0.3">
      <c r="A885" s="5" t="s">
        <v>84</v>
      </c>
      <c r="B885" s="5" t="s">
        <v>442</v>
      </c>
      <c r="C885" s="5" t="s">
        <v>444</v>
      </c>
      <c r="D885" s="5" t="s">
        <v>2448</v>
      </c>
      <c r="E885" s="5" t="s">
        <v>2449</v>
      </c>
      <c r="F885" s="6">
        <v>4605.9322027449998</v>
      </c>
      <c r="G885" s="6">
        <f t="shared" si="30"/>
        <v>460.59322027450003</v>
      </c>
      <c r="H885" s="5" t="s">
        <v>63</v>
      </c>
      <c r="I885" s="5" t="s">
        <v>64</v>
      </c>
      <c r="K885" s="5" t="s">
        <v>67</v>
      </c>
      <c r="L885" s="5" t="s">
        <v>494</v>
      </c>
    </row>
    <row r="886" spans="1:13" outlineLevel="2" x14ac:dyDescent="0.3">
      <c r="A886" s="5" t="s">
        <v>84</v>
      </c>
      <c r="B886" s="5" t="s">
        <v>442</v>
      </c>
      <c r="C886" s="5" t="s">
        <v>444</v>
      </c>
      <c r="D886" s="5" t="s">
        <v>3486</v>
      </c>
      <c r="E886" s="5" t="s">
        <v>3487</v>
      </c>
      <c r="F886" s="6">
        <v>1944.9152539650001</v>
      </c>
      <c r="G886" s="6">
        <f t="shared" si="30"/>
        <v>194.49152539650004</v>
      </c>
      <c r="H886" s="5" t="s">
        <v>25</v>
      </c>
      <c r="I886" s="5" t="s">
        <v>26</v>
      </c>
      <c r="J886" s="5" t="s">
        <v>962</v>
      </c>
      <c r="K886" s="5" t="s">
        <v>2705</v>
      </c>
      <c r="L886" s="5" t="s">
        <v>3164</v>
      </c>
      <c r="M886" s="5" t="s">
        <v>21</v>
      </c>
    </row>
    <row r="887" spans="1:13" outlineLevel="2" x14ac:dyDescent="0.3">
      <c r="A887" s="5" t="s">
        <v>84</v>
      </c>
      <c r="B887" s="5" t="s">
        <v>442</v>
      </c>
      <c r="C887" s="5" t="s">
        <v>444</v>
      </c>
      <c r="D887" s="5" t="s">
        <v>1427</v>
      </c>
      <c r="E887" s="5" t="s">
        <v>1428</v>
      </c>
      <c r="F887" s="6">
        <v>10847.4576256</v>
      </c>
      <c r="G887" s="6">
        <f t="shared" si="30"/>
        <v>1084.74576256</v>
      </c>
      <c r="H887" s="5" t="s">
        <v>201</v>
      </c>
      <c r="I887" s="5" t="s">
        <v>216</v>
      </c>
      <c r="J887" s="5" t="s">
        <v>443</v>
      </c>
      <c r="K887" s="5" t="s">
        <v>73</v>
      </c>
      <c r="L887" s="5" t="s">
        <v>59</v>
      </c>
      <c r="M887" s="5" t="s">
        <v>31</v>
      </c>
    </row>
    <row r="888" spans="1:13" outlineLevel="2" x14ac:dyDescent="0.3">
      <c r="A888" s="5" t="s">
        <v>84</v>
      </c>
      <c r="B888" s="5" t="s">
        <v>442</v>
      </c>
      <c r="C888" s="5" t="s">
        <v>444</v>
      </c>
      <c r="D888" s="5" t="s">
        <v>1992</v>
      </c>
      <c r="E888" s="5" t="s">
        <v>1993</v>
      </c>
      <c r="F888" s="6">
        <v>6604.237287211</v>
      </c>
      <c r="G888" s="6">
        <f t="shared" si="30"/>
        <v>660.42372872110002</v>
      </c>
      <c r="H888" s="5" t="s">
        <v>201</v>
      </c>
      <c r="I888" s="5" t="s">
        <v>216</v>
      </c>
      <c r="K888" s="5" t="s">
        <v>67</v>
      </c>
      <c r="L888" s="5" t="s">
        <v>109</v>
      </c>
      <c r="M888" s="5" t="s">
        <v>21</v>
      </c>
    </row>
    <row r="889" spans="1:13" outlineLevel="2" x14ac:dyDescent="0.3">
      <c r="A889" s="5" t="s">
        <v>84</v>
      </c>
      <c r="B889" s="5" t="s">
        <v>442</v>
      </c>
      <c r="C889" s="5" t="s">
        <v>444</v>
      </c>
      <c r="D889" s="5" t="s">
        <v>4088</v>
      </c>
      <c r="E889" s="5" t="s">
        <v>4089</v>
      </c>
      <c r="F889" s="6">
        <v>1108.474576116</v>
      </c>
      <c r="G889" s="6">
        <f t="shared" si="30"/>
        <v>110.84745761160001</v>
      </c>
      <c r="H889" s="5" t="s">
        <v>53</v>
      </c>
      <c r="I889" s="5" t="s">
        <v>54</v>
      </c>
      <c r="J889" s="5" t="s">
        <v>2073</v>
      </c>
      <c r="K889" s="5" t="s">
        <v>221</v>
      </c>
      <c r="L889" s="5" t="s">
        <v>41</v>
      </c>
      <c r="M889" s="5" t="s">
        <v>31</v>
      </c>
    </row>
    <row r="890" spans="1:13" outlineLevel="2" x14ac:dyDescent="0.3">
      <c r="A890" s="5" t="s">
        <v>84</v>
      </c>
      <c r="B890" s="5" t="s">
        <v>442</v>
      </c>
      <c r="C890" s="5" t="s">
        <v>444</v>
      </c>
      <c r="D890" s="5" t="s">
        <v>3529</v>
      </c>
      <c r="E890" s="5" t="s">
        <v>3530</v>
      </c>
      <c r="F890" s="6">
        <v>1877.1186438050001</v>
      </c>
      <c r="G890" s="6">
        <f t="shared" si="30"/>
        <v>187.71186438050003</v>
      </c>
      <c r="H890" s="5" t="s">
        <v>14</v>
      </c>
      <c r="I890" s="5" t="s">
        <v>77</v>
      </c>
      <c r="J890" s="5" t="s">
        <v>690</v>
      </c>
      <c r="K890" s="5" t="s">
        <v>539</v>
      </c>
      <c r="L890" s="5" t="s">
        <v>109</v>
      </c>
      <c r="M890" s="5" t="s">
        <v>21</v>
      </c>
    </row>
    <row r="891" spans="1:13" outlineLevel="2" x14ac:dyDescent="0.3">
      <c r="A891" s="5" t="s">
        <v>84</v>
      </c>
      <c r="B891" s="5" t="s">
        <v>442</v>
      </c>
      <c r="D891" s="5" t="s">
        <v>3960</v>
      </c>
      <c r="E891" s="5" t="s">
        <v>3961</v>
      </c>
      <c r="F891" s="6">
        <v>1233.0508472850001</v>
      </c>
      <c r="G891" s="6">
        <f t="shared" si="30"/>
        <v>123.30508472850002</v>
      </c>
      <c r="H891" s="5" t="s">
        <v>14</v>
      </c>
      <c r="I891" s="5" t="s">
        <v>24</v>
      </c>
      <c r="J891" s="5" t="s">
        <v>27</v>
      </c>
      <c r="K891" s="5" t="s">
        <v>221</v>
      </c>
      <c r="L891" s="5" t="s">
        <v>184</v>
      </c>
      <c r="M891" s="5" t="s">
        <v>31</v>
      </c>
    </row>
    <row r="892" spans="1:13" outlineLevel="2" x14ac:dyDescent="0.3">
      <c r="A892" s="5" t="s">
        <v>84</v>
      </c>
      <c r="B892" s="5" t="s">
        <v>442</v>
      </c>
      <c r="C892" s="5" t="s">
        <v>444</v>
      </c>
      <c r="D892" s="5" t="s">
        <v>3951</v>
      </c>
      <c r="E892" s="5" t="s">
        <v>3952</v>
      </c>
      <c r="F892" s="6">
        <v>1245.7627116900001</v>
      </c>
      <c r="G892" s="6">
        <f t="shared" si="30"/>
        <v>124.57627116900001</v>
      </c>
      <c r="H892" s="5" t="s">
        <v>53</v>
      </c>
      <c r="I892" s="5" t="s">
        <v>54</v>
      </c>
      <c r="J892" s="5" t="s">
        <v>515</v>
      </c>
      <c r="K892" s="5" t="s">
        <v>221</v>
      </c>
      <c r="L892" s="5" t="s">
        <v>434</v>
      </c>
      <c r="M892" s="5" t="s">
        <v>31</v>
      </c>
    </row>
    <row r="893" spans="1:13" outlineLevel="2" x14ac:dyDescent="0.3">
      <c r="A893" s="5" t="s">
        <v>84</v>
      </c>
      <c r="B893" s="5" t="s">
        <v>442</v>
      </c>
      <c r="C893" s="5" t="s">
        <v>444</v>
      </c>
      <c r="D893" s="5" t="s">
        <v>1578</v>
      </c>
      <c r="E893" s="5" t="s">
        <v>3502</v>
      </c>
      <c r="F893" s="6">
        <v>1906.7796607500002</v>
      </c>
      <c r="G893" s="6">
        <f t="shared" si="30"/>
        <v>190.67796607500003</v>
      </c>
      <c r="H893" s="5" t="s">
        <v>201</v>
      </c>
      <c r="I893" s="5" t="s">
        <v>216</v>
      </c>
      <c r="J893" s="5" t="s">
        <v>219</v>
      </c>
      <c r="K893" s="5" t="s">
        <v>221</v>
      </c>
      <c r="L893" s="5" t="s">
        <v>109</v>
      </c>
      <c r="M893" s="5" t="s">
        <v>21</v>
      </c>
    </row>
    <row r="894" spans="1:13" outlineLevel="2" x14ac:dyDescent="0.3">
      <c r="A894" s="5" t="s">
        <v>84</v>
      </c>
      <c r="B894" s="5" t="s">
        <v>442</v>
      </c>
      <c r="C894" s="5" t="s">
        <v>444</v>
      </c>
      <c r="D894" s="5" t="s">
        <v>2316</v>
      </c>
      <c r="E894" s="5" t="s">
        <v>2317</v>
      </c>
      <c r="F894" s="6">
        <v>5084.7457620000005</v>
      </c>
      <c r="G894" s="6">
        <f t="shared" si="30"/>
        <v>508.47457620000006</v>
      </c>
      <c r="H894" s="5" t="s">
        <v>36</v>
      </c>
      <c r="I894" s="5" t="s">
        <v>37</v>
      </c>
      <c r="J894" s="5" t="s">
        <v>161</v>
      </c>
      <c r="K894" s="5" t="s">
        <v>73</v>
      </c>
      <c r="L894" s="5" t="s">
        <v>90</v>
      </c>
      <c r="M894" s="5" t="s">
        <v>21</v>
      </c>
    </row>
    <row r="895" spans="1:13" outlineLevel="2" x14ac:dyDescent="0.3">
      <c r="A895" s="5" t="s">
        <v>84</v>
      </c>
      <c r="B895" s="5" t="s">
        <v>442</v>
      </c>
      <c r="C895" s="5" t="s">
        <v>444</v>
      </c>
      <c r="D895" s="5" t="s">
        <v>4178</v>
      </c>
      <c r="E895" s="5" t="s">
        <v>4179</v>
      </c>
      <c r="F895" s="6">
        <v>1016.9491524</v>
      </c>
      <c r="G895" s="6">
        <f t="shared" si="30"/>
        <v>101.69491524</v>
      </c>
      <c r="H895" s="5" t="s">
        <v>14</v>
      </c>
      <c r="I895" s="5" t="s">
        <v>77</v>
      </c>
      <c r="J895" s="5" t="s">
        <v>690</v>
      </c>
      <c r="K895" s="5" t="s">
        <v>1861</v>
      </c>
      <c r="L895" s="5" t="s">
        <v>434</v>
      </c>
      <c r="M895" s="5" t="s">
        <v>31</v>
      </c>
    </row>
    <row r="896" spans="1:13" outlineLevel="2" x14ac:dyDescent="0.3">
      <c r="A896" s="5" t="s">
        <v>84</v>
      </c>
      <c r="B896" s="5" t="s">
        <v>442</v>
      </c>
      <c r="C896" s="5" t="s">
        <v>444</v>
      </c>
      <c r="D896" s="5" t="s">
        <v>4665</v>
      </c>
      <c r="E896" s="5" t="s">
        <v>4666</v>
      </c>
      <c r="F896" s="6">
        <v>406.77966096</v>
      </c>
      <c r="G896" s="6">
        <f t="shared" si="30"/>
        <v>40.677966096000006</v>
      </c>
      <c r="H896" s="5" t="s">
        <v>53</v>
      </c>
      <c r="I896" s="5" t="s">
        <v>108</v>
      </c>
      <c r="J896" s="5" t="s">
        <v>458</v>
      </c>
      <c r="K896" s="5" t="s">
        <v>221</v>
      </c>
      <c r="L896" s="5" t="s">
        <v>109</v>
      </c>
      <c r="M896" s="5" t="s">
        <v>21</v>
      </c>
    </row>
    <row r="897" spans="1:13" outlineLevel="2" x14ac:dyDescent="0.3">
      <c r="A897" s="5" t="s">
        <v>84</v>
      </c>
      <c r="B897" s="5" t="s">
        <v>442</v>
      </c>
      <c r="C897" s="5" t="s">
        <v>444</v>
      </c>
      <c r="D897" s="5" t="s">
        <v>2937</v>
      </c>
      <c r="E897" s="5" t="s">
        <v>2938</v>
      </c>
      <c r="F897" s="6">
        <v>2966.1016945000001</v>
      </c>
      <c r="G897" s="6">
        <f t="shared" si="30"/>
        <v>296.61016945</v>
      </c>
      <c r="H897" s="5" t="s">
        <v>201</v>
      </c>
      <c r="I897" s="5" t="s">
        <v>216</v>
      </c>
      <c r="J897" s="5" t="s">
        <v>219</v>
      </c>
      <c r="K897" s="5" t="s">
        <v>73</v>
      </c>
      <c r="L897" s="5" t="s">
        <v>109</v>
      </c>
      <c r="M897" s="5" t="s">
        <v>21</v>
      </c>
    </row>
    <row r="898" spans="1:13" outlineLevel="2" x14ac:dyDescent="0.3">
      <c r="A898" s="5" t="s">
        <v>84</v>
      </c>
      <c r="B898" s="5" t="s">
        <v>442</v>
      </c>
      <c r="C898" s="5" t="s">
        <v>444</v>
      </c>
      <c r="D898" s="5" t="s">
        <v>3746</v>
      </c>
      <c r="E898" s="5" t="s">
        <v>3747</v>
      </c>
      <c r="F898" s="6">
        <v>1525.4237286</v>
      </c>
      <c r="G898" s="6">
        <f t="shared" si="30"/>
        <v>152.54237286</v>
      </c>
      <c r="H898" s="5" t="s">
        <v>294</v>
      </c>
      <c r="I898" s="5" t="s">
        <v>295</v>
      </c>
      <c r="J898" s="5" t="s">
        <v>384</v>
      </c>
      <c r="K898" s="5" t="s">
        <v>67</v>
      </c>
      <c r="L898" s="5" t="s">
        <v>156</v>
      </c>
      <c r="M898" s="5" t="s">
        <v>31</v>
      </c>
    </row>
    <row r="899" spans="1:13" outlineLevel="2" x14ac:dyDescent="0.3">
      <c r="A899" s="5" t="s">
        <v>84</v>
      </c>
      <c r="B899" s="5" t="s">
        <v>442</v>
      </c>
      <c r="C899" s="5" t="s">
        <v>444</v>
      </c>
      <c r="D899" s="5" t="s">
        <v>2265</v>
      </c>
      <c r="E899" s="5" t="s">
        <v>2266</v>
      </c>
      <c r="F899" s="6">
        <v>5242.3728806220006</v>
      </c>
      <c r="G899" s="6">
        <f t="shared" si="30"/>
        <v>524.23728806220004</v>
      </c>
      <c r="H899" s="5" t="s">
        <v>53</v>
      </c>
      <c r="I899" s="5" t="s">
        <v>360</v>
      </c>
      <c r="K899" s="5" t="s">
        <v>67</v>
      </c>
      <c r="L899" s="5" t="s">
        <v>50</v>
      </c>
      <c r="M899" s="5" t="s">
        <v>21</v>
      </c>
    </row>
    <row r="900" spans="1:13" outlineLevel="2" x14ac:dyDescent="0.3">
      <c r="A900" s="5" t="s">
        <v>84</v>
      </c>
      <c r="B900" s="5" t="s">
        <v>442</v>
      </c>
      <c r="C900" s="5" t="s">
        <v>444</v>
      </c>
      <c r="D900" s="5" t="s">
        <v>4127</v>
      </c>
      <c r="E900" s="5" t="s">
        <v>4128</v>
      </c>
      <c r="F900" s="6">
        <v>1077.9661015440001</v>
      </c>
      <c r="G900" s="6">
        <f t="shared" si="30"/>
        <v>107.79661015440001</v>
      </c>
      <c r="H900" s="5" t="s">
        <v>449</v>
      </c>
      <c r="I900" s="5" t="s">
        <v>4129</v>
      </c>
      <c r="K900" s="5" t="s">
        <v>1861</v>
      </c>
      <c r="L900" s="5" t="s">
        <v>109</v>
      </c>
    </row>
    <row r="901" spans="1:13" outlineLevel="2" x14ac:dyDescent="0.3">
      <c r="A901" s="5" t="s">
        <v>84</v>
      </c>
      <c r="B901" s="5" t="s">
        <v>442</v>
      </c>
      <c r="C901" s="5" t="s">
        <v>444</v>
      </c>
      <c r="D901" s="5" t="s">
        <v>4483</v>
      </c>
      <c r="E901" s="5" t="s">
        <v>4484</v>
      </c>
      <c r="F901" s="6">
        <v>635.59322025000006</v>
      </c>
      <c r="G901" s="6">
        <f t="shared" si="30"/>
        <v>63.559322025000007</v>
      </c>
      <c r="H901" s="5" t="s">
        <v>201</v>
      </c>
      <c r="I901" s="5" t="s">
        <v>216</v>
      </c>
      <c r="J901" s="5" t="s">
        <v>4485</v>
      </c>
      <c r="K901" s="5" t="s">
        <v>1861</v>
      </c>
      <c r="L901" s="5" t="s">
        <v>184</v>
      </c>
      <c r="M901" s="5" t="s">
        <v>31</v>
      </c>
    </row>
    <row r="902" spans="1:13" outlineLevel="2" x14ac:dyDescent="0.3">
      <c r="A902" s="5" t="s">
        <v>84</v>
      </c>
      <c r="B902" s="5" t="s">
        <v>442</v>
      </c>
      <c r="C902" s="5" t="s">
        <v>444</v>
      </c>
      <c r="D902" s="5" t="s">
        <v>4614</v>
      </c>
      <c r="E902" s="5" t="s">
        <v>4615</v>
      </c>
      <c r="F902" s="6">
        <v>478.81355925500003</v>
      </c>
      <c r="G902" s="6">
        <f t="shared" si="30"/>
        <v>47.881355925500003</v>
      </c>
      <c r="H902" s="5" t="s">
        <v>14</v>
      </c>
      <c r="I902" s="5" t="s">
        <v>24</v>
      </c>
      <c r="J902" s="5" t="s">
        <v>1272</v>
      </c>
      <c r="K902" s="5" t="s">
        <v>221</v>
      </c>
      <c r="L902" s="5" t="s">
        <v>434</v>
      </c>
      <c r="M902" s="5" t="s">
        <v>31</v>
      </c>
    </row>
    <row r="903" spans="1:13" outlineLevel="2" x14ac:dyDescent="0.3">
      <c r="A903" s="5" t="s">
        <v>84</v>
      </c>
      <c r="B903" s="5" t="s">
        <v>442</v>
      </c>
      <c r="C903" s="5" t="s">
        <v>444</v>
      </c>
      <c r="D903" s="5" t="s">
        <v>2752</v>
      </c>
      <c r="E903" s="5" t="s">
        <v>2753</v>
      </c>
      <c r="F903" s="6">
        <v>3487.288135105</v>
      </c>
      <c r="G903" s="6">
        <f t="shared" si="30"/>
        <v>348.7288135105</v>
      </c>
      <c r="H903" s="5" t="s">
        <v>53</v>
      </c>
      <c r="I903" s="5" t="s">
        <v>54</v>
      </c>
      <c r="J903" s="5" t="s">
        <v>1893</v>
      </c>
      <c r="K903" s="5" t="s">
        <v>221</v>
      </c>
      <c r="L903" s="5" t="s">
        <v>234</v>
      </c>
      <c r="M903" s="5" t="s">
        <v>31</v>
      </c>
    </row>
    <row r="904" spans="1:13" outlineLevel="2" x14ac:dyDescent="0.3">
      <c r="A904" s="5" t="s">
        <v>84</v>
      </c>
      <c r="B904" s="5" t="s">
        <v>442</v>
      </c>
      <c r="C904" s="5" t="s">
        <v>4373</v>
      </c>
      <c r="D904" s="5" t="s">
        <v>2882</v>
      </c>
      <c r="E904" s="5" t="s">
        <v>4372</v>
      </c>
      <c r="F904" s="6">
        <v>762.7118643</v>
      </c>
      <c r="G904" s="6">
        <f t="shared" si="30"/>
        <v>76.27118643</v>
      </c>
      <c r="H904" s="5" t="s">
        <v>86</v>
      </c>
      <c r="I904" s="5" t="s">
        <v>87</v>
      </c>
      <c r="J904" s="5" t="s">
        <v>1630</v>
      </c>
      <c r="K904" s="5" t="s">
        <v>1861</v>
      </c>
      <c r="L904" s="5" t="s">
        <v>1295</v>
      </c>
      <c r="M904" s="5" t="s">
        <v>31</v>
      </c>
    </row>
    <row r="905" spans="1:13" outlineLevel="2" x14ac:dyDescent="0.3">
      <c r="A905" s="5" t="s">
        <v>84</v>
      </c>
      <c r="B905" s="5" t="s">
        <v>442</v>
      </c>
      <c r="C905" s="5" t="s">
        <v>444</v>
      </c>
      <c r="D905" s="5" t="s">
        <v>440</v>
      </c>
      <c r="E905" s="5" t="s">
        <v>441</v>
      </c>
      <c r="F905" s="6">
        <v>37064.406774472001</v>
      </c>
      <c r="G905" s="6">
        <f t="shared" si="30"/>
        <v>3706.4406774472004</v>
      </c>
      <c r="H905" s="5" t="s">
        <v>201</v>
      </c>
      <c r="I905" s="5" t="s">
        <v>216</v>
      </c>
      <c r="J905" s="5" t="s">
        <v>443</v>
      </c>
      <c r="K905" s="5" t="s">
        <v>254</v>
      </c>
      <c r="L905" s="5" t="s">
        <v>370</v>
      </c>
      <c r="M905" s="5" t="s">
        <v>31</v>
      </c>
    </row>
    <row r="906" spans="1:13" outlineLevel="2" x14ac:dyDescent="0.3">
      <c r="A906" s="5" t="s">
        <v>84</v>
      </c>
      <c r="B906" s="5" t="s">
        <v>442</v>
      </c>
      <c r="C906" s="5" t="s">
        <v>444</v>
      </c>
      <c r="D906" s="5" t="s">
        <v>453</v>
      </c>
      <c r="E906" s="5" t="s">
        <v>454</v>
      </c>
      <c r="F906" s="6">
        <v>36726.271181299002</v>
      </c>
      <c r="G906" s="6">
        <f t="shared" si="30"/>
        <v>3672.6271181299003</v>
      </c>
      <c r="H906" s="5" t="s">
        <v>201</v>
      </c>
      <c r="I906" s="5" t="s">
        <v>216</v>
      </c>
      <c r="J906" s="5" t="s">
        <v>219</v>
      </c>
      <c r="K906" s="5" t="s">
        <v>455</v>
      </c>
      <c r="L906" s="5" t="s">
        <v>30</v>
      </c>
      <c r="M906" s="5" t="s">
        <v>31</v>
      </c>
    </row>
    <row r="907" spans="1:13" outlineLevel="2" x14ac:dyDescent="0.3">
      <c r="A907" s="5" t="s">
        <v>84</v>
      </c>
      <c r="B907" s="5" t="s">
        <v>442</v>
      </c>
      <c r="C907" s="5" t="s">
        <v>444</v>
      </c>
      <c r="D907" s="5" t="s">
        <v>4777</v>
      </c>
      <c r="E907" s="5" t="s">
        <v>4778</v>
      </c>
      <c r="F907" s="6">
        <v>254.2372881</v>
      </c>
      <c r="G907" s="6">
        <f t="shared" si="30"/>
        <v>25.42372881</v>
      </c>
      <c r="H907" s="5" t="s">
        <v>86</v>
      </c>
      <c r="I907" s="5" t="s">
        <v>87</v>
      </c>
      <c r="J907" s="5" t="s">
        <v>1630</v>
      </c>
      <c r="K907" s="5" t="s">
        <v>1861</v>
      </c>
      <c r="L907" s="5" t="s">
        <v>434</v>
      </c>
      <c r="M907" s="5" t="s">
        <v>31</v>
      </c>
    </row>
    <row r="908" spans="1:13" outlineLevel="2" x14ac:dyDescent="0.3">
      <c r="A908" s="5" t="s">
        <v>84</v>
      </c>
      <c r="B908" s="5" t="s">
        <v>442</v>
      </c>
      <c r="D908" s="5" t="s">
        <v>2796</v>
      </c>
      <c r="E908" s="5" t="s">
        <v>2797</v>
      </c>
      <c r="F908" s="6">
        <v>3389.830508</v>
      </c>
      <c r="G908" s="6">
        <f t="shared" si="30"/>
        <v>338.9830508</v>
      </c>
      <c r="H908" s="5" t="s">
        <v>86</v>
      </c>
      <c r="I908" s="5" t="s">
        <v>1495</v>
      </c>
      <c r="J908" s="5" t="s">
        <v>1496</v>
      </c>
      <c r="K908" s="5" t="s">
        <v>254</v>
      </c>
      <c r="L908" s="5" t="s">
        <v>310</v>
      </c>
      <c r="M908" s="5" t="s">
        <v>31</v>
      </c>
    </row>
    <row r="909" spans="1:13" outlineLevel="2" x14ac:dyDescent="0.3">
      <c r="A909" s="5" t="s">
        <v>84</v>
      </c>
      <c r="B909" s="5" t="s">
        <v>442</v>
      </c>
      <c r="C909" s="5" t="s">
        <v>444</v>
      </c>
      <c r="D909" s="5" t="s">
        <v>2037</v>
      </c>
      <c r="E909" s="5" t="s">
        <v>2038</v>
      </c>
      <c r="F909" s="6">
        <v>6355.9322025000001</v>
      </c>
      <c r="G909" s="6">
        <f t="shared" si="30"/>
        <v>635.59322025000006</v>
      </c>
      <c r="H909" s="5" t="s">
        <v>53</v>
      </c>
      <c r="I909" s="5" t="s">
        <v>54</v>
      </c>
      <c r="J909" s="5" t="s">
        <v>118</v>
      </c>
      <c r="K909" s="5" t="s">
        <v>254</v>
      </c>
      <c r="L909" s="5" t="s">
        <v>30</v>
      </c>
      <c r="M909" s="5" t="s">
        <v>31</v>
      </c>
    </row>
    <row r="910" spans="1:13" outlineLevel="2" x14ac:dyDescent="0.3">
      <c r="A910" s="5" t="s">
        <v>84</v>
      </c>
      <c r="B910" s="5" t="s">
        <v>442</v>
      </c>
      <c r="C910" s="5" t="s">
        <v>444</v>
      </c>
      <c r="D910" s="5" t="s">
        <v>644</v>
      </c>
      <c r="E910" s="5" t="s">
        <v>645</v>
      </c>
      <c r="F910" s="6">
        <v>27118.644064</v>
      </c>
      <c r="G910" s="6">
        <f t="shared" si="30"/>
        <v>2711.8644064</v>
      </c>
      <c r="H910" s="5" t="s">
        <v>646</v>
      </c>
      <c r="I910" s="5" t="s">
        <v>647</v>
      </c>
      <c r="J910" s="5" t="s">
        <v>648</v>
      </c>
      <c r="K910" s="5" t="s">
        <v>73</v>
      </c>
      <c r="L910" s="5" t="s">
        <v>90</v>
      </c>
    </row>
    <row r="911" spans="1:13" outlineLevel="1" x14ac:dyDescent="0.3">
      <c r="B911" s="11" t="s">
        <v>6271</v>
      </c>
      <c r="F911" s="6">
        <f>SUBTOTAL(9,F869:F910)</f>
        <v>320985.91048080497</v>
      </c>
      <c r="G911" s="6">
        <f>SUBTOTAL(9,G869:G910)</f>
        <v>32098.591048080511</v>
      </c>
    </row>
    <row r="912" spans="1:13" outlineLevel="2" x14ac:dyDescent="0.3">
      <c r="A912" s="5" t="s">
        <v>84</v>
      </c>
      <c r="B912" s="5" t="s">
        <v>85</v>
      </c>
      <c r="C912" s="5" t="s">
        <v>88</v>
      </c>
      <c r="D912" s="5" t="s">
        <v>1516</v>
      </c>
      <c r="E912" s="5" t="s">
        <v>3797</v>
      </c>
      <c r="F912" s="6">
        <v>1448.305084543</v>
      </c>
      <c r="G912" s="6">
        <f t="shared" ref="G912:G941" si="31">F912*0.1</f>
        <v>144.8305084543</v>
      </c>
      <c r="H912" s="5" t="s">
        <v>53</v>
      </c>
      <c r="I912" s="5" t="s">
        <v>211</v>
      </c>
      <c r="K912" s="5" t="s">
        <v>155</v>
      </c>
      <c r="L912" s="5" t="s">
        <v>59</v>
      </c>
      <c r="M912" s="5" t="s">
        <v>21</v>
      </c>
    </row>
    <row r="913" spans="1:13" outlineLevel="2" x14ac:dyDescent="0.3">
      <c r="A913" s="8" t="s">
        <v>84</v>
      </c>
      <c r="B913" s="7" t="s">
        <v>85</v>
      </c>
      <c r="C913" s="8"/>
      <c r="D913" s="7" t="s">
        <v>6444</v>
      </c>
      <c r="F913" s="9">
        <v>1118.6400000000001</v>
      </c>
      <c r="G913" s="6">
        <f t="shared" si="31"/>
        <v>111.86400000000002</v>
      </c>
      <c r="H913" s="5" t="s">
        <v>16</v>
      </c>
      <c r="I913" s="7" t="s">
        <v>2140</v>
      </c>
      <c r="K913" s="5" t="s">
        <v>539</v>
      </c>
      <c r="L913" s="5" t="s">
        <v>1295</v>
      </c>
      <c r="M913" s="5" t="s">
        <v>1296</v>
      </c>
    </row>
    <row r="914" spans="1:13" outlineLevel="2" x14ac:dyDescent="0.3">
      <c r="A914" s="8" t="s">
        <v>84</v>
      </c>
      <c r="B914" s="7" t="s">
        <v>85</v>
      </c>
      <c r="C914" s="8"/>
      <c r="D914" s="7" t="s">
        <v>6444</v>
      </c>
      <c r="F914" s="9">
        <v>355.93</v>
      </c>
      <c r="G914" s="6">
        <f t="shared" si="31"/>
        <v>35.593000000000004</v>
      </c>
      <c r="H914" s="5" t="s">
        <v>25</v>
      </c>
      <c r="I914" s="7" t="s">
        <v>26</v>
      </c>
      <c r="K914" s="5" t="s">
        <v>539</v>
      </c>
      <c r="L914" s="5" t="s">
        <v>1295</v>
      </c>
      <c r="M914" s="5" t="s">
        <v>1296</v>
      </c>
    </row>
    <row r="915" spans="1:13" outlineLevel="2" x14ac:dyDescent="0.3">
      <c r="A915" s="8" t="s">
        <v>84</v>
      </c>
      <c r="B915" s="7" t="s">
        <v>85</v>
      </c>
      <c r="C915" s="8"/>
      <c r="D915" s="7" t="s">
        <v>6444</v>
      </c>
      <c r="F915" s="9">
        <v>1752.12</v>
      </c>
      <c r="G915" s="6">
        <f t="shared" si="31"/>
        <v>175.21199999999999</v>
      </c>
      <c r="H915" s="5" t="s">
        <v>14</v>
      </c>
      <c r="I915" s="7" t="s">
        <v>15</v>
      </c>
      <c r="K915" s="5" t="s">
        <v>539</v>
      </c>
      <c r="L915" s="5" t="s">
        <v>1295</v>
      </c>
      <c r="M915" s="5" t="s">
        <v>1296</v>
      </c>
    </row>
    <row r="916" spans="1:13" outlineLevel="2" x14ac:dyDescent="0.3">
      <c r="A916" s="8" t="s">
        <v>84</v>
      </c>
      <c r="B916" s="7" t="s">
        <v>85</v>
      </c>
      <c r="C916" s="8"/>
      <c r="D916" s="7" t="s">
        <v>6444</v>
      </c>
      <c r="F916" s="9">
        <v>4254.24</v>
      </c>
      <c r="G916" s="6">
        <f t="shared" si="31"/>
        <v>425.42399999999998</v>
      </c>
      <c r="H916" s="5" t="s">
        <v>46</v>
      </c>
      <c r="I916" s="7" t="s">
        <v>47</v>
      </c>
      <c r="K916" s="5" t="s">
        <v>539</v>
      </c>
      <c r="L916" s="5" t="s">
        <v>1295</v>
      </c>
      <c r="M916" s="5" t="s">
        <v>1296</v>
      </c>
    </row>
    <row r="917" spans="1:13" outlineLevel="2" x14ac:dyDescent="0.3">
      <c r="A917" s="8" t="s">
        <v>84</v>
      </c>
      <c r="B917" s="7" t="s">
        <v>85</v>
      </c>
      <c r="C917" s="8"/>
      <c r="D917" s="7" t="s">
        <v>6444</v>
      </c>
      <c r="F917" s="9">
        <v>1847.46</v>
      </c>
      <c r="G917" s="6">
        <f t="shared" si="31"/>
        <v>184.74600000000001</v>
      </c>
      <c r="H917" s="5" t="s">
        <v>86</v>
      </c>
      <c r="I917" s="7" t="s">
        <v>2233</v>
      </c>
      <c r="K917" s="5" t="s">
        <v>539</v>
      </c>
      <c r="L917" s="5" t="s">
        <v>1295</v>
      </c>
      <c r="M917" s="5" t="s">
        <v>1296</v>
      </c>
    </row>
    <row r="918" spans="1:13" outlineLevel="2" x14ac:dyDescent="0.3">
      <c r="A918" s="8" t="s">
        <v>84</v>
      </c>
      <c r="B918" s="7" t="s">
        <v>85</v>
      </c>
      <c r="C918" s="8"/>
      <c r="D918" s="7" t="s">
        <v>6444</v>
      </c>
      <c r="F918" s="9">
        <v>39525.85</v>
      </c>
      <c r="G918" s="6">
        <f t="shared" si="31"/>
        <v>3952.585</v>
      </c>
      <c r="H918" s="5" t="s">
        <v>449</v>
      </c>
      <c r="I918" s="7" t="s">
        <v>1441</v>
      </c>
      <c r="K918" s="5" t="s">
        <v>539</v>
      </c>
      <c r="L918" s="5" t="s">
        <v>1295</v>
      </c>
      <c r="M918" s="5" t="s">
        <v>1296</v>
      </c>
    </row>
    <row r="919" spans="1:13" outlineLevel="2" x14ac:dyDescent="0.3">
      <c r="A919" s="8" t="s">
        <v>84</v>
      </c>
      <c r="B919" s="7" t="s">
        <v>85</v>
      </c>
      <c r="C919" s="8"/>
      <c r="D919" s="7" t="s">
        <v>6444</v>
      </c>
      <c r="F919" s="9">
        <v>13133.9</v>
      </c>
      <c r="G919" s="6">
        <f t="shared" si="31"/>
        <v>1313.39</v>
      </c>
      <c r="H919" s="5" t="s">
        <v>449</v>
      </c>
      <c r="I919" s="7" t="s">
        <v>450</v>
      </c>
      <c r="K919" s="5" t="s">
        <v>539</v>
      </c>
      <c r="L919" s="5" t="s">
        <v>1295</v>
      </c>
      <c r="M919" s="5" t="s">
        <v>1296</v>
      </c>
    </row>
    <row r="920" spans="1:13" outlineLevel="2" x14ac:dyDescent="0.3">
      <c r="A920" s="8" t="s">
        <v>84</v>
      </c>
      <c r="B920" s="7" t="s">
        <v>85</v>
      </c>
      <c r="C920" s="8"/>
      <c r="D920" s="7" t="s">
        <v>6444</v>
      </c>
      <c r="F920" s="9">
        <v>779.66</v>
      </c>
      <c r="G920" s="6">
        <f t="shared" si="31"/>
        <v>77.966000000000008</v>
      </c>
      <c r="H920" s="5" t="s">
        <v>217</v>
      </c>
      <c r="I920" s="7" t="s">
        <v>2131</v>
      </c>
      <c r="K920" s="5" t="s">
        <v>539</v>
      </c>
      <c r="L920" s="5" t="s">
        <v>1295</v>
      </c>
      <c r="M920" s="5" t="s">
        <v>1296</v>
      </c>
    </row>
    <row r="921" spans="1:13" outlineLevel="2" x14ac:dyDescent="0.3">
      <c r="A921" s="8" t="s">
        <v>84</v>
      </c>
      <c r="B921" s="7" t="s">
        <v>85</v>
      </c>
      <c r="C921" s="8"/>
      <c r="D921" s="7" t="s">
        <v>6444</v>
      </c>
      <c r="F921" s="9">
        <v>940.68</v>
      </c>
      <c r="G921" s="6">
        <f t="shared" si="31"/>
        <v>94.067999999999998</v>
      </c>
      <c r="H921" s="5" t="s">
        <v>53</v>
      </c>
      <c r="I921" s="7" t="s">
        <v>1365</v>
      </c>
      <c r="K921" s="5" t="s">
        <v>539</v>
      </c>
      <c r="L921" s="5" t="s">
        <v>1295</v>
      </c>
      <c r="M921" s="5" t="s">
        <v>1296</v>
      </c>
    </row>
    <row r="922" spans="1:13" outlineLevel="2" x14ac:dyDescent="0.3">
      <c r="A922" s="5" t="s">
        <v>84</v>
      </c>
      <c r="B922" s="5" t="s">
        <v>85</v>
      </c>
      <c r="C922" s="5" t="s">
        <v>88</v>
      </c>
      <c r="D922" s="5" t="s">
        <v>556</v>
      </c>
      <c r="E922" s="5" t="s">
        <v>557</v>
      </c>
      <c r="F922" s="6">
        <v>29830.5084704</v>
      </c>
      <c r="G922" s="6">
        <f t="shared" si="31"/>
        <v>2983.05084704</v>
      </c>
      <c r="H922" s="5" t="s">
        <v>36</v>
      </c>
      <c r="I922" s="5" t="s">
        <v>37</v>
      </c>
      <c r="J922" s="5" t="s">
        <v>425</v>
      </c>
      <c r="K922" s="5" t="s">
        <v>73</v>
      </c>
      <c r="L922" s="5" t="s">
        <v>558</v>
      </c>
      <c r="M922" s="5" t="s">
        <v>110</v>
      </c>
    </row>
    <row r="923" spans="1:13" outlineLevel="2" x14ac:dyDescent="0.3">
      <c r="A923" s="5" t="s">
        <v>84</v>
      </c>
      <c r="B923" s="5" t="s">
        <v>85</v>
      </c>
      <c r="C923" s="5" t="s">
        <v>88</v>
      </c>
      <c r="D923" s="5" t="s">
        <v>2104</v>
      </c>
      <c r="E923" s="5" t="s">
        <v>2105</v>
      </c>
      <c r="F923" s="6">
        <v>5860.1694907050005</v>
      </c>
      <c r="G923" s="6">
        <f t="shared" si="31"/>
        <v>586.01694907050012</v>
      </c>
      <c r="H923" s="5" t="s">
        <v>44</v>
      </c>
      <c r="I923" s="5" t="s">
        <v>45</v>
      </c>
      <c r="J923" s="5" t="s">
        <v>48</v>
      </c>
      <c r="K923" s="5" t="s">
        <v>155</v>
      </c>
      <c r="L923" s="5" t="s">
        <v>310</v>
      </c>
      <c r="M923" s="5" t="s">
        <v>31</v>
      </c>
    </row>
    <row r="924" spans="1:13" outlineLevel="2" x14ac:dyDescent="0.3">
      <c r="A924" s="5" t="s">
        <v>84</v>
      </c>
      <c r="B924" s="5" t="s">
        <v>85</v>
      </c>
      <c r="C924" s="5" t="s">
        <v>88</v>
      </c>
      <c r="D924" s="5" t="s">
        <v>705</v>
      </c>
      <c r="E924" s="5" t="s">
        <v>706</v>
      </c>
      <c r="F924" s="6">
        <v>24643.644064346503</v>
      </c>
      <c r="G924" s="6">
        <f t="shared" si="31"/>
        <v>2464.3644064346504</v>
      </c>
      <c r="H924" s="5" t="s">
        <v>53</v>
      </c>
      <c r="I924" s="5" t="s">
        <v>54</v>
      </c>
      <c r="J924" s="5" t="s">
        <v>707</v>
      </c>
      <c r="K924" s="5" t="s">
        <v>155</v>
      </c>
      <c r="L924" s="5" t="s">
        <v>274</v>
      </c>
      <c r="M924" s="5" t="s">
        <v>110</v>
      </c>
    </row>
    <row r="925" spans="1:13" outlineLevel="2" x14ac:dyDescent="0.3">
      <c r="A925" s="5" t="s">
        <v>84</v>
      </c>
      <c r="B925" s="5" t="s">
        <v>85</v>
      </c>
      <c r="C925" s="5" t="s">
        <v>88</v>
      </c>
      <c r="D925" s="5" t="s">
        <v>1882</v>
      </c>
      <c r="E925" s="5" t="s">
        <v>1883</v>
      </c>
      <c r="F925" s="6">
        <v>7157.9406769639909</v>
      </c>
      <c r="G925" s="6">
        <f t="shared" si="31"/>
        <v>715.79406769639911</v>
      </c>
      <c r="H925" s="5" t="s">
        <v>63</v>
      </c>
      <c r="I925" s="5" t="s">
        <v>64</v>
      </c>
      <c r="J925" s="5" t="s">
        <v>66</v>
      </c>
      <c r="K925" s="5" t="s">
        <v>155</v>
      </c>
      <c r="L925" s="5" t="s">
        <v>30</v>
      </c>
      <c r="M925" s="5" t="s">
        <v>31</v>
      </c>
    </row>
    <row r="926" spans="1:13" outlineLevel="2" x14ac:dyDescent="0.3">
      <c r="A926" s="5" t="s">
        <v>84</v>
      </c>
      <c r="B926" s="5" t="s">
        <v>85</v>
      </c>
      <c r="C926" s="5" t="s">
        <v>2100</v>
      </c>
      <c r="D926" s="5" t="s">
        <v>1304</v>
      </c>
      <c r="E926" s="5" t="s">
        <v>3822</v>
      </c>
      <c r="F926" s="6">
        <v>1419.9152540385001</v>
      </c>
      <c r="G926" s="6">
        <f t="shared" si="31"/>
        <v>141.99152540385001</v>
      </c>
      <c r="H926" s="5" t="s">
        <v>53</v>
      </c>
      <c r="I926" s="5" t="s">
        <v>54</v>
      </c>
      <c r="J926" s="5" t="s">
        <v>475</v>
      </c>
      <c r="K926" s="5" t="s">
        <v>155</v>
      </c>
      <c r="L926" s="5" t="s">
        <v>59</v>
      </c>
      <c r="M926" s="5" t="s">
        <v>31</v>
      </c>
    </row>
    <row r="927" spans="1:13" outlineLevel="2" x14ac:dyDescent="0.3">
      <c r="A927" s="5" t="s">
        <v>84</v>
      </c>
      <c r="B927" s="5" t="s">
        <v>85</v>
      </c>
      <c r="C927" s="5" t="s">
        <v>88</v>
      </c>
      <c r="D927" s="5" t="s">
        <v>150</v>
      </c>
      <c r="E927" s="5" t="s">
        <v>151</v>
      </c>
      <c r="F927" s="6">
        <v>88281.991513064262</v>
      </c>
      <c r="G927" s="6">
        <f t="shared" si="31"/>
        <v>8828.1991513064258</v>
      </c>
      <c r="H927" s="5" t="s">
        <v>152</v>
      </c>
      <c r="I927" s="5" t="s">
        <v>153</v>
      </c>
      <c r="J927" s="5" t="s">
        <v>154</v>
      </c>
      <c r="K927" s="5" t="s">
        <v>155</v>
      </c>
      <c r="L927" s="5" t="s">
        <v>156</v>
      </c>
      <c r="M927" s="5" t="s">
        <v>31</v>
      </c>
    </row>
    <row r="928" spans="1:13" outlineLevel="2" x14ac:dyDescent="0.3">
      <c r="A928" s="5" t="s">
        <v>84</v>
      </c>
      <c r="B928" s="5" t="s">
        <v>85</v>
      </c>
      <c r="C928" s="5" t="s">
        <v>88</v>
      </c>
      <c r="D928" s="5" t="s">
        <v>1092</v>
      </c>
      <c r="E928" s="5" t="s">
        <v>1093</v>
      </c>
      <c r="F928" s="6">
        <v>15235.593218206001</v>
      </c>
      <c r="G928" s="6">
        <f t="shared" si="31"/>
        <v>1523.5593218206002</v>
      </c>
      <c r="H928" s="5" t="s">
        <v>53</v>
      </c>
      <c r="I928" s="5" t="s">
        <v>54</v>
      </c>
      <c r="K928" s="5" t="s">
        <v>155</v>
      </c>
      <c r="L928" s="5" t="s">
        <v>20</v>
      </c>
      <c r="M928" s="5" t="s">
        <v>91</v>
      </c>
    </row>
    <row r="929" spans="1:13" outlineLevel="2" x14ac:dyDescent="0.3">
      <c r="A929" s="5" t="s">
        <v>84</v>
      </c>
      <c r="B929" s="5" t="s">
        <v>85</v>
      </c>
      <c r="C929" s="5" t="s">
        <v>88</v>
      </c>
      <c r="D929" s="5" t="s">
        <v>761</v>
      </c>
      <c r="E929" s="5" t="s">
        <v>762</v>
      </c>
      <c r="F929" s="6">
        <v>22558.474573113002</v>
      </c>
      <c r="G929" s="6">
        <f t="shared" si="31"/>
        <v>2255.8474573113003</v>
      </c>
      <c r="H929" s="5" t="s">
        <v>46</v>
      </c>
      <c r="I929" s="5" t="s">
        <v>47</v>
      </c>
      <c r="K929" s="5" t="s">
        <v>155</v>
      </c>
      <c r="L929" s="5" t="s">
        <v>170</v>
      </c>
      <c r="M929" s="5" t="s">
        <v>91</v>
      </c>
    </row>
    <row r="930" spans="1:13" outlineLevel="2" x14ac:dyDescent="0.3">
      <c r="A930" s="5" t="s">
        <v>84</v>
      </c>
      <c r="B930" s="5" t="s">
        <v>85</v>
      </c>
      <c r="C930" s="5" t="s">
        <v>88</v>
      </c>
      <c r="D930" s="5" t="s">
        <v>3143</v>
      </c>
      <c r="E930" s="5" t="s">
        <v>3144</v>
      </c>
      <c r="F930" s="6">
        <v>2542.3728810000002</v>
      </c>
      <c r="G930" s="6">
        <f t="shared" si="31"/>
        <v>254.23728810000003</v>
      </c>
      <c r="H930" s="5" t="s">
        <v>53</v>
      </c>
      <c r="I930" s="5" t="s">
        <v>54</v>
      </c>
      <c r="J930" s="5" t="s">
        <v>167</v>
      </c>
      <c r="K930" s="5" t="s">
        <v>155</v>
      </c>
      <c r="L930" s="5" t="s">
        <v>274</v>
      </c>
      <c r="M930" s="5" t="s">
        <v>91</v>
      </c>
    </row>
    <row r="931" spans="1:13" outlineLevel="2" x14ac:dyDescent="0.3">
      <c r="A931" s="5" t="s">
        <v>84</v>
      </c>
      <c r="B931" s="5" t="s">
        <v>85</v>
      </c>
      <c r="C931" s="5" t="s">
        <v>88</v>
      </c>
      <c r="D931" s="5" t="s">
        <v>4238</v>
      </c>
      <c r="E931" s="5" t="s">
        <v>4239</v>
      </c>
      <c r="F931" s="6">
        <v>949.15254224</v>
      </c>
      <c r="G931" s="6">
        <f t="shared" si="31"/>
        <v>94.915254224000009</v>
      </c>
      <c r="H931" s="5" t="s">
        <v>294</v>
      </c>
      <c r="I931" s="5" t="s">
        <v>295</v>
      </c>
      <c r="K931" s="5" t="s">
        <v>155</v>
      </c>
      <c r="L931" s="5" t="s">
        <v>240</v>
      </c>
      <c r="M931" s="5" t="s">
        <v>21</v>
      </c>
    </row>
    <row r="932" spans="1:13" outlineLevel="2" x14ac:dyDescent="0.3">
      <c r="A932" s="5" t="s">
        <v>84</v>
      </c>
      <c r="B932" s="5" t="s">
        <v>85</v>
      </c>
      <c r="D932" s="5" t="s">
        <v>106</v>
      </c>
      <c r="E932" s="5" t="s">
        <v>107</v>
      </c>
      <c r="F932" s="6">
        <v>116949.15252600001</v>
      </c>
      <c r="G932" s="6">
        <f t="shared" si="31"/>
        <v>11694.915252600002</v>
      </c>
      <c r="H932" s="5" t="s">
        <v>53</v>
      </c>
      <c r="I932" s="5" t="s">
        <v>108</v>
      </c>
      <c r="K932" s="5" t="s">
        <v>73</v>
      </c>
      <c r="L932" s="5" t="s">
        <v>109</v>
      </c>
      <c r="M932" s="5" t="s">
        <v>110</v>
      </c>
    </row>
    <row r="933" spans="1:13" outlineLevel="2" x14ac:dyDescent="0.3">
      <c r="A933" s="5" t="s">
        <v>84</v>
      </c>
      <c r="B933" s="5" t="s">
        <v>85</v>
      </c>
      <c r="C933" s="5" t="s">
        <v>88</v>
      </c>
      <c r="D933" s="5" t="s">
        <v>822</v>
      </c>
      <c r="E933" s="5" t="s">
        <v>823</v>
      </c>
      <c r="F933" s="6">
        <v>21042.372878410002</v>
      </c>
      <c r="G933" s="6">
        <f t="shared" si="31"/>
        <v>2104.2372878410001</v>
      </c>
      <c r="H933" s="5" t="s">
        <v>152</v>
      </c>
      <c r="I933" s="5" t="s">
        <v>153</v>
      </c>
      <c r="J933" s="5" t="s">
        <v>824</v>
      </c>
      <c r="K933" s="5" t="s">
        <v>155</v>
      </c>
      <c r="L933" s="5" t="s">
        <v>156</v>
      </c>
      <c r="M933" s="5" t="s">
        <v>31</v>
      </c>
    </row>
    <row r="934" spans="1:13" outlineLevel="2" x14ac:dyDescent="0.3">
      <c r="A934" s="5" t="s">
        <v>84</v>
      </c>
      <c r="B934" s="5" t="s">
        <v>85</v>
      </c>
      <c r="C934" s="5" t="s">
        <v>88</v>
      </c>
      <c r="D934" s="5" t="s">
        <v>1875</v>
      </c>
      <c r="E934" s="5" t="s">
        <v>1876</v>
      </c>
      <c r="F934" s="6">
        <v>7203.3898295000008</v>
      </c>
      <c r="G934" s="6">
        <f t="shared" si="31"/>
        <v>720.33898295000017</v>
      </c>
      <c r="H934" s="5" t="s">
        <v>53</v>
      </c>
      <c r="I934" s="5" t="s">
        <v>54</v>
      </c>
      <c r="J934" s="5" t="s">
        <v>707</v>
      </c>
      <c r="K934" s="5" t="s">
        <v>155</v>
      </c>
      <c r="L934" s="5" t="s">
        <v>59</v>
      </c>
      <c r="M934" s="5" t="s">
        <v>31</v>
      </c>
    </row>
    <row r="935" spans="1:13" outlineLevel="2" x14ac:dyDescent="0.3">
      <c r="A935" s="5" t="s">
        <v>84</v>
      </c>
      <c r="B935" s="5" t="s">
        <v>85</v>
      </c>
      <c r="C935" s="5" t="s">
        <v>88</v>
      </c>
      <c r="D935" s="5" t="s">
        <v>2248</v>
      </c>
      <c r="E935" s="5" t="s">
        <v>2249</v>
      </c>
      <c r="F935" s="6">
        <v>5275.4237280750003</v>
      </c>
      <c r="G935" s="6">
        <f t="shared" si="31"/>
        <v>527.5423728075001</v>
      </c>
      <c r="H935" s="5" t="s">
        <v>53</v>
      </c>
      <c r="I935" s="5" t="s">
        <v>54</v>
      </c>
      <c r="J935" s="5" t="s">
        <v>810</v>
      </c>
      <c r="K935" s="5" t="s">
        <v>155</v>
      </c>
      <c r="L935" s="5" t="s">
        <v>163</v>
      </c>
      <c r="M935" s="5" t="s">
        <v>91</v>
      </c>
    </row>
    <row r="936" spans="1:13" outlineLevel="2" x14ac:dyDescent="0.3">
      <c r="A936" s="5" t="s">
        <v>84</v>
      </c>
      <c r="B936" s="5" t="s">
        <v>85</v>
      </c>
      <c r="C936" s="5" t="s">
        <v>88</v>
      </c>
      <c r="D936" s="5" t="s">
        <v>2876</v>
      </c>
      <c r="E936" s="5" t="s">
        <v>2877</v>
      </c>
      <c r="F936" s="6">
        <v>3135.5932199000003</v>
      </c>
      <c r="G936" s="6">
        <f t="shared" si="31"/>
        <v>313.55932199000006</v>
      </c>
      <c r="H936" s="5" t="s">
        <v>449</v>
      </c>
      <c r="I936" s="5" t="s">
        <v>450</v>
      </c>
      <c r="J936" s="5" t="s">
        <v>451</v>
      </c>
      <c r="K936" s="5" t="s">
        <v>155</v>
      </c>
      <c r="L936" s="5" t="s">
        <v>74</v>
      </c>
      <c r="M936" s="5" t="s">
        <v>91</v>
      </c>
    </row>
    <row r="937" spans="1:13" outlineLevel="2" x14ac:dyDescent="0.3">
      <c r="A937" s="5" t="s">
        <v>84</v>
      </c>
      <c r="B937" s="5" t="s">
        <v>85</v>
      </c>
      <c r="C937" s="5" t="s">
        <v>88</v>
      </c>
      <c r="D937" s="5" t="s">
        <v>554</v>
      </c>
      <c r="E937" s="5" t="s">
        <v>555</v>
      </c>
      <c r="F937" s="6">
        <v>29973.3050805495</v>
      </c>
      <c r="G937" s="6">
        <f t="shared" si="31"/>
        <v>2997.3305080549503</v>
      </c>
      <c r="H937" s="5" t="s">
        <v>36</v>
      </c>
      <c r="I937" s="5" t="s">
        <v>37</v>
      </c>
      <c r="J937" s="5" t="s">
        <v>425</v>
      </c>
      <c r="K937" s="5" t="s">
        <v>155</v>
      </c>
      <c r="L937" s="5" t="s">
        <v>59</v>
      </c>
    </row>
    <row r="938" spans="1:13" outlineLevel="2" x14ac:dyDescent="0.3">
      <c r="A938" s="5" t="s">
        <v>84</v>
      </c>
      <c r="B938" s="5" t="s">
        <v>85</v>
      </c>
      <c r="C938" s="5" t="s">
        <v>88</v>
      </c>
      <c r="D938" s="5" t="s">
        <v>1236</v>
      </c>
      <c r="E938" s="5" t="s">
        <v>1237</v>
      </c>
      <c r="F938" s="6">
        <v>12944.88135411992</v>
      </c>
      <c r="G938" s="6">
        <f t="shared" si="31"/>
        <v>1294.4881354119921</v>
      </c>
      <c r="H938" s="5" t="s">
        <v>53</v>
      </c>
      <c r="I938" s="5" t="s">
        <v>54</v>
      </c>
      <c r="J938" s="5" t="s">
        <v>1238</v>
      </c>
      <c r="K938" s="5" t="s">
        <v>155</v>
      </c>
      <c r="L938" s="5" t="s">
        <v>59</v>
      </c>
      <c r="M938" s="5" t="s">
        <v>31</v>
      </c>
    </row>
    <row r="939" spans="1:13" outlineLevel="2" x14ac:dyDescent="0.3">
      <c r="A939" s="5" t="s">
        <v>84</v>
      </c>
      <c r="B939" s="5" t="s">
        <v>85</v>
      </c>
      <c r="C939" s="5" t="s">
        <v>88</v>
      </c>
      <c r="D939" s="5" t="s">
        <v>1407</v>
      </c>
      <c r="E939" s="5" t="s">
        <v>2906</v>
      </c>
      <c r="F939" s="6">
        <v>3050.8474572</v>
      </c>
      <c r="G939" s="6">
        <f t="shared" si="31"/>
        <v>305.08474572</v>
      </c>
      <c r="H939" s="5" t="s">
        <v>53</v>
      </c>
      <c r="I939" s="5" t="s">
        <v>54</v>
      </c>
      <c r="J939" s="5" t="s">
        <v>475</v>
      </c>
      <c r="K939" s="5" t="s">
        <v>155</v>
      </c>
      <c r="L939" s="5" t="s">
        <v>59</v>
      </c>
      <c r="M939" s="5" t="s">
        <v>91</v>
      </c>
    </row>
    <row r="940" spans="1:13" outlineLevel="2" x14ac:dyDescent="0.3">
      <c r="A940" s="5" t="s">
        <v>84</v>
      </c>
      <c r="B940" s="5" t="s">
        <v>85</v>
      </c>
      <c r="D940" s="5" t="s">
        <v>379</v>
      </c>
      <c r="E940" s="5" t="s">
        <v>380</v>
      </c>
      <c r="F940" s="6">
        <v>40911.016943425006</v>
      </c>
      <c r="G940" s="6">
        <f t="shared" si="31"/>
        <v>4091.1016943425007</v>
      </c>
      <c r="H940" s="5" t="s">
        <v>36</v>
      </c>
      <c r="I940" s="5" t="s">
        <v>37</v>
      </c>
      <c r="J940" s="5" t="s">
        <v>303</v>
      </c>
      <c r="K940" s="5" t="s">
        <v>155</v>
      </c>
      <c r="L940" s="5" t="s">
        <v>59</v>
      </c>
      <c r="M940" s="5" t="s">
        <v>31</v>
      </c>
    </row>
    <row r="941" spans="1:13" outlineLevel="2" x14ac:dyDescent="0.3">
      <c r="A941" s="5" t="s">
        <v>84</v>
      </c>
      <c r="B941" s="5" t="s">
        <v>85</v>
      </c>
      <c r="C941" s="5" t="s">
        <v>88</v>
      </c>
      <c r="D941" s="5" t="s">
        <v>551</v>
      </c>
      <c r="E941" s="5" t="s">
        <v>1314</v>
      </c>
      <c r="F941" s="6">
        <v>11864.406778</v>
      </c>
      <c r="G941" s="6">
        <f t="shared" si="31"/>
        <v>1186.4406778</v>
      </c>
      <c r="H941" s="5" t="s">
        <v>53</v>
      </c>
      <c r="I941" s="5" t="s">
        <v>54</v>
      </c>
      <c r="K941" s="5" t="s">
        <v>155</v>
      </c>
      <c r="L941" s="5" t="s">
        <v>20</v>
      </c>
      <c r="M941" s="5" t="s">
        <v>91</v>
      </c>
    </row>
    <row r="942" spans="1:13" outlineLevel="1" x14ac:dyDescent="0.3">
      <c r="B942" s="11" t="s">
        <v>6272</v>
      </c>
      <c r="F942" s="6">
        <f>SUBTOTAL(9,F912:F941)</f>
        <v>515986.93756379961</v>
      </c>
      <c r="G942" s="6">
        <f>SUBTOTAL(9,G912:G941)</f>
        <v>51598.693756379966</v>
      </c>
    </row>
    <row r="943" spans="1:13" outlineLevel="2" x14ac:dyDescent="0.3">
      <c r="A943" s="5" t="s">
        <v>84</v>
      </c>
      <c r="B943" s="5" t="s">
        <v>133</v>
      </c>
      <c r="C943" s="5" t="s">
        <v>135</v>
      </c>
      <c r="D943" s="5" t="s">
        <v>1914</v>
      </c>
      <c r="E943" s="5" t="s">
        <v>1915</v>
      </c>
      <c r="F943" s="6">
        <v>6925.4237278440005</v>
      </c>
      <c r="G943" s="6">
        <f t="shared" ref="G943:G974" si="32">F943*0.1</f>
        <v>692.54237278440007</v>
      </c>
      <c r="H943" s="5" t="s">
        <v>46</v>
      </c>
      <c r="I943" s="5" t="s">
        <v>47</v>
      </c>
      <c r="J943" s="5" t="s">
        <v>342</v>
      </c>
      <c r="K943" s="5" t="s">
        <v>67</v>
      </c>
      <c r="L943" s="5" t="s">
        <v>109</v>
      </c>
      <c r="M943" s="5" t="s">
        <v>399</v>
      </c>
    </row>
    <row r="944" spans="1:13" outlineLevel="2" x14ac:dyDescent="0.3">
      <c r="A944" s="5" t="s">
        <v>84</v>
      </c>
      <c r="B944" s="5" t="s">
        <v>133</v>
      </c>
      <c r="C944" s="5" t="s">
        <v>135</v>
      </c>
      <c r="D944" s="5" t="s">
        <v>1914</v>
      </c>
      <c r="E944" s="5" t="s">
        <v>1915</v>
      </c>
      <c r="F944" s="6">
        <v>3953.3898299550001</v>
      </c>
      <c r="G944" s="6">
        <f t="shared" si="32"/>
        <v>395.33898299550003</v>
      </c>
      <c r="H944" s="5" t="s">
        <v>46</v>
      </c>
      <c r="I944" s="5" t="s">
        <v>47</v>
      </c>
      <c r="J944" s="5" t="s">
        <v>342</v>
      </c>
      <c r="K944" s="5" t="s">
        <v>1059</v>
      </c>
      <c r="L944" s="5" t="s">
        <v>109</v>
      </c>
      <c r="M944" s="5" t="s">
        <v>399</v>
      </c>
    </row>
    <row r="945" spans="1:13" outlineLevel="2" x14ac:dyDescent="0.3">
      <c r="A945" s="5" t="s">
        <v>84</v>
      </c>
      <c r="B945" s="5" t="s">
        <v>133</v>
      </c>
      <c r="C945" s="5" t="s">
        <v>922</v>
      </c>
      <c r="D945" s="5" t="s">
        <v>919</v>
      </c>
      <c r="E945" s="5" t="s">
        <v>920</v>
      </c>
      <c r="F945" s="6">
        <v>18618.644065190001</v>
      </c>
      <c r="G945" s="6">
        <f t="shared" si="32"/>
        <v>1861.8644065190001</v>
      </c>
      <c r="H945" s="5" t="s">
        <v>16</v>
      </c>
      <c r="I945" s="5" t="s">
        <v>664</v>
      </c>
      <c r="J945" s="5" t="s">
        <v>921</v>
      </c>
      <c r="K945" s="5" t="s">
        <v>67</v>
      </c>
      <c r="L945" s="5" t="s">
        <v>20</v>
      </c>
      <c r="M945" s="5" t="s">
        <v>21</v>
      </c>
    </row>
    <row r="946" spans="1:13" outlineLevel="2" x14ac:dyDescent="0.3">
      <c r="A946" s="5" t="s">
        <v>84</v>
      </c>
      <c r="B946" s="5" t="s">
        <v>133</v>
      </c>
      <c r="C946" s="5" t="s">
        <v>922</v>
      </c>
      <c r="D946" s="5" t="s">
        <v>919</v>
      </c>
      <c r="E946" s="5" t="s">
        <v>920</v>
      </c>
      <c r="F946" s="6">
        <v>10322.033896860001</v>
      </c>
      <c r="G946" s="6">
        <f t="shared" si="32"/>
        <v>1032.203389686</v>
      </c>
      <c r="H946" s="5" t="s">
        <v>16</v>
      </c>
      <c r="I946" s="5" t="s">
        <v>664</v>
      </c>
      <c r="J946" s="5" t="s">
        <v>921</v>
      </c>
      <c r="K946" s="5" t="s">
        <v>1059</v>
      </c>
      <c r="L946" s="5" t="s">
        <v>20</v>
      </c>
      <c r="M946" s="5" t="s">
        <v>21</v>
      </c>
    </row>
    <row r="947" spans="1:13" outlineLevel="2" x14ac:dyDescent="0.3">
      <c r="A947" s="5" t="s">
        <v>84</v>
      </c>
      <c r="B947" s="5" t="s">
        <v>133</v>
      </c>
      <c r="C947" s="5" t="s">
        <v>922</v>
      </c>
      <c r="D947" s="5" t="s">
        <v>919</v>
      </c>
      <c r="E947" s="5" t="s">
        <v>920</v>
      </c>
      <c r="F947" s="6">
        <v>3957.6271180900003</v>
      </c>
      <c r="G947" s="6">
        <f t="shared" si="32"/>
        <v>395.76271180900005</v>
      </c>
      <c r="H947" s="5" t="s">
        <v>16</v>
      </c>
      <c r="I947" s="5" t="s">
        <v>664</v>
      </c>
      <c r="J947" s="5" t="s">
        <v>921</v>
      </c>
      <c r="K947" s="5" t="s">
        <v>455</v>
      </c>
      <c r="L947" s="5" t="s">
        <v>20</v>
      </c>
      <c r="M947" s="5" t="s">
        <v>21</v>
      </c>
    </row>
    <row r="948" spans="1:13" outlineLevel="2" x14ac:dyDescent="0.3">
      <c r="A948" s="5" t="s">
        <v>84</v>
      </c>
      <c r="B948" s="5" t="s">
        <v>133</v>
      </c>
      <c r="C948" s="5" t="s">
        <v>564</v>
      </c>
      <c r="D948" s="5" t="s">
        <v>561</v>
      </c>
      <c r="E948" s="5" t="s">
        <v>562</v>
      </c>
      <c r="F948" s="6">
        <v>29699.152538215003</v>
      </c>
      <c r="G948" s="6">
        <f t="shared" si="32"/>
        <v>2969.9152538215003</v>
      </c>
      <c r="H948" s="5" t="s">
        <v>53</v>
      </c>
      <c r="I948" s="5" t="s">
        <v>211</v>
      </c>
      <c r="J948" s="5" t="s">
        <v>563</v>
      </c>
      <c r="K948" s="5" t="s">
        <v>565</v>
      </c>
      <c r="L948" s="5" t="s">
        <v>434</v>
      </c>
      <c r="M948" s="5" t="s">
        <v>31</v>
      </c>
    </row>
    <row r="949" spans="1:13" outlineLevel="2" x14ac:dyDescent="0.3">
      <c r="A949" s="5" t="s">
        <v>84</v>
      </c>
      <c r="B949" s="5" t="s">
        <v>133</v>
      </c>
      <c r="C949" s="5" t="s">
        <v>978</v>
      </c>
      <c r="D949" s="5" t="s">
        <v>2228</v>
      </c>
      <c r="E949" s="5" t="s">
        <v>2229</v>
      </c>
      <c r="F949" s="6">
        <v>5395.83</v>
      </c>
      <c r="G949" s="6">
        <f t="shared" si="32"/>
        <v>539.58299999999997</v>
      </c>
      <c r="H949" s="5" t="s">
        <v>14</v>
      </c>
      <c r="I949" s="5" t="s">
        <v>181</v>
      </c>
      <c r="J949" s="5" t="s">
        <v>2230</v>
      </c>
      <c r="K949" s="5" t="s">
        <v>565</v>
      </c>
      <c r="L949" s="5" t="s">
        <v>332</v>
      </c>
      <c r="M949" s="5" t="s">
        <v>31</v>
      </c>
    </row>
    <row r="950" spans="1:13" outlineLevel="2" x14ac:dyDescent="0.3">
      <c r="A950" s="5" t="s">
        <v>84</v>
      </c>
      <c r="B950" s="5" t="s">
        <v>133</v>
      </c>
      <c r="C950" s="5" t="s">
        <v>135</v>
      </c>
      <c r="D950" s="5" t="s">
        <v>3448</v>
      </c>
      <c r="E950" s="5" t="s">
        <v>4701</v>
      </c>
      <c r="F950" s="6">
        <v>343.22033893500003</v>
      </c>
      <c r="G950" s="6">
        <f t="shared" si="32"/>
        <v>34.322033893500006</v>
      </c>
      <c r="H950" s="5" t="s">
        <v>14</v>
      </c>
      <c r="I950" s="5" t="s">
        <v>430</v>
      </c>
      <c r="J950" s="5" t="s">
        <v>431</v>
      </c>
      <c r="K950" s="5" t="s">
        <v>1059</v>
      </c>
      <c r="L950" s="5" t="s">
        <v>203</v>
      </c>
      <c r="M950" s="5" t="s">
        <v>21</v>
      </c>
    </row>
    <row r="951" spans="1:13" outlineLevel="2" x14ac:dyDescent="0.3">
      <c r="A951" s="5" t="s">
        <v>84</v>
      </c>
      <c r="B951" s="5" t="s">
        <v>133</v>
      </c>
      <c r="C951" s="5" t="s">
        <v>922</v>
      </c>
      <c r="D951" s="5" t="s">
        <v>3884</v>
      </c>
      <c r="E951" s="5" t="s">
        <v>4512</v>
      </c>
      <c r="F951" s="6">
        <v>593.2203389</v>
      </c>
      <c r="G951" s="6">
        <f t="shared" si="32"/>
        <v>59.32203389</v>
      </c>
      <c r="H951" s="5" t="s">
        <v>14</v>
      </c>
      <c r="I951" s="5" t="s">
        <v>1084</v>
      </c>
      <c r="J951" s="5" t="s">
        <v>2166</v>
      </c>
      <c r="K951" s="5" t="s">
        <v>1059</v>
      </c>
      <c r="L951" s="5" t="s">
        <v>20</v>
      </c>
    </row>
    <row r="952" spans="1:13" outlineLevel="2" x14ac:dyDescent="0.3">
      <c r="A952" s="5" t="s">
        <v>84</v>
      </c>
      <c r="B952" s="5" t="s">
        <v>133</v>
      </c>
      <c r="C952" s="5" t="s">
        <v>564</v>
      </c>
      <c r="D952" s="5" t="s">
        <v>3523</v>
      </c>
      <c r="E952" s="5" t="s">
        <v>3524</v>
      </c>
      <c r="F952" s="6">
        <v>1883.0508471940002</v>
      </c>
      <c r="G952" s="6">
        <f t="shared" si="32"/>
        <v>188.30508471940004</v>
      </c>
      <c r="H952" s="5" t="s">
        <v>53</v>
      </c>
      <c r="I952" s="5" t="s">
        <v>211</v>
      </c>
      <c r="J952" s="5" t="s">
        <v>563</v>
      </c>
      <c r="K952" s="5" t="s">
        <v>565</v>
      </c>
      <c r="L952" s="5" t="s">
        <v>434</v>
      </c>
      <c r="M952" s="5" t="s">
        <v>31</v>
      </c>
    </row>
    <row r="953" spans="1:13" outlineLevel="2" x14ac:dyDescent="0.3">
      <c r="A953" s="5" t="s">
        <v>84</v>
      </c>
      <c r="B953" s="5" t="s">
        <v>133</v>
      </c>
      <c r="C953" s="5" t="s">
        <v>135</v>
      </c>
      <c r="D953" s="5" t="s">
        <v>6187</v>
      </c>
      <c r="E953" s="5" t="s">
        <v>6188</v>
      </c>
      <c r="F953" s="6">
        <v>-228.81355929</v>
      </c>
      <c r="G953" s="6">
        <f t="shared" si="32"/>
        <v>-22.881355929000001</v>
      </c>
      <c r="H953" s="5" t="s">
        <v>14</v>
      </c>
      <c r="I953" s="5" t="s">
        <v>72</v>
      </c>
      <c r="K953" s="5" t="s">
        <v>1059</v>
      </c>
      <c r="L953" s="5" t="s">
        <v>74</v>
      </c>
    </row>
    <row r="954" spans="1:13" outlineLevel="2" x14ac:dyDescent="0.3">
      <c r="A954" s="5" t="s">
        <v>84</v>
      </c>
      <c r="B954" s="5" t="s">
        <v>133</v>
      </c>
      <c r="C954" s="5" t="s">
        <v>135</v>
      </c>
      <c r="D954" s="5" t="s">
        <v>3992</v>
      </c>
      <c r="E954" s="5" t="s">
        <v>3993</v>
      </c>
      <c r="F954" s="6">
        <v>1191.73728796875</v>
      </c>
      <c r="G954" s="6">
        <f t="shared" si="32"/>
        <v>119.17372879687501</v>
      </c>
      <c r="H954" s="5" t="s">
        <v>14</v>
      </c>
      <c r="I954" s="5" t="s">
        <v>181</v>
      </c>
      <c r="J954" s="5" t="s">
        <v>182</v>
      </c>
      <c r="K954" s="5" t="s">
        <v>455</v>
      </c>
      <c r="L954" s="5" t="s">
        <v>3994</v>
      </c>
    </row>
    <row r="955" spans="1:13" outlineLevel="2" x14ac:dyDescent="0.3">
      <c r="A955" s="5" t="s">
        <v>84</v>
      </c>
      <c r="B955" s="5" t="s">
        <v>133</v>
      </c>
      <c r="C955" s="5" t="s">
        <v>135</v>
      </c>
      <c r="D955" s="5" t="s">
        <v>3992</v>
      </c>
      <c r="E955" s="5" t="s">
        <v>3993</v>
      </c>
      <c r="F955" s="6">
        <v>211.86440675</v>
      </c>
      <c r="G955" s="6">
        <f t="shared" si="32"/>
        <v>21.186440675</v>
      </c>
      <c r="H955" s="5" t="s">
        <v>14</v>
      </c>
      <c r="I955" s="5" t="s">
        <v>181</v>
      </c>
      <c r="J955" s="5" t="s">
        <v>182</v>
      </c>
      <c r="K955" s="5" t="s">
        <v>1059</v>
      </c>
      <c r="L955" s="5" t="s">
        <v>3994</v>
      </c>
    </row>
    <row r="956" spans="1:13" outlineLevel="2" x14ac:dyDescent="0.3">
      <c r="A956" s="5" t="s">
        <v>84</v>
      </c>
      <c r="B956" s="5" t="s">
        <v>133</v>
      </c>
      <c r="C956" s="5" t="s">
        <v>135</v>
      </c>
      <c r="D956" s="5" t="s">
        <v>2322</v>
      </c>
      <c r="E956" s="5" t="s">
        <v>2323</v>
      </c>
      <c r="F956" s="6">
        <v>5070.3389823410007</v>
      </c>
      <c r="G956" s="6">
        <f t="shared" si="32"/>
        <v>507.03389823410009</v>
      </c>
      <c r="H956" s="5" t="s">
        <v>201</v>
      </c>
      <c r="I956" s="5" t="s">
        <v>216</v>
      </c>
      <c r="K956" s="5" t="s">
        <v>67</v>
      </c>
      <c r="L956" s="5" t="s">
        <v>170</v>
      </c>
    </row>
    <row r="957" spans="1:13" outlineLevel="2" x14ac:dyDescent="0.3">
      <c r="A957" s="5" t="s">
        <v>84</v>
      </c>
      <c r="B957" s="5" t="s">
        <v>133</v>
      </c>
      <c r="C957" s="5" t="s">
        <v>135</v>
      </c>
      <c r="D957" s="5" t="s">
        <v>2322</v>
      </c>
      <c r="E957" s="5" t="s">
        <v>2323</v>
      </c>
      <c r="F957" s="6">
        <v>3724.5762706650003</v>
      </c>
      <c r="G957" s="6">
        <f t="shared" si="32"/>
        <v>372.45762706650004</v>
      </c>
      <c r="H957" s="5" t="s">
        <v>201</v>
      </c>
      <c r="I957" s="5" t="s">
        <v>216</v>
      </c>
      <c r="K957" s="5" t="s">
        <v>455</v>
      </c>
      <c r="L957" s="5" t="s">
        <v>170</v>
      </c>
    </row>
    <row r="958" spans="1:13" outlineLevel="2" x14ac:dyDescent="0.3">
      <c r="A958" s="5" t="s">
        <v>84</v>
      </c>
      <c r="B958" s="5" t="s">
        <v>133</v>
      </c>
      <c r="C958" s="5" t="s">
        <v>135</v>
      </c>
      <c r="D958" s="5" t="s">
        <v>2322</v>
      </c>
      <c r="E958" s="5" t="s">
        <v>2323</v>
      </c>
      <c r="F958" s="6">
        <v>2395.7627115290002</v>
      </c>
      <c r="G958" s="6">
        <f t="shared" si="32"/>
        <v>239.57627115290003</v>
      </c>
      <c r="H958" s="5" t="s">
        <v>201</v>
      </c>
      <c r="I958" s="5" t="s">
        <v>216</v>
      </c>
      <c r="K958" s="5" t="s">
        <v>1059</v>
      </c>
      <c r="L958" s="5" t="s">
        <v>170</v>
      </c>
    </row>
    <row r="959" spans="1:13" outlineLevel="2" x14ac:dyDescent="0.3">
      <c r="A959" s="5" t="s">
        <v>84</v>
      </c>
      <c r="B959" s="5" t="s">
        <v>133</v>
      </c>
      <c r="C959" s="5" t="s">
        <v>135</v>
      </c>
      <c r="D959" s="5" t="s">
        <v>1622</v>
      </c>
      <c r="E959" s="5" t="s">
        <v>1623</v>
      </c>
      <c r="F959" s="6">
        <v>8984.7457614539999</v>
      </c>
      <c r="G959" s="6">
        <f t="shared" si="32"/>
        <v>898.47457614540008</v>
      </c>
      <c r="H959" s="5" t="s">
        <v>14</v>
      </c>
      <c r="I959" s="5" t="s">
        <v>72</v>
      </c>
      <c r="K959" s="5" t="s">
        <v>455</v>
      </c>
      <c r="L959" s="5" t="s">
        <v>189</v>
      </c>
    </row>
    <row r="960" spans="1:13" outlineLevel="2" x14ac:dyDescent="0.3">
      <c r="A960" s="5" t="s">
        <v>84</v>
      </c>
      <c r="B960" s="5" t="s">
        <v>133</v>
      </c>
      <c r="C960" s="5" t="s">
        <v>135</v>
      </c>
      <c r="D960" s="5" t="s">
        <v>1622</v>
      </c>
      <c r="E960" s="5" t="s">
        <v>1623</v>
      </c>
      <c r="F960" s="6">
        <v>8694.9152530200008</v>
      </c>
      <c r="G960" s="6">
        <f t="shared" si="32"/>
        <v>869.49152530200013</v>
      </c>
      <c r="H960" s="5" t="s">
        <v>14</v>
      </c>
      <c r="I960" s="5" t="s">
        <v>72</v>
      </c>
      <c r="K960" s="5" t="s">
        <v>1059</v>
      </c>
      <c r="L960" s="5" t="s">
        <v>189</v>
      </c>
    </row>
    <row r="961" spans="1:13" outlineLevel="2" x14ac:dyDescent="0.3">
      <c r="A961" s="5" t="s">
        <v>84</v>
      </c>
      <c r="B961" s="5" t="s">
        <v>133</v>
      </c>
      <c r="C961" s="5" t="s">
        <v>135</v>
      </c>
      <c r="D961" s="5" t="s">
        <v>1622</v>
      </c>
      <c r="E961" s="5" t="s">
        <v>1623</v>
      </c>
      <c r="F961" s="6">
        <v>7288.1355922000002</v>
      </c>
      <c r="G961" s="6">
        <f t="shared" si="32"/>
        <v>728.81355922000012</v>
      </c>
      <c r="H961" s="5" t="s">
        <v>14</v>
      </c>
      <c r="I961" s="5" t="s">
        <v>72</v>
      </c>
      <c r="K961" s="5" t="s">
        <v>67</v>
      </c>
      <c r="L961" s="5" t="s">
        <v>189</v>
      </c>
    </row>
    <row r="962" spans="1:13" outlineLevel="2" x14ac:dyDescent="0.3">
      <c r="A962" s="5" t="s">
        <v>84</v>
      </c>
      <c r="B962" s="5" t="s">
        <v>133</v>
      </c>
      <c r="C962" s="5" t="s">
        <v>135</v>
      </c>
      <c r="D962" s="5" t="s">
        <v>4670</v>
      </c>
      <c r="E962" s="5" t="s">
        <v>4671</v>
      </c>
      <c r="F962" s="6">
        <v>381.35593215</v>
      </c>
      <c r="G962" s="6">
        <f t="shared" si="32"/>
        <v>38.135593215</v>
      </c>
      <c r="H962" s="5" t="s">
        <v>14</v>
      </c>
      <c r="I962" s="5" t="s">
        <v>72</v>
      </c>
      <c r="K962" s="5" t="s">
        <v>1059</v>
      </c>
      <c r="L962" s="5" t="s">
        <v>240</v>
      </c>
      <c r="M962" s="5" t="s">
        <v>21</v>
      </c>
    </row>
    <row r="963" spans="1:13" outlineLevel="2" x14ac:dyDescent="0.3">
      <c r="A963" s="5" t="s">
        <v>84</v>
      </c>
      <c r="B963" s="5" t="s">
        <v>133</v>
      </c>
      <c r="C963" s="5" t="s">
        <v>135</v>
      </c>
      <c r="D963" s="5" t="s">
        <v>590</v>
      </c>
      <c r="E963" s="5" t="s">
        <v>591</v>
      </c>
      <c r="F963" s="6">
        <v>28872.881351890002</v>
      </c>
      <c r="G963" s="6">
        <f t="shared" si="32"/>
        <v>2887.2881351890005</v>
      </c>
      <c r="H963" s="5" t="s">
        <v>14</v>
      </c>
      <c r="I963" s="5" t="s">
        <v>592</v>
      </c>
      <c r="K963" s="5" t="s">
        <v>99</v>
      </c>
      <c r="L963" s="5" t="s">
        <v>240</v>
      </c>
    </row>
    <row r="964" spans="1:13" outlineLevel="2" x14ac:dyDescent="0.3">
      <c r="A964" s="5" t="s">
        <v>84</v>
      </c>
      <c r="B964" s="5" t="s">
        <v>133</v>
      </c>
      <c r="C964" s="5" t="s">
        <v>135</v>
      </c>
      <c r="D964" s="5" t="s">
        <v>590</v>
      </c>
      <c r="E964" s="5" t="s">
        <v>591</v>
      </c>
      <c r="F964" s="6">
        <v>21186.440675000002</v>
      </c>
      <c r="G964" s="6">
        <f t="shared" si="32"/>
        <v>2118.6440675000003</v>
      </c>
      <c r="H964" s="5" t="s">
        <v>14</v>
      </c>
      <c r="I964" s="5" t="s">
        <v>592</v>
      </c>
      <c r="K964" s="5" t="s">
        <v>67</v>
      </c>
      <c r="L964" s="5" t="s">
        <v>240</v>
      </c>
    </row>
    <row r="965" spans="1:13" outlineLevel="2" x14ac:dyDescent="0.3">
      <c r="A965" s="5" t="s">
        <v>84</v>
      </c>
      <c r="B965" s="5" t="s">
        <v>133</v>
      </c>
      <c r="C965" s="5" t="s">
        <v>978</v>
      </c>
      <c r="D965" s="5" t="s">
        <v>2424</v>
      </c>
      <c r="E965" s="5" t="s">
        <v>2425</v>
      </c>
      <c r="F965" s="6">
        <v>4665.2542366349999</v>
      </c>
      <c r="G965" s="6">
        <f t="shared" si="32"/>
        <v>466.52542366350002</v>
      </c>
      <c r="H965" s="5" t="s">
        <v>14</v>
      </c>
      <c r="I965" s="5" t="s">
        <v>102</v>
      </c>
      <c r="J965" s="5" t="s">
        <v>899</v>
      </c>
      <c r="K965" s="5" t="s">
        <v>1059</v>
      </c>
      <c r="L965" s="5" t="s">
        <v>121</v>
      </c>
      <c r="M965" s="5" t="s">
        <v>31</v>
      </c>
    </row>
    <row r="966" spans="1:13" outlineLevel="2" x14ac:dyDescent="0.3">
      <c r="A966" s="5" t="s">
        <v>84</v>
      </c>
      <c r="B966" s="5" t="s">
        <v>133</v>
      </c>
      <c r="C966" s="5" t="s">
        <v>978</v>
      </c>
      <c r="D966" s="5" t="s">
        <v>2424</v>
      </c>
      <c r="E966" s="5" t="s">
        <v>2425</v>
      </c>
      <c r="F966" s="6">
        <v>152.54237286</v>
      </c>
      <c r="G966" s="6">
        <f t="shared" si="32"/>
        <v>15.254237286</v>
      </c>
      <c r="H966" s="5" t="s">
        <v>14</v>
      </c>
      <c r="I966" s="5" t="s">
        <v>102</v>
      </c>
      <c r="J966" s="5" t="s">
        <v>899</v>
      </c>
      <c r="K966" s="5" t="s">
        <v>67</v>
      </c>
      <c r="L966" s="5" t="s">
        <v>121</v>
      </c>
      <c r="M966" s="5" t="s">
        <v>31</v>
      </c>
    </row>
    <row r="967" spans="1:13" outlineLevel="2" x14ac:dyDescent="0.3">
      <c r="A967" s="5" t="s">
        <v>84</v>
      </c>
      <c r="B967" s="5" t="s">
        <v>133</v>
      </c>
      <c r="C967" s="5" t="s">
        <v>135</v>
      </c>
      <c r="D967" s="5" t="s">
        <v>965</v>
      </c>
      <c r="E967" s="5" t="s">
        <v>966</v>
      </c>
      <c r="F967" s="6">
        <v>17796.610167000003</v>
      </c>
      <c r="G967" s="6">
        <f t="shared" si="32"/>
        <v>1779.6610167000003</v>
      </c>
      <c r="H967" s="5" t="s">
        <v>14</v>
      </c>
      <c r="I967" s="5" t="s">
        <v>592</v>
      </c>
      <c r="K967" s="5" t="s">
        <v>67</v>
      </c>
      <c r="L967" s="5" t="s">
        <v>20</v>
      </c>
      <c r="M967" s="5" t="s">
        <v>21</v>
      </c>
    </row>
    <row r="968" spans="1:13" outlineLevel="2" x14ac:dyDescent="0.3">
      <c r="A968" s="5" t="s">
        <v>84</v>
      </c>
      <c r="B968" s="5" t="s">
        <v>133</v>
      </c>
      <c r="C968" s="5" t="s">
        <v>135</v>
      </c>
      <c r="D968" s="5" t="s">
        <v>2047</v>
      </c>
      <c r="E968" s="5" t="s">
        <v>2048</v>
      </c>
      <c r="F968" s="6">
        <v>6240.6779652280002</v>
      </c>
      <c r="G968" s="6">
        <f t="shared" si="32"/>
        <v>624.06779652280011</v>
      </c>
      <c r="H968" s="5" t="s">
        <v>14</v>
      </c>
      <c r="I968" s="5" t="s">
        <v>72</v>
      </c>
      <c r="K968" s="5" t="s">
        <v>67</v>
      </c>
      <c r="L968" s="5" t="s">
        <v>74</v>
      </c>
      <c r="M968" s="5" t="s">
        <v>21</v>
      </c>
    </row>
    <row r="969" spans="1:13" outlineLevel="2" x14ac:dyDescent="0.3">
      <c r="A969" s="5" t="s">
        <v>84</v>
      </c>
      <c r="B969" s="5" t="s">
        <v>133</v>
      </c>
      <c r="C969" s="5" t="s">
        <v>135</v>
      </c>
      <c r="D969" s="5" t="s">
        <v>2047</v>
      </c>
      <c r="E969" s="5" t="s">
        <v>2048</v>
      </c>
      <c r="F969" s="6">
        <v>3173.7288131150003</v>
      </c>
      <c r="G969" s="6">
        <f t="shared" si="32"/>
        <v>317.37288131150007</v>
      </c>
      <c r="H969" s="5" t="s">
        <v>14</v>
      </c>
      <c r="I969" s="5" t="s">
        <v>72</v>
      </c>
      <c r="K969" s="5" t="s">
        <v>1059</v>
      </c>
      <c r="L969" s="5" t="s">
        <v>74</v>
      </c>
      <c r="M969" s="5" t="s">
        <v>21</v>
      </c>
    </row>
    <row r="970" spans="1:13" outlineLevel="2" x14ac:dyDescent="0.3">
      <c r="A970" s="5" t="s">
        <v>84</v>
      </c>
      <c r="B970" s="5" t="s">
        <v>133</v>
      </c>
      <c r="C970" s="5" t="s">
        <v>135</v>
      </c>
      <c r="D970" s="5" t="s">
        <v>2047</v>
      </c>
      <c r="E970" s="5" t="s">
        <v>2048</v>
      </c>
      <c r="F970" s="6">
        <v>2475.4237284670003</v>
      </c>
      <c r="G970" s="6">
        <f t="shared" si="32"/>
        <v>247.54237284670003</v>
      </c>
      <c r="H970" s="5" t="s">
        <v>14</v>
      </c>
      <c r="I970" s="5" t="s">
        <v>72</v>
      </c>
      <c r="K970" s="5" t="s">
        <v>455</v>
      </c>
      <c r="L970" s="5" t="s">
        <v>74</v>
      </c>
      <c r="M970" s="5" t="s">
        <v>21</v>
      </c>
    </row>
    <row r="971" spans="1:13" outlineLevel="2" x14ac:dyDescent="0.3">
      <c r="A971" s="5" t="s">
        <v>84</v>
      </c>
      <c r="B971" s="5" t="s">
        <v>133</v>
      </c>
      <c r="C971" s="5" t="s">
        <v>135</v>
      </c>
      <c r="D971" s="5" t="s">
        <v>4065</v>
      </c>
      <c r="E971" s="5" t="s">
        <v>4066</v>
      </c>
      <c r="F971" s="6">
        <v>1127.1186439100002</v>
      </c>
      <c r="G971" s="6">
        <f t="shared" si="32"/>
        <v>112.71186439100002</v>
      </c>
      <c r="H971" s="5" t="s">
        <v>14</v>
      </c>
      <c r="I971" s="5" t="s">
        <v>132</v>
      </c>
      <c r="J971" s="5" t="s">
        <v>781</v>
      </c>
      <c r="K971" s="5" t="s">
        <v>455</v>
      </c>
    </row>
    <row r="972" spans="1:13" outlineLevel="2" x14ac:dyDescent="0.3">
      <c r="A972" s="5" t="s">
        <v>84</v>
      </c>
      <c r="B972" s="5" t="s">
        <v>133</v>
      </c>
      <c r="C972" s="5" t="s">
        <v>135</v>
      </c>
      <c r="D972" s="5" t="s">
        <v>4065</v>
      </c>
      <c r="E972" s="5" t="s">
        <v>4066</v>
      </c>
      <c r="F972" s="6">
        <v>355.93220334</v>
      </c>
      <c r="G972" s="6">
        <f t="shared" si="32"/>
        <v>35.593220334000002</v>
      </c>
      <c r="H972" s="5" t="s">
        <v>14</v>
      </c>
      <c r="I972" s="5" t="s">
        <v>132</v>
      </c>
      <c r="J972" s="5" t="s">
        <v>781</v>
      </c>
      <c r="K972" s="5" t="s">
        <v>1059</v>
      </c>
    </row>
    <row r="973" spans="1:13" outlineLevel="2" x14ac:dyDescent="0.3">
      <c r="A973" s="5" t="s">
        <v>84</v>
      </c>
      <c r="B973" s="5" t="s">
        <v>133</v>
      </c>
      <c r="C973" s="5" t="s">
        <v>564</v>
      </c>
      <c r="D973" s="5" t="s">
        <v>1626</v>
      </c>
      <c r="E973" s="5" t="s">
        <v>1627</v>
      </c>
      <c r="F973" s="6">
        <v>8898.3050835000013</v>
      </c>
      <c r="G973" s="6">
        <f t="shared" si="32"/>
        <v>889.83050835000017</v>
      </c>
      <c r="H973" s="5" t="s">
        <v>14</v>
      </c>
      <c r="I973" s="5" t="s">
        <v>132</v>
      </c>
      <c r="J973" s="5" t="s">
        <v>134</v>
      </c>
      <c r="K973" s="5" t="s">
        <v>1059</v>
      </c>
      <c r="L973" s="5" t="s">
        <v>434</v>
      </c>
      <c r="M973" s="5" t="s">
        <v>31</v>
      </c>
    </row>
    <row r="974" spans="1:13" outlineLevel="2" x14ac:dyDescent="0.3">
      <c r="A974" s="5" t="s">
        <v>84</v>
      </c>
      <c r="B974" s="5" t="s">
        <v>133</v>
      </c>
      <c r="D974" s="5" t="s">
        <v>4764</v>
      </c>
      <c r="E974" s="5" t="s">
        <v>4765</v>
      </c>
      <c r="F974" s="6">
        <v>271.18644064</v>
      </c>
      <c r="G974" s="6">
        <f t="shared" si="32"/>
        <v>27.118644064000001</v>
      </c>
      <c r="H974" s="5" t="s">
        <v>53</v>
      </c>
      <c r="I974" s="5" t="s">
        <v>54</v>
      </c>
      <c r="J974" s="5" t="s">
        <v>3358</v>
      </c>
      <c r="K974" s="5" t="s">
        <v>1059</v>
      </c>
      <c r="L974" s="5" t="s">
        <v>109</v>
      </c>
      <c r="M974" s="5" t="s">
        <v>21</v>
      </c>
    </row>
    <row r="975" spans="1:13" outlineLevel="2" x14ac:dyDescent="0.3">
      <c r="A975" s="5" t="s">
        <v>84</v>
      </c>
      <c r="B975" s="5" t="s">
        <v>133</v>
      </c>
      <c r="C975" s="5" t="s">
        <v>564</v>
      </c>
      <c r="D975" s="5" t="s">
        <v>4772</v>
      </c>
      <c r="E975" s="5" t="s">
        <v>4773</v>
      </c>
      <c r="F975" s="6">
        <v>254.2372881</v>
      </c>
      <c r="G975" s="6">
        <f t="shared" ref="G975:G1006" si="33">F975*0.1</f>
        <v>25.42372881</v>
      </c>
      <c r="H975" s="5" t="s">
        <v>14</v>
      </c>
      <c r="I975" s="5" t="s">
        <v>181</v>
      </c>
      <c r="J975" s="5" t="s">
        <v>182</v>
      </c>
      <c r="K975" s="5" t="s">
        <v>1059</v>
      </c>
      <c r="L975" s="5" t="s">
        <v>434</v>
      </c>
      <c r="M975" s="5" t="s">
        <v>31</v>
      </c>
    </row>
    <row r="976" spans="1:13" outlineLevel="2" x14ac:dyDescent="0.3">
      <c r="A976" s="5" t="s">
        <v>84</v>
      </c>
      <c r="B976" s="5" t="s">
        <v>133</v>
      </c>
      <c r="C976" s="5" t="s">
        <v>135</v>
      </c>
      <c r="D976" s="5" t="s">
        <v>779</v>
      </c>
      <c r="E976" s="5" t="s">
        <v>780</v>
      </c>
      <c r="F976" s="6">
        <v>21813.559318980002</v>
      </c>
      <c r="G976" s="6">
        <f t="shared" si="33"/>
        <v>2181.3559318980001</v>
      </c>
      <c r="H976" s="5" t="s">
        <v>14</v>
      </c>
      <c r="I976" s="5" t="s">
        <v>132</v>
      </c>
      <c r="J976" s="5" t="s">
        <v>781</v>
      </c>
      <c r="K976" s="5" t="s">
        <v>67</v>
      </c>
    </row>
    <row r="977" spans="1:13" outlineLevel="2" x14ac:dyDescent="0.3">
      <c r="A977" s="5" t="s">
        <v>84</v>
      </c>
      <c r="B977" s="5" t="s">
        <v>133</v>
      </c>
      <c r="C977" s="5" t="s">
        <v>135</v>
      </c>
      <c r="D977" s="5" t="s">
        <v>779</v>
      </c>
      <c r="E977" s="5" t="s">
        <v>780</v>
      </c>
      <c r="F977" s="6">
        <v>2074.5762708960001</v>
      </c>
      <c r="G977" s="6">
        <f t="shared" si="33"/>
        <v>207.45762708960001</v>
      </c>
      <c r="H977" s="5" t="s">
        <v>14</v>
      </c>
      <c r="I977" s="5" t="s">
        <v>132</v>
      </c>
      <c r="J977" s="5" t="s">
        <v>781</v>
      </c>
      <c r="K977" s="5" t="s">
        <v>1059</v>
      </c>
    </row>
    <row r="978" spans="1:13" outlineLevel="2" x14ac:dyDescent="0.3">
      <c r="A978" s="5" t="s">
        <v>84</v>
      </c>
      <c r="B978" s="5" t="s">
        <v>133</v>
      </c>
      <c r="C978" s="5" t="s">
        <v>135</v>
      </c>
      <c r="D978" s="5" t="s">
        <v>130</v>
      </c>
      <c r="E978" s="5" t="s">
        <v>131</v>
      </c>
      <c r="F978" s="6">
        <v>95686.440664570007</v>
      </c>
      <c r="G978" s="6">
        <f t="shared" si="33"/>
        <v>9568.6440664570018</v>
      </c>
      <c r="H978" s="5" t="s">
        <v>14</v>
      </c>
      <c r="I978" s="5" t="s">
        <v>132</v>
      </c>
      <c r="J978" s="5" t="s">
        <v>134</v>
      </c>
      <c r="K978" s="5" t="s">
        <v>99</v>
      </c>
      <c r="L978" s="5" t="s">
        <v>74</v>
      </c>
      <c r="M978" s="5" t="s">
        <v>21</v>
      </c>
    </row>
    <row r="979" spans="1:13" outlineLevel="2" x14ac:dyDescent="0.3">
      <c r="A979" s="5" t="s">
        <v>84</v>
      </c>
      <c r="B979" s="5" t="s">
        <v>133</v>
      </c>
      <c r="C979" s="5" t="s">
        <v>564</v>
      </c>
      <c r="D979" s="5" t="s">
        <v>4661</v>
      </c>
      <c r="E979" s="5" t="s">
        <v>4662</v>
      </c>
      <c r="F979" s="6">
        <v>415.25423723</v>
      </c>
      <c r="G979" s="6">
        <f t="shared" si="33"/>
        <v>41.525423723000003</v>
      </c>
      <c r="H979" s="5" t="s">
        <v>53</v>
      </c>
      <c r="I979" s="5" t="s">
        <v>211</v>
      </c>
      <c r="J979" s="5" t="s">
        <v>563</v>
      </c>
      <c r="K979" s="5" t="s">
        <v>1059</v>
      </c>
      <c r="L979" s="5" t="s">
        <v>434</v>
      </c>
      <c r="M979" s="5" t="s">
        <v>31</v>
      </c>
    </row>
    <row r="980" spans="1:13" outlineLevel="2" x14ac:dyDescent="0.3">
      <c r="A980" s="5" t="s">
        <v>84</v>
      </c>
      <c r="B980" s="5" t="s">
        <v>133</v>
      </c>
      <c r="C980" s="5" t="s">
        <v>564</v>
      </c>
      <c r="D980" s="5" t="s">
        <v>4322</v>
      </c>
      <c r="E980" s="5" t="s">
        <v>4323</v>
      </c>
      <c r="F980" s="6">
        <v>838.98305073000006</v>
      </c>
      <c r="G980" s="6">
        <f t="shared" si="33"/>
        <v>83.898305073000017</v>
      </c>
      <c r="H980" s="5" t="s">
        <v>14</v>
      </c>
      <c r="I980" s="5" t="s">
        <v>132</v>
      </c>
      <c r="J980" s="5" t="s">
        <v>134</v>
      </c>
      <c r="K980" s="5" t="s">
        <v>1059</v>
      </c>
      <c r="L980" s="5" t="s">
        <v>434</v>
      </c>
      <c r="M980" s="5" t="s">
        <v>31</v>
      </c>
    </row>
    <row r="981" spans="1:13" outlineLevel="2" x14ac:dyDescent="0.3">
      <c r="A981" s="5" t="s">
        <v>84</v>
      </c>
      <c r="B981" s="5" t="s">
        <v>133</v>
      </c>
      <c r="C981" s="5" t="s">
        <v>135</v>
      </c>
      <c r="D981" s="5" t="s">
        <v>437</v>
      </c>
      <c r="E981" s="5" t="s">
        <v>1512</v>
      </c>
      <c r="F981" s="6">
        <v>9961.0169477580002</v>
      </c>
      <c r="G981" s="6">
        <f t="shared" si="33"/>
        <v>996.10169477580007</v>
      </c>
      <c r="H981" s="5" t="s">
        <v>14</v>
      </c>
      <c r="I981" s="5" t="s">
        <v>181</v>
      </c>
      <c r="J981" s="5" t="s">
        <v>439</v>
      </c>
      <c r="K981" s="5" t="s">
        <v>67</v>
      </c>
      <c r="L981" s="5" t="s">
        <v>74</v>
      </c>
    </row>
    <row r="982" spans="1:13" outlineLevel="2" x14ac:dyDescent="0.3">
      <c r="A982" s="5" t="s">
        <v>84</v>
      </c>
      <c r="B982" s="5" t="s">
        <v>133</v>
      </c>
      <c r="C982" s="5" t="s">
        <v>135</v>
      </c>
      <c r="D982" s="5" t="s">
        <v>437</v>
      </c>
      <c r="E982" s="5" t="s">
        <v>1512</v>
      </c>
      <c r="F982" s="6">
        <v>3331.1864402116003</v>
      </c>
      <c r="G982" s="6">
        <f t="shared" si="33"/>
        <v>333.11864402116004</v>
      </c>
      <c r="H982" s="5" t="s">
        <v>14</v>
      </c>
      <c r="I982" s="5" t="s">
        <v>181</v>
      </c>
      <c r="J982" s="5" t="s">
        <v>439</v>
      </c>
      <c r="K982" s="5" t="s">
        <v>1059</v>
      </c>
      <c r="L982" s="5" t="s">
        <v>74</v>
      </c>
    </row>
    <row r="983" spans="1:13" outlineLevel="2" x14ac:dyDescent="0.3">
      <c r="A983" s="5" t="s">
        <v>84</v>
      </c>
      <c r="B983" s="5" t="s">
        <v>133</v>
      </c>
      <c r="C983" s="5" t="s">
        <v>135</v>
      </c>
      <c r="D983" s="5" t="s">
        <v>437</v>
      </c>
      <c r="E983" s="5" t="s">
        <v>1512</v>
      </c>
      <c r="F983" s="6">
        <v>-432.20338977</v>
      </c>
      <c r="G983" s="6">
        <f t="shared" si="33"/>
        <v>-43.220338977000004</v>
      </c>
      <c r="H983" s="5" t="s">
        <v>14</v>
      </c>
      <c r="I983" s="5" t="s">
        <v>181</v>
      </c>
      <c r="J983" s="5" t="s">
        <v>439</v>
      </c>
      <c r="K983" s="5" t="s">
        <v>455</v>
      </c>
      <c r="L983" s="5" t="s">
        <v>74</v>
      </c>
    </row>
    <row r="984" spans="1:13" outlineLevel="2" x14ac:dyDescent="0.3">
      <c r="A984" s="5" t="s">
        <v>84</v>
      </c>
      <c r="B984" s="5" t="s">
        <v>133</v>
      </c>
      <c r="C984" s="5" t="s">
        <v>564</v>
      </c>
      <c r="D984" s="5" t="s">
        <v>3360</v>
      </c>
      <c r="E984" s="5" t="s">
        <v>3361</v>
      </c>
      <c r="F984" s="6">
        <v>2118.6440674999999</v>
      </c>
      <c r="G984" s="6">
        <f t="shared" si="33"/>
        <v>211.86440675</v>
      </c>
      <c r="H984" s="5" t="s">
        <v>53</v>
      </c>
      <c r="I984" s="5" t="s">
        <v>211</v>
      </c>
      <c r="J984" s="5" t="s">
        <v>563</v>
      </c>
      <c r="K984" s="5" t="s">
        <v>1059</v>
      </c>
      <c r="L984" s="5" t="s">
        <v>434</v>
      </c>
      <c r="M984" s="5" t="s">
        <v>31</v>
      </c>
    </row>
    <row r="985" spans="1:13" outlineLevel="2" x14ac:dyDescent="0.3">
      <c r="A985" s="5" t="s">
        <v>84</v>
      </c>
      <c r="B985" s="5" t="s">
        <v>133</v>
      </c>
      <c r="C985" s="5" t="s">
        <v>564</v>
      </c>
      <c r="D985" s="5" t="s">
        <v>4297</v>
      </c>
      <c r="E985" s="5" t="s">
        <v>4298</v>
      </c>
      <c r="F985" s="6">
        <v>868.64406767500009</v>
      </c>
      <c r="G985" s="6">
        <f t="shared" si="33"/>
        <v>86.864406767500014</v>
      </c>
      <c r="H985" s="5" t="s">
        <v>14</v>
      </c>
      <c r="I985" s="5" t="s">
        <v>592</v>
      </c>
      <c r="J985" s="5" t="s">
        <v>2264</v>
      </c>
      <c r="K985" s="5" t="s">
        <v>1059</v>
      </c>
      <c r="L985" s="5" t="s">
        <v>434</v>
      </c>
      <c r="M985" s="5" t="s">
        <v>31</v>
      </c>
    </row>
    <row r="986" spans="1:13" outlineLevel="2" x14ac:dyDescent="0.3">
      <c r="A986" s="5" t="s">
        <v>84</v>
      </c>
      <c r="B986" s="5" t="s">
        <v>133</v>
      </c>
      <c r="C986" s="5" t="s">
        <v>564</v>
      </c>
      <c r="D986" s="5" t="s">
        <v>2839</v>
      </c>
      <c r="E986" s="5" t="s">
        <v>2840</v>
      </c>
      <c r="F986" s="6">
        <v>3245.7627114100001</v>
      </c>
      <c r="G986" s="6">
        <f t="shared" si="33"/>
        <v>324.57627114100001</v>
      </c>
      <c r="H986" s="5" t="s">
        <v>53</v>
      </c>
      <c r="I986" s="5" t="s">
        <v>211</v>
      </c>
      <c r="J986" s="5" t="s">
        <v>563</v>
      </c>
      <c r="K986" s="5" t="s">
        <v>1059</v>
      </c>
      <c r="L986" s="5" t="s">
        <v>434</v>
      </c>
      <c r="M986" s="5" t="s">
        <v>31</v>
      </c>
    </row>
    <row r="987" spans="1:13" outlineLevel="2" x14ac:dyDescent="0.3">
      <c r="A987" s="5" t="s">
        <v>84</v>
      </c>
      <c r="B987" s="5" t="s">
        <v>133</v>
      </c>
      <c r="C987" s="5" t="s">
        <v>135</v>
      </c>
      <c r="D987" s="5" t="s">
        <v>2019</v>
      </c>
      <c r="E987" s="5" t="s">
        <v>2020</v>
      </c>
      <c r="F987" s="6">
        <v>6429.661016049</v>
      </c>
      <c r="G987" s="6">
        <f t="shared" si="33"/>
        <v>642.96610160490002</v>
      </c>
      <c r="H987" s="5" t="s">
        <v>14</v>
      </c>
      <c r="I987" s="5" t="s">
        <v>15</v>
      </c>
      <c r="J987" s="5" t="s">
        <v>416</v>
      </c>
      <c r="K987" s="5" t="s">
        <v>67</v>
      </c>
      <c r="L987" s="5" t="s">
        <v>109</v>
      </c>
      <c r="M987" s="5" t="s">
        <v>21</v>
      </c>
    </row>
    <row r="988" spans="1:13" outlineLevel="2" x14ac:dyDescent="0.3">
      <c r="A988" s="5" t="s">
        <v>84</v>
      </c>
      <c r="B988" s="5" t="s">
        <v>133</v>
      </c>
      <c r="C988" s="5" t="s">
        <v>135</v>
      </c>
      <c r="D988" s="5" t="s">
        <v>2019</v>
      </c>
      <c r="E988" s="5" t="s">
        <v>2020</v>
      </c>
      <c r="F988" s="6">
        <v>4394.0677959949999</v>
      </c>
      <c r="G988" s="6">
        <f t="shared" si="33"/>
        <v>439.4067795995</v>
      </c>
      <c r="H988" s="5" t="s">
        <v>14</v>
      </c>
      <c r="I988" s="5" t="s">
        <v>15</v>
      </c>
      <c r="J988" s="5" t="s">
        <v>416</v>
      </c>
      <c r="K988" s="5" t="s">
        <v>1059</v>
      </c>
      <c r="L988" s="5" t="s">
        <v>109</v>
      </c>
      <c r="M988" s="5" t="s">
        <v>21</v>
      </c>
    </row>
    <row r="989" spans="1:13" outlineLevel="2" x14ac:dyDescent="0.3">
      <c r="A989" s="5" t="s">
        <v>84</v>
      </c>
      <c r="B989" s="5" t="s">
        <v>133</v>
      </c>
      <c r="C989" s="5" t="s">
        <v>135</v>
      </c>
      <c r="D989" s="5" t="s">
        <v>2019</v>
      </c>
      <c r="E989" s="5" t="s">
        <v>2020</v>
      </c>
      <c r="F989" s="6">
        <v>1864.4067794</v>
      </c>
      <c r="G989" s="6">
        <f t="shared" si="33"/>
        <v>186.44067794</v>
      </c>
      <c r="H989" s="5" t="s">
        <v>14</v>
      </c>
      <c r="I989" s="5" t="s">
        <v>15</v>
      </c>
      <c r="J989" s="5" t="s">
        <v>416</v>
      </c>
      <c r="K989" s="5" t="s">
        <v>455</v>
      </c>
      <c r="L989" s="5" t="s">
        <v>109</v>
      </c>
      <c r="M989" s="5" t="s">
        <v>21</v>
      </c>
    </row>
    <row r="990" spans="1:13" outlineLevel="2" x14ac:dyDescent="0.3">
      <c r="A990" s="5" t="s">
        <v>84</v>
      </c>
      <c r="B990" s="5" t="s">
        <v>133</v>
      </c>
      <c r="C990" s="5" t="s">
        <v>135</v>
      </c>
      <c r="D990" s="5" t="s">
        <v>4090</v>
      </c>
      <c r="E990" s="5" t="s">
        <v>4091</v>
      </c>
      <c r="F990" s="6">
        <v>1101.6949151000001</v>
      </c>
      <c r="G990" s="6">
        <f t="shared" si="33"/>
        <v>110.16949151000001</v>
      </c>
      <c r="H990" s="5" t="s">
        <v>14</v>
      </c>
      <c r="I990" s="5" t="s">
        <v>72</v>
      </c>
      <c r="J990" s="5" t="s">
        <v>262</v>
      </c>
      <c r="K990" s="5" t="s">
        <v>1059</v>
      </c>
      <c r="L990" s="5" t="s">
        <v>609</v>
      </c>
    </row>
    <row r="991" spans="1:13" outlineLevel="2" x14ac:dyDescent="0.3">
      <c r="A991" s="5" t="s">
        <v>84</v>
      </c>
      <c r="B991" s="5" t="s">
        <v>133</v>
      </c>
      <c r="C991" s="5" t="s">
        <v>135</v>
      </c>
      <c r="D991" s="5" t="s">
        <v>4090</v>
      </c>
      <c r="E991" s="5" t="s">
        <v>4091</v>
      </c>
      <c r="F991" s="6">
        <v>889.83050835000006</v>
      </c>
      <c r="G991" s="6">
        <f t="shared" si="33"/>
        <v>88.983050835000014</v>
      </c>
      <c r="H991" s="5" t="s">
        <v>14</v>
      </c>
      <c r="I991" s="5" t="s">
        <v>72</v>
      </c>
      <c r="J991" s="5" t="s">
        <v>262</v>
      </c>
      <c r="K991" s="5" t="s">
        <v>67</v>
      </c>
      <c r="L991" s="5" t="s">
        <v>609</v>
      </c>
    </row>
    <row r="992" spans="1:13" outlineLevel="2" x14ac:dyDescent="0.3">
      <c r="A992" s="5" t="s">
        <v>84</v>
      </c>
      <c r="B992" s="5" t="s">
        <v>133</v>
      </c>
      <c r="C992" s="5" t="s">
        <v>978</v>
      </c>
      <c r="D992" s="5" t="s">
        <v>4397</v>
      </c>
      <c r="E992" s="5" t="s">
        <v>4398</v>
      </c>
      <c r="F992" s="6">
        <v>741.20338972674006</v>
      </c>
      <c r="G992" s="6">
        <f t="shared" si="33"/>
        <v>74.120338972674006</v>
      </c>
      <c r="H992" s="5" t="s">
        <v>36</v>
      </c>
      <c r="I992" s="5" t="s">
        <v>173</v>
      </c>
      <c r="J992" s="5" t="s">
        <v>848</v>
      </c>
      <c r="K992" s="5" t="s">
        <v>1059</v>
      </c>
      <c r="L992" s="5" t="s">
        <v>434</v>
      </c>
      <c r="M992" s="5" t="s">
        <v>31</v>
      </c>
    </row>
    <row r="993" spans="1:13" outlineLevel="2" x14ac:dyDescent="0.3">
      <c r="A993" s="5" t="s">
        <v>84</v>
      </c>
      <c r="B993" s="5" t="s">
        <v>133</v>
      </c>
      <c r="C993" s="5" t="s">
        <v>135</v>
      </c>
      <c r="D993" s="5" t="s">
        <v>1505</v>
      </c>
      <c r="E993" s="5" t="s">
        <v>1506</v>
      </c>
      <c r="F993" s="6">
        <v>10025.423727410001</v>
      </c>
      <c r="G993" s="6">
        <f t="shared" si="33"/>
        <v>1002.5423727410002</v>
      </c>
      <c r="H993" s="5" t="s">
        <v>25</v>
      </c>
      <c r="I993" s="5" t="s">
        <v>26</v>
      </c>
      <c r="J993" s="5" t="s">
        <v>28</v>
      </c>
      <c r="K993" s="5" t="s">
        <v>1059</v>
      </c>
      <c r="L993" s="5" t="s">
        <v>109</v>
      </c>
      <c r="M993" s="5" t="s">
        <v>21</v>
      </c>
    </row>
    <row r="994" spans="1:13" outlineLevel="2" x14ac:dyDescent="0.3">
      <c r="A994" s="5" t="s">
        <v>84</v>
      </c>
      <c r="B994" s="5" t="s">
        <v>133</v>
      </c>
      <c r="C994" s="5" t="s">
        <v>978</v>
      </c>
      <c r="D994" s="5" t="s">
        <v>2345</v>
      </c>
      <c r="E994" s="5" t="s">
        <v>3287</v>
      </c>
      <c r="F994" s="6">
        <v>2288.1355929000001</v>
      </c>
      <c r="G994" s="6">
        <f t="shared" si="33"/>
        <v>228.81355929000003</v>
      </c>
      <c r="H994" s="5" t="s">
        <v>63</v>
      </c>
      <c r="I994" s="5" t="s">
        <v>64</v>
      </c>
      <c r="J994" s="5" t="s">
        <v>883</v>
      </c>
      <c r="K994" s="5" t="s">
        <v>1059</v>
      </c>
      <c r="L994" s="5" t="s">
        <v>434</v>
      </c>
      <c r="M994" s="5" t="s">
        <v>31</v>
      </c>
    </row>
    <row r="995" spans="1:13" outlineLevel="2" x14ac:dyDescent="0.3">
      <c r="A995" s="5" t="s">
        <v>84</v>
      </c>
      <c r="B995" s="5" t="s">
        <v>133</v>
      </c>
      <c r="C995" s="5" t="s">
        <v>564</v>
      </c>
      <c r="D995" s="5" t="s">
        <v>4832</v>
      </c>
      <c r="E995" s="5" t="s">
        <v>4833</v>
      </c>
      <c r="F995" s="6">
        <v>169.4915254</v>
      </c>
      <c r="G995" s="6">
        <f t="shared" si="33"/>
        <v>16.94915254</v>
      </c>
      <c r="H995" s="5" t="s">
        <v>14</v>
      </c>
      <c r="I995" s="5" t="s">
        <v>72</v>
      </c>
      <c r="J995" s="5" t="s">
        <v>262</v>
      </c>
      <c r="K995" s="5" t="s">
        <v>1059</v>
      </c>
      <c r="L995" s="5" t="s">
        <v>434</v>
      </c>
      <c r="M995" s="5" t="s">
        <v>31</v>
      </c>
    </row>
    <row r="996" spans="1:13" outlineLevel="2" x14ac:dyDescent="0.3">
      <c r="A996" s="5" t="s">
        <v>84</v>
      </c>
      <c r="B996" s="5" t="s">
        <v>133</v>
      </c>
      <c r="C996" s="5" t="s">
        <v>135</v>
      </c>
      <c r="D996" s="5" t="s">
        <v>3500</v>
      </c>
      <c r="E996" s="5" t="s">
        <v>3501</v>
      </c>
      <c r="F996" s="6">
        <v>1906.7796607500002</v>
      </c>
      <c r="G996" s="6">
        <f t="shared" si="33"/>
        <v>190.67796607500003</v>
      </c>
      <c r="H996" s="5" t="s">
        <v>14</v>
      </c>
      <c r="I996" s="5" t="s">
        <v>15</v>
      </c>
      <c r="J996" s="5" t="s">
        <v>916</v>
      </c>
      <c r="K996" s="5" t="s">
        <v>1059</v>
      </c>
      <c r="L996" s="5" t="s">
        <v>109</v>
      </c>
    </row>
    <row r="997" spans="1:13" outlineLevel="2" x14ac:dyDescent="0.3">
      <c r="A997" s="5" t="s">
        <v>84</v>
      </c>
      <c r="B997" s="5" t="s">
        <v>133</v>
      </c>
      <c r="C997" s="5" t="s">
        <v>135</v>
      </c>
      <c r="D997" s="5" t="s">
        <v>3203</v>
      </c>
      <c r="E997" s="5" t="s">
        <v>3204</v>
      </c>
      <c r="F997" s="6">
        <v>2457.6271183000003</v>
      </c>
      <c r="G997" s="6">
        <f t="shared" si="33"/>
        <v>245.76271183000006</v>
      </c>
      <c r="H997" s="5" t="s">
        <v>201</v>
      </c>
      <c r="I997" s="5" t="s">
        <v>216</v>
      </c>
      <c r="J997" s="5" t="s">
        <v>219</v>
      </c>
      <c r="K997" s="5" t="s">
        <v>1059</v>
      </c>
      <c r="L997" s="5" t="s">
        <v>90</v>
      </c>
      <c r="M997" s="5" t="s">
        <v>21</v>
      </c>
    </row>
    <row r="998" spans="1:13" outlineLevel="2" x14ac:dyDescent="0.3">
      <c r="A998" s="5" t="s">
        <v>84</v>
      </c>
      <c r="B998" s="5" t="s">
        <v>133</v>
      </c>
      <c r="C998" s="5" t="s">
        <v>135</v>
      </c>
      <c r="D998" s="5" t="s">
        <v>1978</v>
      </c>
      <c r="E998" s="5" t="s">
        <v>1979</v>
      </c>
      <c r="F998" s="6">
        <v>6661.0169482200008</v>
      </c>
      <c r="G998" s="6">
        <f t="shared" si="33"/>
        <v>666.10169482200013</v>
      </c>
      <c r="H998" s="5" t="s">
        <v>14</v>
      </c>
      <c r="I998" s="5" t="s">
        <v>72</v>
      </c>
      <c r="J998" s="5" t="s">
        <v>262</v>
      </c>
      <c r="K998" s="5" t="s">
        <v>1059</v>
      </c>
      <c r="L998" s="5" t="s">
        <v>109</v>
      </c>
      <c r="M998" s="5" t="s">
        <v>21</v>
      </c>
    </row>
    <row r="999" spans="1:13" outlineLevel="2" x14ac:dyDescent="0.3">
      <c r="A999" s="5" t="s">
        <v>84</v>
      </c>
      <c r="B999" s="5" t="s">
        <v>133</v>
      </c>
      <c r="C999" s="5" t="s">
        <v>135</v>
      </c>
      <c r="D999" s="5" t="s">
        <v>1978</v>
      </c>
      <c r="E999" s="5" t="s">
        <v>1979</v>
      </c>
      <c r="F999" s="6">
        <v>-3457.62711816</v>
      </c>
      <c r="G999" s="6">
        <f t="shared" si="33"/>
        <v>-345.76271181600004</v>
      </c>
      <c r="H999" s="5" t="s">
        <v>14</v>
      </c>
      <c r="I999" s="5" t="s">
        <v>72</v>
      </c>
      <c r="J999" s="5" t="s">
        <v>262</v>
      </c>
      <c r="K999" s="5" t="s">
        <v>67</v>
      </c>
      <c r="L999" s="5" t="s">
        <v>109</v>
      </c>
      <c r="M999" s="5" t="s">
        <v>21</v>
      </c>
    </row>
    <row r="1000" spans="1:13" outlineLevel="2" x14ac:dyDescent="0.3">
      <c r="A1000" s="5" t="s">
        <v>84</v>
      </c>
      <c r="B1000" s="5" t="s">
        <v>133</v>
      </c>
      <c r="C1000" s="5" t="s">
        <v>3577</v>
      </c>
      <c r="D1000" s="5" t="s">
        <v>3848</v>
      </c>
      <c r="E1000" s="5" t="s">
        <v>4278</v>
      </c>
      <c r="F1000" s="6">
        <v>889.83050835000006</v>
      </c>
      <c r="G1000" s="6">
        <f t="shared" si="33"/>
        <v>88.983050835000014</v>
      </c>
      <c r="H1000" s="5" t="s">
        <v>14</v>
      </c>
      <c r="I1000" s="5" t="s">
        <v>132</v>
      </c>
      <c r="J1000" s="5" t="s">
        <v>781</v>
      </c>
      <c r="K1000" s="5" t="s">
        <v>1059</v>
      </c>
      <c r="L1000" s="5" t="s">
        <v>408</v>
      </c>
      <c r="M1000" s="5" t="s">
        <v>31</v>
      </c>
    </row>
    <row r="1001" spans="1:13" outlineLevel="2" x14ac:dyDescent="0.3">
      <c r="A1001" s="5" t="s">
        <v>84</v>
      </c>
      <c r="B1001" s="5" t="s">
        <v>133</v>
      </c>
      <c r="C1001" s="5" t="s">
        <v>3577</v>
      </c>
      <c r="D1001" s="5" t="s">
        <v>3575</v>
      </c>
      <c r="E1001" s="5" t="s">
        <v>3576</v>
      </c>
      <c r="F1001" s="6">
        <v>1779.6610167000001</v>
      </c>
      <c r="G1001" s="6">
        <f t="shared" si="33"/>
        <v>177.96610167000003</v>
      </c>
      <c r="H1001" s="5" t="s">
        <v>86</v>
      </c>
      <c r="I1001" s="5" t="s">
        <v>87</v>
      </c>
      <c r="J1001" s="5" t="s">
        <v>1630</v>
      </c>
      <c r="K1001" s="5" t="s">
        <v>1059</v>
      </c>
      <c r="L1001" s="5" t="s">
        <v>156</v>
      </c>
      <c r="M1001" s="5" t="s">
        <v>31</v>
      </c>
    </row>
    <row r="1002" spans="1:13" outlineLevel="2" x14ac:dyDescent="0.3">
      <c r="A1002" s="5" t="s">
        <v>84</v>
      </c>
      <c r="B1002" s="5" t="s">
        <v>133</v>
      </c>
      <c r="C1002" s="5" t="s">
        <v>564</v>
      </c>
      <c r="D1002" s="5" t="s">
        <v>3771</v>
      </c>
      <c r="E1002" s="5" t="s">
        <v>3772</v>
      </c>
      <c r="F1002" s="6">
        <v>1483.0508472500001</v>
      </c>
      <c r="G1002" s="6">
        <f t="shared" si="33"/>
        <v>148.305084725</v>
      </c>
      <c r="H1002" s="5" t="s">
        <v>14</v>
      </c>
      <c r="I1002" s="5" t="s">
        <v>15</v>
      </c>
      <c r="J1002" s="5" t="s">
        <v>3773</v>
      </c>
      <c r="K1002" s="5" t="s">
        <v>1059</v>
      </c>
      <c r="L1002" s="5" t="s">
        <v>434</v>
      </c>
      <c r="M1002" s="5" t="s">
        <v>31</v>
      </c>
    </row>
    <row r="1003" spans="1:13" outlineLevel="2" x14ac:dyDescent="0.3">
      <c r="A1003" s="5" t="s">
        <v>84</v>
      </c>
      <c r="B1003" s="5" t="s">
        <v>133</v>
      </c>
      <c r="C1003" s="5" t="s">
        <v>564</v>
      </c>
      <c r="D1003" s="5" t="s">
        <v>4579</v>
      </c>
      <c r="E1003" s="5" t="s">
        <v>4580</v>
      </c>
      <c r="F1003" s="6">
        <v>508.4745762</v>
      </c>
      <c r="G1003" s="6">
        <f t="shared" si="33"/>
        <v>50.84745762</v>
      </c>
      <c r="H1003" s="5" t="s">
        <v>53</v>
      </c>
      <c r="I1003" s="5" t="s">
        <v>211</v>
      </c>
      <c r="J1003" s="5" t="s">
        <v>563</v>
      </c>
      <c r="K1003" s="5" t="s">
        <v>565</v>
      </c>
      <c r="L1003" s="5" t="s">
        <v>434</v>
      </c>
      <c r="M1003" s="5" t="s">
        <v>31</v>
      </c>
    </row>
    <row r="1004" spans="1:13" outlineLevel="2" x14ac:dyDescent="0.3">
      <c r="A1004" s="5" t="s">
        <v>84</v>
      </c>
      <c r="B1004" s="5" t="s">
        <v>133</v>
      </c>
      <c r="C1004" s="5" t="s">
        <v>564</v>
      </c>
      <c r="D1004" s="5" t="s">
        <v>4190</v>
      </c>
      <c r="E1004" s="5" t="s">
        <v>4191</v>
      </c>
      <c r="F1004" s="6">
        <v>1008.4745761300001</v>
      </c>
      <c r="G1004" s="6">
        <f t="shared" si="33"/>
        <v>100.84745761300002</v>
      </c>
      <c r="H1004" s="5" t="s">
        <v>14</v>
      </c>
      <c r="I1004" s="5" t="s">
        <v>548</v>
      </c>
      <c r="J1004" s="5" t="s">
        <v>1381</v>
      </c>
      <c r="K1004" s="5" t="s">
        <v>1059</v>
      </c>
      <c r="L1004" s="5" t="s">
        <v>434</v>
      </c>
      <c r="M1004" s="5" t="s">
        <v>31</v>
      </c>
    </row>
    <row r="1005" spans="1:13" outlineLevel="2" x14ac:dyDescent="0.3">
      <c r="A1005" s="5" t="s">
        <v>84</v>
      </c>
      <c r="B1005" s="5" t="s">
        <v>133</v>
      </c>
      <c r="C1005" s="5" t="s">
        <v>135</v>
      </c>
      <c r="D1005" s="5" t="s">
        <v>4536</v>
      </c>
      <c r="E1005" s="5" t="s">
        <v>4537</v>
      </c>
      <c r="F1005" s="6">
        <v>567.79661009000006</v>
      </c>
      <c r="G1005" s="6">
        <f t="shared" si="33"/>
        <v>56.779661009000009</v>
      </c>
      <c r="H1005" s="5" t="s">
        <v>14</v>
      </c>
      <c r="I1005" s="5" t="s">
        <v>102</v>
      </c>
      <c r="K1005" s="5" t="s">
        <v>1059</v>
      </c>
      <c r="L1005" s="5" t="s">
        <v>109</v>
      </c>
      <c r="M1005" s="5" t="s">
        <v>21</v>
      </c>
    </row>
    <row r="1006" spans="1:13" outlineLevel="2" x14ac:dyDescent="0.3">
      <c r="A1006" s="5" t="s">
        <v>84</v>
      </c>
      <c r="B1006" s="5" t="s">
        <v>133</v>
      </c>
      <c r="C1006" s="5" t="s">
        <v>978</v>
      </c>
      <c r="D1006" s="5" t="s">
        <v>3890</v>
      </c>
      <c r="E1006" s="5" t="s">
        <v>3891</v>
      </c>
      <c r="F1006" s="6">
        <v>1305.0847455800001</v>
      </c>
      <c r="G1006" s="6">
        <f t="shared" si="33"/>
        <v>130.50847455800002</v>
      </c>
      <c r="H1006" s="5" t="s">
        <v>14</v>
      </c>
      <c r="I1006" s="5" t="s">
        <v>77</v>
      </c>
      <c r="J1006" s="5" t="s">
        <v>1129</v>
      </c>
      <c r="K1006" s="5" t="s">
        <v>455</v>
      </c>
      <c r="L1006" s="5" t="s">
        <v>408</v>
      </c>
      <c r="M1006" s="5" t="s">
        <v>31</v>
      </c>
    </row>
    <row r="1007" spans="1:13" outlineLevel="2" x14ac:dyDescent="0.3">
      <c r="A1007" s="5" t="s">
        <v>84</v>
      </c>
      <c r="B1007" s="5" t="s">
        <v>133</v>
      </c>
      <c r="C1007" s="5" t="s">
        <v>564</v>
      </c>
      <c r="D1007" s="5" t="s">
        <v>2422</v>
      </c>
      <c r="E1007" s="5" t="s">
        <v>2423</v>
      </c>
      <c r="F1007" s="6">
        <v>4669.4915247700001</v>
      </c>
      <c r="G1007" s="6">
        <f t="shared" ref="G1007:G1038" si="34">F1007*0.1</f>
        <v>466.94915247700004</v>
      </c>
      <c r="H1007" s="5" t="s">
        <v>53</v>
      </c>
      <c r="I1007" s="5" t="s">
        <v>211</v>
      </c>
      <c r="J1007" s="5" t="s">
        <v>563</v>
      </c>
      <c r="K1007" s="5" t="s">
        <v>565</v>
      </c>
      <c r="L1007" s="5" t="s">
        <v>434</v>
      </c>
      <c r="M1007" s="5" t="s">
        <v>31</v>
      </c>
    </row>
    <row r="1008" spans="1:13" outlineLevel="2" x14ac:dyDescent="0.3">
      <c r="A1008" s="5" t="s">
        <v>84</v>
      </c>
      <c r="B1008" s="5" t="s">
        <v>133</v>
      </c>
      <c r="C1008" s="5" t="s">
        <v>135</v>
      </c>
      <c r="D1008" s="5" t="s">
        <v>1599</v>
      </c>
      <c r="E1008" s="5" t="s">
        <v>1600</v>
      </c>
      <c r="F1008" s="6">
        <v>9322.0338970000012</v>
      </c>
      <c r="G1008" s="6">
        <f t="shared" si="34"/>
        <v>932.20338970000012</v>
      </c>
      <c r="H1008" s="5" t="s">
        <v>320</v>
      </c>
      <c r="I1008" s="5" t="s">
        <v>321</v>
      </c>
      <c r="J1008" s="5" t="s">
        <v>618</v>
      </c>
      <c r="K1008" s="5" t="s">
        <v>99</v>
      </c>
      <c r="L1008" s="5" t="s">
        <v>156</v>
      </c>
      <c r="M1008" s="5" t="s">
        <v>31</v>
      </c>
    </row>
    <row r="1009" spans="1:13" outlineLevel="2" x14ac:dyDescent="0.3">
      <c r="A1009" s="5" t="s">
        <v>84</v>
      </c>
      <c r="B1009" s="5" t="s">
        <v>133</v>
      </c>
      <c r="C1009" s="5" t="s">
        <v>564</v>
      </c>
      <c r="D1009" s="5" t="s">
        <v>4663</v>
      </c>
      <c r="E1009" s="5" t="s">
        <v>4664</v>
      </c>
      <c r="F1009" s="6">
        <v>415.25423723</v>
      </c>
      <c r="G1009" s="6">
        <f t="shared" si="34"/>
        <v>41.525423723000003</v>
      </c>
      <c r="H1009" s="5" t="s">
        <v>14</v>
      </c>
      <c r="I1009" s="5" t="s">
        <v>132</v>
      </c>
      <c r="J1009" s="5" t="s">
        <v>134</v>
      </c>
      <c r="K1009" s="5" t="s">
        <v>1059</v>
      </c>
      <c r="L1009" s="5" t="s">
        <v>434</v>
      </c>
      <c r="M1009" s="5" t="s">
        <v>31</v>
      </c>
    </row>
    <row r="1010" spans="1:13" outlineLevel="2" x14ac:dyDescent="0.3">
      <c r="A1010" s="5" t="s">
        <v>84</v>
      </c>
      <c r="B1010" s="5" t="s">
        <v>133</v>
      </c>
      <c r="C1010" s="5" t="s">
        <v>135</v>
      </c>
      <c r="D1010" s="5" t="s">
        <v>2917</v>
      </c>
      <c r="E1010" s="5" t="s">
        <v>2918</v>
      </c>
      <c r="F1010" s="6">
        <v>3025.4237283900002</v>
      </c>
      <c r="G1010" s="6">
        <f t="shared" si="34"/>
        <v>302.54237283900005</v>
      </c>
      <c r="H1010" s="5" t="s">
        <v>14</v>
      </c>
      <c r="I1010" s="5" t="s">
        <v>72</v>
      </c>
      <c r="K1010" s="5" t="s">
        <v>1059</v>
      </c>
      <c r="L1010" s="5" t="s">
        <v>189</v>
      </c>
      <c r="M1010" s="5" t="s">
        <v>21</v>
      </c>
    </row>
    <row r="1011" spans="1:13" outlineLevel="2" x14ac:dyDescent="0.3">
      <c r="A1011" s="5" t="s">
        <v>84</v>
      </c>
      <c r="B1011" s="5" t="s">
        <v>133</v>
      </c>
      <c r="C1011" s="5" t="s">
        <v>135</v>
      </c>
      <c r="D1011" s="5" t="s">
        <v>3104</v>
      </c>
      <c r="E1011" s="5" t="s">
        <v>4201</v>
      </c>
      <c r="F1011" s="6">
        <v>999.99999986</v>
      </c>
      <c r="G1011" s="6">
        <f t="shared" si="34"/>
        <v>99.999999986000006</v>
      </c>
      <c r="H1011" s="5" t="s">
        <v>14</v>
      </c>
      <c r="I1011" s="5" t="s">
        <v>72</v>
      </c>
      <c r="J1011" s="5" t="s">
        <v>208</v>
      </c>
      <c r="K1011" s="5" t="s">
        <v>67</v>
      </c>
      <c r="L1011" s="5" t="s">
        <v>109</v>
      </c>
      <c r="M1011" s="5" t="s">
        <v>21</v>
      </c>
    </row>
    <row r="1012" spans="1:13" outlineLevel="2" x14ac:dyDescent="0.3">
      <c r="A1012" s="5" t="s">
        <v>84</v>
      </c>
      <c r="B1012" s="5" t="s">
        <v>133</v>
      </c>
      <c r="C1012" s="5" t="s">
        <v>1025</v>
      </c>
      <c r="D1012" s="5" t="s">
        <v>1023</v>
      </c>
      <c r="E1012" s="5" t="s">
        <v>1024</v>
      </c>
      <c r="F1012" s="6">
        <v>16322.033896020001</v>
      </c>
      <c r="G1012" s="6">
        <f t="shared" si="34"/>
        <v>1632.2033896020002</v>
      </c>
      <c r="H1012" s="5" t="s">
        <v>14</v>
      </c>
      <c r="I1012" s="5" t="s">
        <v>77</v>
      </c>
      <c r="K1012" s="5" t="s">
        <v>99</v>
      </c>
      <c r="L1012" s="5" t="s">
        <v>74</v>
      </c>
    </row>
    <row r="1013" spans="1:13" outlineLevel="2" x14ac:dyDescent="0.3">
      <c r="A1013" s="5" t="s">
        <v>84</v>
      </c>
      <c r="B1013" s="5" t="s">
        <v>133</v>
      </c>
      <c r="C1013" s="5" t="s">
        <v>135</v>
      </c>
      <c r="D1013" s="5" t="s">
        <v>1057</v>
      </c>
      <c r="E1013" s="5" t="s">
        <v>1058</v>
      </c>
      <c r="F1013" s="6">
        <v>15932.2033876</v>
      </c>
      <c r="G1013" s="6">
        <f t="shared" si="34"/>
        <v>1593.2203387600002</v>
      </c>
      <c r="H1013" s="5" t="s">
        <v>14</v>
      </c>
      <c r="I1013" s="5" t="s">
        <v>72</v>
      </c>
      <c r="J1013" s="5" t="s">
        <v>987</v>
      </c>
      <c r="K1013" s="5" t="s">
        <v>1059</v>
      </c>
      <c r="L1013" s="5" t="s">
        <v>408</v>
      </c>
      <c r="M1013" s="5" t="s">
        <v>31</v>
      </c>
    </row>
    <row r="1014" spans="1:13" outlineLevel="2" x14ac:dyDescent="0.3">
      <c r="A1014" s="5" t="s">
        <v>84</v>
      </c>
      <c r="B1014" s="5" t="s">
        <v>133</v>
      </c>
      <c r="C1014" s="5" t="s">
        <v>135</v>
      </c>
      <c r="D1014" s="5" t="s">
        <v>1057</v>
      </c>
      <c r="E1014" s="5" t="s">
        <v>1058</v>
      </c>
      <c r="F1014" s="6">
        <v>9661.0169478000007</v>
      </c>
      <c r="G1014" s="6">
        <f t="shared" si="34"/>
        <v>966.10169478000012</v>
      </c>
      <c r="H1014" s="5" t="s">
        <v>14</v>
      </c>
      <c r="I1014" s="5" t="s">
        <v>72</v>
      </c>
      <c r="J1014" s="5" t="s">
        <v>987</v>
      </c>
      <c r="K1014" s="5" t="s">
        <v>99</v>
      </c>
      <c r="L1014" s="5" t="s">
        <v>408</v>
      </c>
      <c r="M1014" s="5" t="s">
        <v>31</v>
      </c>
    </row>
    <row r="1015" spans="1:13" outlineLevel="2" x14ac:dyDescent="0.3">
      <c r="A1015" s="5" t="s">
        <v>84</v>
      </c>
      <c r="B1015" s="5" t="s">
        <v>133</v>
      </c>
      <c r="C1015" s="5" t="s">
        <v>978</v>
      </c>
      <c r="D1015" s="5" t="s">
        <v>985</v>
      </c>
      <c r="E1015" s="5" t="s">
        <v>986</v>
      </c>
      <c r="F1015" s="6">
        <v>17332.23</v>
      </c>
      <c r="G1015" s="6">
        <f t="shared" si="34"/>
        <v>1733.223</v>
      </c>
      <c r="H1015" s="5" t="s">
        <v>14</v>
      </c>
      <c r="I1015" s="5" t="s">
        <v>72</v>
      </c>
      <c r="J1015" s="5" t="s">
        <v>987</v>
      </c>
      <c r="K1015" s="5" t="s">
        <v>565</v>
      </c>
      <c r="L1015" s="5" t="s">
        <v>408</v>
      </c>
      <c r="M1015" s="5" t="s">
        <v>31</v>
      </c>
    </row>
    <row r="1016" spans="1:13" outlineLevel="2" x14ac:dyDescent="0.3">
      <c r="A1016" s="5" t="s">
        <v>84</v>
      </c>
      <c r="B1016" s="5" t="s">
        <v>133</v>
      </c>
      <c r="C1016" s="5" t="s">
        <v>978</v>
      </c>
      <c r="D1016" s="5" t="s">
        <v>1278</v>
      </c>
      <c r="E1016" s="5" t="s">
        <v>1279</v>
      </c>
      <c r="F1016" s="6">
        <v>12372.881354200001</v>
      </c>
      <c r="G1016" s="6">
        <f t="shared" si="34"/>
        <v>1237.2881354200001</v>
      </c>
      <c r="H1016" s="5" t="s">
        <v>320</v>
      </c>
      <c r="I1016" s="5" t="s">
        <v>321</v>
      </c>
      <c r="J1016" s="5" t="s">
        <v>618</v>
      </c>
      <c r="K1016" s="5" t="s">
        <v>99</v>
      </c>
      <c r="L1016" s="5" t="s">
        <v>434</v>
      </c>
      <c r="M1016" s="5" t="s">
        <v>31</v>
      </c>
    </row>
    <row r="1017" spans="1:13" outlineLevel="2" x14ac:dyDescent="0.3">
      <c r="A1017" s="5" t="s">
        <v>84</v>
      </c>
      <c r="B1017" s="5" t="s">
        <v>133</v>
      </c>
      <c r="C1017" s="5" t="s">
        <v>978</v>
      </c>
      <c r="D1017" s="5" t="s">
        <v>976</v>
      </c>
      <c r="E1017" s="5" t="s">
        <v>977</v>
      </c>
      <c r="F1017" s="6">
        <v>17457.627116200001</v>
      </c>
      <c r="G1017" s="6">
        <f t="shared" si="34"/>
        <v>1745.7627116200001</v>
      </c>
      <c r="H1017" s="5" t="s">
        <v>320</v>
      </c>
      <c r="I1017" s="5" t="s">
        <v>321</v>
      </c>
      <c r="J1017" s="5" t="s">
        <v>618</v>
      </c>
      <c r="K1017" s="5" t="s">
        <v>99</v>
      </c>
      <c r="L1017" s="5" t="s">
        <v>434</v>
      </c>
      <c r="M1017" s="5" t="s">
        <v>31</v>
      </c>
    </row>
    <row r="1018" spans="1:13" outlineLevel="2" x14ac:dyDescent="0.3">
      <c r="A1018" s="5" t="s">
        <v>84</v>
      </c>
      <c r="B1018" s="5" t="s">
        <v>133</v>
      </c>
      <c r="C1018" s="5" t="s">
        <v>564</v>
      </c>
      <c r="D1018" s="5" t="s">
        <v>2540</v>
      </c>
      <c r="E1018" s="5" t="s">
        <v>2541</v>
      </c>
      <c r="F1018" s="6">
        <v>4245.7627112700002</v>
      </c>
      <c r="G1018" s="6">
        <f t="shared" si="34"/>
        <v>424.57627112700004</v>
      </c>
      <c r="H1018" s="5" t="s">
        <v>53</v>
      </c>
      <c r="I1018" s="5" t="s">
        <v>211</v>
      </c>
      <c r="J1018" s="5" t="s">
        <v>563</v>
      </c>
      <c r="K1018" s="5" t="s">
        <v>565</v>
      </c>
      <c r="L1018" s="5" t="s">
        <v>434</v>
      </c>
      <c r="M1018" s="5" t="s">
        <v>31</v>
      </c>
    </row>
    <row r="1019" spans="1:13" outlineLevel="2" x14ac:dyDescent="0.3">
      <c r="A1019" s="5" t="s">
        <v>84</v>
      </c>
      <c r="B1019" s="5" t="s">
        <v>133</v>
      </c>
      <c r="C1019" s="5" t="s">
        <v>135</v>
      </c>
      <c r="D1019" s="5" t="s">
        <v>745</v>
      </c>
      <c r="E1019" s="5" t="s">
        <v>746</v>
      </c>
      <c r="F1019" s="6">
        <v>23177.966098450001</v>
      </c>
      <c r="G1019" s="6">
        <f t="shared" si="34"/>
        <v>2317.7966098450001</v>
      </c>
      <c r="H1019" s="5" t="s">
        <v>14</v>
      </c>
      <c r="I1019" s="5" t="s">
        <v>132</v>
      </c>
      <c r="J1019" s="5" t="s">
        <v>134</v>
      </c>
      <c r="K1019" s="5" t="s">
        <v>99</v>
      </c>
    </row>
    <row r="1020" spans="1:13" outlineLevel="2" x14ac:dyDescent="0.3">
      <c r="A1020" s="5" t="s">
        <v>84</v>
      </c>
      <c r="B1020" s="5" t="s">
        <v>133</v>
      </c>
      <c r="C1020" s="5" t="s">
        <v>135</v>
      </c>
      <c r="D1020" s="5" t="s">
        <v>3724</v>
      </c>
      <c r="E1020" s="5" t="s">
        <v>3725</v>
      </c>
      <c r="F1020" s="6">
        <v>1567.7966099500002</v>
      </c>
      <c r="G1020" s="6">
        <f t="shared" si="34"/>
        <v>156.77966099500003</v>
      </c>
      <c r="H1020" s="5" t="s">
        <v>53</v>
      </c>
      <c r="I1020" s="5" t="s">
        <v>54</v>
      </c>
      <c r="J1020" s="5" t="s">
        <v>515</v>
      </c>
      <c r="K1020" s="5" t="s">
        <v>1059</v>
      </c>
      <c r="L1020" s="5" t="s">
        <v>109</v>
      </c>
      <c r="M1020" s="5" t="s">
        <v>21</v>
      </c>
    </row>
    <row r="1021" spans="1:13" outlineLevel="2" x14ac:dyDescent="0.3">
      <c r="A1021" s="5" t="s">
        <v>84</v>
      </c>
      <c r="B1021" s="5" t="s">
        <v>133</v>
      </c>
      <c r="C1021" s="5" t="s">
        <v>564</v>
      </c>
      <c r="D1021" s="5" t="s">
        <v>4826</v>
      </c>
      <c r="E1021" s="5" t="s">
        <v>4827</v>
      </c>
      <c r="F1021" s="6">
        <v>186.44067794</v>
      </c>
      <c r="G1021" s="6">
        <f t="shared" si="34"/>
        <v>18.644067794000001</v>
      </c>
      <c r="H1021" s="5" t="s">
        <v>14</v>
      </c>
      <c r="I1021" s="5" t="s">
        <v>72</v>
      </c>
      <c r="J1021" s="5" t="s">
        <v>987</v>
      </c>
      <c r="K1021" s="5" t="s">
        <v>67</v>
      </c>
      <c r="L1021" s="5" t="s">
        <v>434</v>
      </c>
      <c r="M1021" s="5" t="s">
        <v>31</v>
      </c>
    </row>
    <row r="1022" spans="1:13" outlineLevel="2" x14ac:dyDescent="0.3">
      <c r="A1022" s="5" t="s">
        <v>84</v>
      </c>
      <c r="B1022" s="5" t="s">
        <v>133</v>
      </c>
      <c r="C1022" s="5" t="s">
        <v>564</v>
      </c>
      <c r="D1022" s="5" t="s">
        <v>4316</v>
      </c>
      <c r="E1022" s="5" t="s">
        <v>4317</v>
      </c>
      <c r="F1022" s="6">
        <v>847.457627</v>
      </c>
      <c r="G1022" s="6">
        <f t="shared" si="34"/>
        <v>84.7457627</v>
      </c>
      <c r="H1022" s="5" t="s">
        <v>14</v>
      </c>
      <c r="I1022" s="5" t="s">
        <v>72</v>
      </c>
      <c r="J1022" s="5" t="s">
        <v>262</v>
      </c>
      <c r="K1022" s="5" t="s">
        <v>1059</v>
      </c>
      <c r="L1022" s="5" t="s">
        <v>434</v>
      </c>
      <c r="M1022" s="5" t="s">
        <v>31</v>
      </c>
    </row>
    <row r="1023" spans="1:13" outlineLevel="2" x14ac:dyDescent="0.3">
      <c r="A1023" s="5" t="s">
        <v>84</v>
      </c>
      <c r="B1023" s="5" t="s">
        <v>133</v>
      </c>
      <c r="C1023" s="5" t="s">
        <v>3577</v>
      </c>
      <c r="D1023" s="5" t="s">
        <v>4145</v>
      </c>
      <c r="E1023" s="5" t="s">
        <v>4146</v>
      </c>
      <c r="F1023" s="6">
        <v>1042.3728812100001</v>
      </c>
      <c r="G1023" s="6">
        <f t="shared" si="34"/>
        <v>104.23728812100001</v>
      </c>
      <c r="H1023" s="5" t="s">
        <v>14</v>
      </c>
      <c r="I1023" s="5" t="s">
        <v>132</v>
      </c>
      <c r="J1023" s="5" t="s">
        <v>224</v>
      </c>
      <c r="K1023" s="5" t="s">
        <v>1059</v>
      </c>
      <c r="L1023" s="5" t="s">
        <v>408</v>
      </c>
      <c r="M1023" s="5" t="s">
        <v>31</v>
      </c>
    </row>
    <row r="1024" spans="1:13" outlineLevel="2" x14ac:dyDescent="0.3">
      <c r="A1024" s="5" t="s">
        <v>84</v>
      </c>
      <c r="B1024" s="5" t="s">
        <v>133</v>
      </c>
      <c r="C1024" s="5" t="s">
        <v>135</v>
      </c>
      <c r="D1024" s="5" t="s">
        <v>4230</v>
      </c>
      <c r="E1024" s="5" t="s">
        <v>4231</v>
      </c>
      <c r="F1024" s="6">
        <v>962.92372867875008</v>
      </c>
      <c r="G1024" s="6">
        <f t="shared" si="34"/>
        <v>96.292372867875017</v>
      </c>
      <c r="H1024" s="5" t="s">
        <v>14</v>
      </c>
      <c r="I1024" s="5" t="s">
        <v>181</v>
      </c>
      <c r="J1024" s="5" t="s">
        <v>439</v>
      </c>
      <c r="K1024" s="5" t="s">
        <v>455</v>
      </c>
      <c r="L1024" s="5" t="s">
        <v>3994</v>
      </c>
    </row>
    <row r="1025" spans="1:13" outlineLevel="2" x14ac:dyDescent="0.3">
      <c r="A1025" s="5" t="s">
        <v>84</v>
      </c>
      <c r="B1025" s="5" t="s">
        <v>133</v>
      </c>
      <c r="C1025" s="5" t="s">
        <v>135</v>
      </c>
      <c r="D1025" s="5" t="s">
        <v>4055</v>
      </c>
      <c r="E1025" s="5" t="s">
        <v>4056</v>
      </c>
      <c r="F1025" s="6">
        <v>1144.0677964500001</v>
      </c>
      <c r="G1025" s="6">
        <f t="shared" si="34"/>
        <v>114.40677964500001</v>
      </c>
      <c r="H1025" s="5" t="s">
        <v>14</v>
      </c>
      <c r="I1025" s="5" t="s">
        <v>4057</v>
      </c>
      <c r="J1025" s="5" t="s">
        <v>4058</v>
      </c>
      <c r="K1025" s="5" t="s">
        <v>1059</v>
      </c>
    </row>
    <row r="1026" spans="1:13" outlineLevel="2" x14ac:dyDescent="0.3">
      <c r="A1026" s="5" t="s">
        <v>84</v>
      </c>
      <c r="B1026" s="5" t="s">
        <v>133</v>
      </c>
      <c r="C1026" s="5" t="s">
        <v>135</v>
      </c>
      <c r="D1026" s="5" t="s">
        <v>4740</v>
      </c>
      <c r="E1026" s="5" t="s">
        <v>4741</v>
      </c>
      <c r="F1026" s="6">
        <v>296.61016945</v>
      </c>
      <c r="G1026" s="6">
        <f t="shared" si="34"/>
        <v>29.661016945</v>
      </c>
      <c r="H1026" s="5" t="s">
        <v>16</v>
      </c>
      <c r="I1026" s="5" t="s">
        <v>335</v>
      </c>
      <c r="J1026" s="5" t="s">
        <v>1124</v>
      </c>
      <c r="K1026" s="5" t="s">
        <v>1059</v>
      </c>
      <c r="L1026" s="5" t="s">
        <v>109</v>
      </c>
      <c r="M1026" s="5" t="s">
        <v>21</v>
      </c>
    </row>
    <row r="1027" spans="1:13" outlineLevel="2" x14ac:dyDescent="0.3">
      <c r="A1027" s="5" t="s">
        <v>84</v>
      </c>
      <c r="B1027" s="5" t="s">
        <v>133</v>
      </c>
      <c r="C1027" s="5" t="s">
        <v>922</v>
      </c>
      <c r="D1027" s="5" t="s">
        <v>3396</v>
      </c>
      <c r="E1027" s="5" t="s">
        <v>3397</v>
      </c>
      <c r="F1027" s="6">
        <v>2050.8474573399999</v>
      </c>
      <c r="G1027" s="6">
        <f t="shared" si="34"/>
        <v>205.08474573399999</v>
      </c>
      <c r="H1027" s="5" t="s">
        <v>14</v>
      </c>
      <c r="I1027" s="5" t="s">
        <v>277</v>
      </c>
      <c r="J1027" s="5" t="s">
        <v>299</v>
      </c>
      <c r="K1027" s="5" t="s">
        <v>1059</v>
      </c>
      <c r="L1027" s="5" t="s">
        <v>434</v>
      </c>
      <c r="M1027" s="5" t="s">
        <v>31</v>
      </c>
    </row>
    <row r="1028" spans="1:13" outlineLevel="2" x14ac:dyDescent="0.3">
      <c r="A1028" s="5" t="s">
        <v>84</v>
      </c>
      <c r="B1028" s="5" t="s">
        <v>133</v>
      </c>
      <c r="C1028" s="5" t="s">
        <v>922</v>
      </c>
      <c r="D1028" s="5" t="s">
        <v>3396</v>
      </c>
      <c r="E1028" s="5" t="s">
        <v>3397</v>
      </c>
      <c r="F1028" s="6">
        <v>1266.9491523650001</v>
      </c>
      <c r="G1028" s="6">
        <f t="shared" si="34"/>
        <v>126.69491523650002</v>
      </c>
      <c r="H1028" s="5" t="s">
        <v>14</v>
      </c>
      <c r="I1028" s="5" t="s">
        <v>277</v>
      </c>
      <c r="J1028" s="5" t="s">
        <v>299</v>
      </c>
      <c r="K1028" s="5" t="s">
        <v>455</v>
      </c>
      <c r="L1028" s="5" t="s">
        <v>434</v>
      </c>
      <c r="M1028" s="5" t="s">
        <v>31</v>
      </c>
    </row>
    <row r="1029" spans="1:13" outlineLevel="2" x14ac:dyDescent="0.3">
      <c r="A1029" s="5" t="s">
        <v>84</v>
      </c>
      <c r="B1029" s="5" t="s">
        <v>133</v>
      </c>
      <c r="C1029" s="5" t="s">
        <v>135</v>
      </c>
      <c r="D1029" s="5" t="s">
        <v>775</v>
      </c>
      <c r="E1029" s="5" t="s">
        <v>776</v>
      </c>
      <c r="F1029" s="6">
        <v>21949.152539300001</v>
      </c>
      <c r="G1029" s="6">
        <f t="shared" si="34"/>
        <v>2194.9152539300003</v>
      </c>
      <c r="H1029" s="5" t="s">
        <v>53</v>
      </c>
      <c r="I1029" s="5" t="s">
        <v>62</v>
      </c>
      <c r="K1029" s="5" t="s">
        <v>99</v>
      </c>
      <c r="L1029" s="5" t="s">
        <v>170</v>
      </c>
    </row>
    <row r="1030" spans="1:13" outlineLevel="2" x14ac:dyDescent="0.3">
      <c r="A1030" s="5" t="s">
        <v>84</v>
      </c>
      <c r="B1030" s="5" t="s">
        <v>133</v>
      </c>
      <c r="C1030" s="5" t="s">
        <v>978</v>
      </c>
      <c r="D1030" s="5" t="s">
        <v>3503</v>
      </c>
      <c r="E1030" s="5" t="s">
        <v>3504</v>
      </c>
      <c r="F1030" s="6">
        <v>1906.7796607500002</v>
      </c>
      <c r="G1030" s="6">
        <f t="shared" si="34"/>
        <v>190.67796607500003</v>
      </c>
      <c r="H1030" s="5" t="s">
        <v>14</v>
      </c>
      <c r="I1030" s="5" t="s">
        <v>430</v>
      </c>
      <c r="J1030" s="5" t="s">
        <v>431</v>
      </c>
      <c r="K1030" s="5" t="s">
        <v>1059</v>
      </c>
      <c r="L1030" s="5" t="s">
        <v>30</v>
      </c>
      <c r="M1030" s="5" t="s">
        <v>31</v>
      </c>
    </row>
    <row r="1031" spans="1:13" outlineLevel="2" x14ac:dyDescent="0.3">
      <c r="A1031" s="5" t="s">
        <v>84</v>
      </c>
      <c r="B1031" s="5" t="s">
        <v>133</v>
      </c>
      <c r="C1031" s="5" t="s">
        <v>978</v>
      </c>
      <c r="D1031" s="5" t="s">
        <v>3503</v>
      </c>
      <c r="E1031" s="5" t="s">
        <v>3504</v>
      </c>
      <c r="F1031" s="6">
        <v>584.74576263000006</v>
      </c>
      <c r="G1031" s="6">
        <f t="shared" si="34"/>
        <v>58.47457626300001</v>
      </c>
      <c r="H1031" s="5" t="s">
        <v>14</v>
      </c>
      <c r="I1031" s="5" t="s">
        <v>430</v>
      </c>
      <c r="J1031" s="5" t="s">
        <v>431</v>
      </c>
      <c r="K1031" s="5" t="s">
        <v>455</v>
      </c>
      <c r="L1031" s="5" t="s">
        <v>30</v>
      </c>
      <c r="M1031" s="5" t="s">
        <v>31</v>
      </c>
    </row>
    <row r="1032" spans="1:13" outlineLevel="2" x14ac:dyDescent="0.3">
      <c r="A1032" s="5" t="s">
        <v>84</v>
      </c>
      <c r="B1032" s="5" t="s">
        <v>133</v>
      </c>
      <c r="C1032" s="5" t="s">
        <v>564</v>
      </c>
      <c r="D1032" s="5" t="s">
        <v>4815</v>
      </c>
      <c r="E1032" s="5" t="s">
        <v>4816</v>
      </c>
      <c r="F1032" s="6">
        <v>211.86440675</v>
      </c>
      <c r="G1032" s="6">
        <f t="shared" si="34"/>
        <v>21.186440675</v>
      </c>
      <c r="H1032" s="5" t="s">
        <v>201</v>
      </c>
      <c r="I1032" s="5" t="s">
        <v>216</v>
      </c>
      <c r="J1032" s="5" t="s">
        <v>4366</v>
      </c>
      <c r="K1032" s="5" t="s">
        <v>1059</v>
      </c>
      <c r="L1032" s="5" t="s">
        <v>434</v>
      </c>
      <c r="M1032" s="5" t="s">
        <v>31</v>
      </c>
    </row>
    <row r="1033" spans="1:13" outlineLevel="2" x14ac:dyDescent="0.3">
      <c r="A1033" s="5" t="s">
        <v>84</v>
      </c>
      <c r="B1033" s="5" t="s">
        <v>133</v>
      </c>
      <c r="C1033" s="5" t="s">
        <v>135</v>
      </c>
      <c r="D1033" s="5" t="s">
        <v>4318</v>
      </c>
      <c r="E1033" s="5" t="s">
        <v>4319</v>
      </c>
      <c r="F1033" s="6">
        <v>847.457627</v>
      </c>
      <c r="G1033" s="6">
        <f t="shared" si="34"/>
        <v>84.7457627</v>
      </c>
      <c r="H1033" s="5" t="s">
        <v>14</v>
      </c>
      <c r="I1033" s="5" t="s">
        <v>2431</v>
      </c>
      <c r="K1033" s="5" t="s">
        <v>1059</v>
      </c>
      <c r="L1033" s="5" t="s">
        <v>109</v>
      </c>
    </row>
    <row r="1034" spans="1:13" outlineLevel="2" x14ac:dyDescent="0.3">
      <c r="A1034" s="5" t="s">
        <v>84</v>
      </c>
      <c r="B1034" s="5" t="s">
        <v>133</v>
      </c>
      <c r="C1034" s="5" t="s">
        <v>978</v>
      </c>
      <c r="D1034" s="5" t="s">
        <v>3840</v>
      </c>
      <c r="E1034" s="5" t="s">
        <v>3841</v>
      </c>
      <c r="F1034" s="6">
        <v>1389.83050828</v>
      </c>
      <c r="G1034" s="6">
        <f t="shared" si="34"/>
        <v>138.98305082800002</v>
      </c>
      <c r="H1034" s="5" t="s">
        <v>14</v>
      </c>
      <c r="I1034" s="5" t="s">
        <v>592</v>
      </c>
      <c r="J1034" s="5" t="s">
        <v>3767</v>
      </c>
      <c r="K1034" s="5" t="s">
        <v>455</v>
      </c>
      <c r="L1034" s="5" t="s">
        <v>413</v>
      </c>
      <c r="M1034" s="5" t="s">
        <v>31</v>
      </c>
    </row>
    <row r="1035" spans="1:13" outlineLevel="2" x14ac:dyDescent="0.3">
      <c r="A1035" s="5" t="s">
        <v>84</v>
      </c>
      <c r="B1035" s="5" t="s">
        <v>133</v>
      </c>
      <c r="C1035" s="5" t="s">
        <v>135</v>
      </c>
      <c r="D1035" s="5" t="s">
        <v>1614</v>
      </c>
      <c r="E1035" s="5" t="s">
        <v>1615</v>
      </c>
      <c r="F1035" s="6">
        <v>9063.5593207649999</v>
      </c>
      <c r="G1035" s="6">
        <f t="shared" si="34"/>
        <v>906.35593207650004</v>
      </c>
      <c r="H1035" s="5" t="s">
        <v>14</v>
      </c>
      <c r="I1035" s="5" t="s">
        <v>72</v>
      </c>
      <c r="K1035" s="5" t="s">
        <v>1059</v>
      </c>
      <c r="L1035" s="5" t="s">
        <v>240</v>
      </c>
    </row>
    <row r="1036" spans="1:13" outlineLevel="2" x14ac:dyDescent="0.3">
      <c r="A1036" s="5" t="s">
        <v>84</v>
      </c>
      <c r="B1036" s="5" t="s">
        <v>133</v>
      </c>
      <c r="C1036" s="5" t="s">
        <v>135</v>
      </c>
      <c r="D1036" s="5" t="s">
        <v>3665</v>
      </c>
      <c r="E1036" s="5" t="s">
        <v>3666</v>
      </c>
      <c r="F1036" s="6">
        <v>1665.2542370550002</v>
      </c>
      <c r="G1036" s="6">
        <f t="shared" si="34"/>
        <v>166.52542370550003</v>
      </c>
      <c r="H1036" s="5" t="s">
        <v>201</v>
      </c>
      <c r="I1036" s="5" t="s">
        <v>216</v>
      </c>
      <c r="K1036" s="5" t="s">
        <v>455</v>
      </c>
      <c r="L1036" s="5" t="s">
        <v>203</v>
      </c>
      <c r="M1036" s="5" t="s">
        <v>21</v>
      </c>
    </row>
    <row r="1037" spans="1:13" outlineLevel="2" x14ac:dyDescent="0.3">
      <c r="A1037" s="5" t="s">
        <v>84</v>
      </c>
      <c r="B1037" s="5" t="s">
        <v>133</v>
      </c>
      <c r="C1037" s="5" t="s">
        <v>135</v>
      </c>
      <c r="D1037" s="5" t="s">
        <v>4865</v>
      </c>
      <c r="E1037" s="5" t="s">
        <v>4866</v>
      </c>
      <c r="F1037" s="6">
        <v>76.27118643</v>
      </c>
      <c r="G1037" s="6">
        <f t="shared" si="34"/>
        <v>7.6271186430000002</v>
      </c>
      <c r="H1037" s="5" t="s">
        <v>14</v>
      </c>
      <c r="I1037" s="5" t="s">
        <v>4057</v>
      </c>
      <c r="J1037" s="5" t="s">
        <v>4058</v>
      </c>
      <c r="K1037" s="5" t="s">
        <v>455</v>
      </c>
    </row>
    <row r="1038" spans="1:13" outlineLevel="2" x14ac:dyDescent="0.3">
      <c r="A1038" s="5" t="s">
        <v>84</v>
      </c>
      <c r="B1038" s="5" t="s">
        <v>133</v>
      </c>
      <c r="C1038" s="5" t="s">
        <v>135</v>
      </c>
      <c r="D1038" s="5" t="s">
        <v>3189</v>
      </c>
      <c r="E1038" s="5" t="s">
        <v>3693</v>
      </c>
      <c r="F1038" s="6">
        <v>1622.881355705</v>
      </c>
      <c r="G1038" s="6">
        <f t="shared" si="34"/>
        <v>162.2881355705</v>
      </c>
      <c r="H1038" s="5" t="s">
        <v>201</v>
      </c>
      <c r="I1038" s="5" t="s">
        <v>216</v>
      </c>
      <c r="J1038" s="5" t="s">
        <v>219</v>
      </c>
      <c r="K1038" s="5" t="s">
        <v>1059</v>
      </c>
      <c r="L1038" s="5" t="s">
        <v>520</v>
      </c>
      <c r="M1038" s="5" t="s">
        <v>21</v>
      </c>
    </row>
    <row r="1039" spans="1:13" outlineLevel="2" x14ac:dyDescent="0.3">
      <c r="A1039" s="5" t="s">
        <v>84</v>
      </c>
      <c r="B1039" s="5" t="s">
        <v>133</v>
      </c>
      <c r="C1039" s="5" t="s">
        <v>135</v>
      </c>
      <c r="D1039" s="5" t="s">
        <v>3561</v>
      </c>
      <c r="E1039" s="5" t="s">
        <v>3562</v>
      </c>
      <c r="F1039" s="6">
        <v>1822.0338980500001</v>
      </c>
      <c r="G1039" s="6">
        <f t="shared" ref="G1039:G1047" si="35">F1039*0.1</f>
        <v>182.20338980500003</v>
      </c>
      <c r="H1039" s="5" t="s">
        <v>14</v>
      </c>
      <c r="I1039" s="5" t="s">
        <v>72</v>
      </c>
      <c r="K1039" s="5" t="s">
        <v>67</v>
      </c>
      <c r="L1039" s="5" t="s">
        <v>109</v>
      </c>
    </row>
    <row r="1040" spans="1:13" outlineLevel="2" x14ac:dyDescent="0.3">
      <c r="A1040" s="5" t="s">
        <v>84</v>
      </c>
      <c r="B1040" s="5" t="s">
        <v>133</v>
      </c>
      <c r="C1040" s="5" t="s">
        <v>135</v>
      </c>
      <c r="D1040" s="5" t="s">
        <v>3561</v>
      </c>
      <c r="E1040" s="5" t="s">
        <v>3562</v>
      </c>
      <c r="F1040" s="6">
        <v>1364.4067794700002</v>
      </c>
      <c r="G1040" s="6">
        <f t="shared" si="35"/>
        <v>136.44067794700001</v>
      </c>
      <c r="H1040" s="5" t="s">
        <v>14</v>
      </c>
      <c r="I1040" s="5" t="s">
        <v>72</v>
      </c>
      <c r="K1040" s="5" t="s">
        <v>1059</v>
      </c>
      <c r="L1040" s="5" t="s">
        <v>109</v>
      </c>
    </row>
    <row r="1041" spans="1:13" outlineLevel="2" x14ac:dyDescent="0.3">
      <c r="A1041" s="5" t="s">
        <v>84</v>
      </c>
      <c r="B1041" s="5" t="s">
        <v>133</v>
      </c>
      <c r="C1041" s="5" t="s">
        <v>978</v>
      </c>
      <c r="D1041" s="5" t="s">
        <v>4389</v>
      </c>
      <c r="E1041" s="5" t="s">
        <v>4390</v>
      </c>
      <c r="F1041" s="6">
        <v>747.58474565805</v>
      </c>
      <c r="G1041" s="6">
        <f t="shared" si="35"/>
        <v>74.758474565805002</v>
      </c>
      <c r="H1041" s="5" t="s">
        <v>14</v>
      </c>
      <c r="I1041" s="5" t="s">
        <v>277</v>
      </c>
      <c r="J1041" s="5" t="s">
        <v>4254</v>
      </c>
      <c r="K1041" s="5" t="s">
        <v>455</v>
      </c>
      <c r="L1041" s="5" t="s">
        <v>408</v>
      </c>
      <c r="M1041" s="5" t="s">
        <v>31</v>
      </c>
    </row>
    <row r="1042" spans="1:13" outlineLevel="2" x14ac:dyDescent="0.3">
      <c r="A1042" s="5" t="s">
        <v>84</v>
      </c>
      <c r="B1042" s="5" t="s">
        <v>133</v>
      </c>
      <c r="C1042" s="5" t="s">
        <v>135</v>
      </c>
      <c r="D1042" s="5" t="s">
        <v>260</v>
      </c>
      <c r="E1042" s="5" t="s">
        <v>261</v>
      </c>
      <c r="F1042" s="6">
        <v>54815.254229614002</v>
      </c>
      <c r="G1042" s="6">
        <f t="shared" si="35"/>
        <v>5481.5254229614002</v>
      </c>
      <c r="H1042" s="5" t="s">
        <v>14</v>
      </c>
      <c r="I1042" s="5" t="s">
        <v>72</v>
      </c>
      <c r="J1042" s="5" t="s">
        <v>262</v>
      </c>
      <c r="K1042" s="5" t="s">
        <v>67</v>
      </c>
      <c r="L1042" s="5" t="s">
        <v>74</v>
      </c>
      <c r="M1042" s="5" t="s">
        <v>21</v>
      </c>
    </row>
    <row r="1043" spans="1:13" outlineLevel="2" x14ac:dyDescent="0.3">
      <c r="A1043" s="5" t="s">
        <v>84</v>
      </c>
      <c r="B1043" s="5" t="s">
        <v>133</v>
      </c>
      <c r="C1043" s="5" t="s">
        <v>135</v>
      </c>
      <c r="D1043" s="5" t="s">
        <v>260</v>
      </c>
      <c r="E1043" s="5" t="s">
        <v>261</v>
      </c>
      <c r="F1043" s="6">
        <v>17864.406777160002</v>
      </c>
      <c r="G1043" s="6">
        <f t="shared" si="35"/>
        <v>1786.4406777160002</v>
      </c>
      <c r="H1043" s="5" t="s">
        <v>14</v>
      </c>
      <c r="I1043" s="5" t="s">
        <v>72</v>
      </c>
      <c r="J1043" s="5" t="s">
        <v>262</v>
      </c>
      <c r="K1043" s="5" t="s">
        <v>455</v>
      </c>
      <c r="L1043" s="5" t="s">
        <v>74</v>
      </c>
      <c r="M1043" s="5" t="s">
        <v>21</v>
      </c>
    </row>
    <row r="1044" spans="1:13" outlineLevel="2" x14ac:dyDescent="0.3">
      <c r="A1044" s="5" t="s">
        <v>84</v>
      </c>
      <c r="B1044" s="5" t="s">
        <v>133</v>
      </c>
      <c r="C1044" s="5" t="s">
        <v>135</v>
      </c>
      <c r="D1044" s="5" t="s">
        <v>260</v>
      </c>
      <c r="E1044" s="5" t="s">
        <v>261</v>
      </c>
      <c r="F1044" s="6">
        <v>5262.7118636700006</v>
      </c>
      <c r="G1044" s="6">
        <f t="shared" si="35"/>
        <v>526.27118636700004</v>
      </c>
      <c r="H1044" s="5" t="s">
        <v>14</v>
      </c>
      <c r="I1044" s="5" t="s">
        <v>72</v>
      </c>
      <c r="J1044" s="5" t="s">
        <v>262</v>
      </c>
      <c r="K1044" s="5" t="s">
        <v>1059</v>
      </c>
      <c r="L1044" s="5" t="s">
        <v>74</v>
      </c>
      <c r="M1044" s="5" t="s">
        <v>21</v>
      </c>
    </row>
    <row r="1045" spans="1:13" outlineLevel="2" x14ac:dyDescent="0.3">
      <c r="A1045" s="5" t="s">
        <v>84</v>
      </c>
      <c r="B1045" s="5" t="s">
        <v>133</v>
      </c>
      <c r="C1045" s="5" t="s">
        <v>564</v>
      </c>
      <c r="D1045" s="5" t="s">
        <v>3154</v>
      </c>
      <c r="E1045" s="5" t="s">
        <v>3155</v>
      </c>
      <c r="F1045" s="6">
        <v>2542.3728810000002</v>
      </c>
      <c r="G1045" s="6">
        <f t="shared" si="35"/>
        <v>254.23728810000003</v>
      </c>
      <c r="H1045" s="5" t="s">
        <v>53</v>
      </c>
      <c r="I1045" s="5" t="s">
        <v>54</v>
      </c>
      <c r="J1045" s="5" t="s">
        <v>538</v>
      </c>
      <c r="K1045" s="5" t="s">
        <v>1059</v>
      </c>
      <c r="L1045" s="5" t="s">
        <v>434</v>
      </c>
      <c r="M1045" s="5" t="s">
        <v>31</v>
      </c>
    </row>
    <row r="1046" spans="1:13" outlineLevel="2" x14ac:dyDescent="0.3">
      <c r="A1046" s="5" t="s">
        <v>84</v>
      </c>
      <c r="B1046" s="5" t="s">
        <v>133</v>
      </c>
      <c r="C1046" s="5" t="s">
        <v>564</v>
      </c>
      <c r="D1046" s="5" t="s">
        <v>2144</v>
      </c>
      <c r="E1046" s="5" t="s">
        <v>2145</v>
      </c>
      <c r="F1046" s="6">
        <v>5746.6101686870006</v>
      </c>
      <c r="G1046" s="6">
        <f t="shared" si="35"/>
        <v>574.66101686870013</v>
      </c>
      <c r="H1046" s="5" t="s">
        <v>53</v>
      </c>
      <c r="I1046" s="5" t="s">
        <v>211</v>
      </c>
      <c r="J1046" s="5" t="s">
        <v>563</v>
      </c>
      <c r="K1046" s="5" t="s">
        <v>565</v>
      </c>
      <c r="L1046" s="5" t="s">
        <v>434</v>
      </c>
      <c r="M1046" s="5" t="s">
        <v>31</v>
      </c>
    </row>
    <row r="1047" spans="1:13" outlineLevel="2" x14ac:dyDescent="0.3">
      <c r="A1047" s="5" t="s">
        <v>84</v>
      </c>
      <c r="B1047" s="5" t="s">
        <v>133</v>
      </c>
      <c r="C1047" s="5" t="s">
        <v>135</v>
      </c>
      <c r="D1047" s="5" t="s">
        <v>4459</v>
      </c>
      <c r="E1047" s="5" t="s">
        <v>4460</v>
      </c>
      <c r="F1047" s="6">
        <v>661.01694906</v>
      </c>
      <c r="G1047" s="6">
        <f t="shared" si="35"/>
        <v>66.101694906000006</v>
      </c>
      <c r="H1047" s="5" t="s">
        <v>14</v>
      </c>
      <c r="I1047" s="5" t="s">
        <v>181</v>
      </c>
      <c r="J1047" s="5" t="s">
        <v>439</v>
      </c>
      <c r="K1047" s="5" t="s">
        <v>1059</v>
      </c>
      <c r="L1047" s="5" t="s">
        <v>109</v>
      </c>
      <c r="M1047" s="5" t="s">
        <v>21</v>
      </c>
    </row>
    <row r="1048" spans="1:13" outlineLevel="1" x14ac:dyDescent="0.3">
      <c r="B1048" s="11" t="s">
        <v>6273</v>
      </c>
      <c r="F1048" s="6">
        <f>SUBTOTAL(9,F943:F1047)</f>
        <v>672256.08533279493</v>
      </c>
      <c r="G1048" s="6">
        <f>SUBTOTAL(9,G943:G1047)</f>
        <v>67225.608533279505</v>
      </c>
    </row>
    <row r="1049" spans="1:13" outlineLevel="2" x14ac:dyDescent="0.3">
      <c r="A1049" s="5" t="s">
        <v>84</v>
      </c>
      <c r="B1049" s="5" t="s">
        <v>364</v>
      </c>
      <c r="C1049" s="5" t="s">
        <v>365</v>
      </c>
      <c r="D1049" s="5" t="s">
        <v>1125</v>
      </c>
      <c r="E1049" s="5" t="s">
        <v>1126</v>
      </c>
      <c r="F1049" s="6">
        <v>14890.033896220482</v>
      </c>
      <c r="G1049" s="6">
        <f t="shared" ref="G1049:G1075" si="36">F1049*0.1</f>
        <v>1489.0033896220484</v>
      </c>
      <c r="H1049" s="5" t="s">
        <v>14</v>
      </c>
      <c r="I1049" s="5" t="s">
        <v>77</v>
      </c>
      <c r="J1049" s="5" t="s">
        <v>690</v>
      </c>
      <c r="K1049" s="5" t="s">
        <v>169</v>
      </c>
      <c r="L1049" s="5" t="s">
        <v>74</v>
      </c>
    </row>
    <row r="1050" spans="1:13" outlineLevel="2" x14ac:dyDescent="0.3">
      <c r="A1050" s="5" t="s">
        <v>84</v>
      </c>
      <c r="B1050" s="5" t="s">
        <v>364</v>
      </c>
      <c r="D1050" s="5" t="s">
        <v>2313</v>
      </c>
      <c r="E1050" s="5" t="s">
        <v>2314</v>
      </c>
      <c r="F1050" s="6">
        <v>5084.7457620000005</v>
      </c>
      <c r="G1050" s="6">
        <f t="shared" si="36"/>
        <v>508.47457620000006</v>
      </c>
      <c r="H1050" s="5" t="s">
        <v>294</v>
      </c>
      <c r="I1050" s="5" t="s">
        <v>295</v>
      </c>
      <c r="K1050" s="5" t="s">
        <v>99</v>
      </c>
      <c r="L1050" s="5" t="s">
        <v>74</v>
      </c>
    </row>
    <row r="1051" spans="1:13" outlineLevel="2" x14ac:dyDescent="0.3">
      <c r="A1051" s="5" t="s">
        <v>84</v>
      </c>
      <c r="B1051" s="5" t="s">
        <v>364</v>
      </c>
      <c r="D1051" s="5" t="s">
        <v>4439</v>
      </c>
      <c r="E1051" s="5" t="s">
        <v>4440</v>
      </c>
      <c r="F1051" s="6">
        <v>677.9661016</v>
      </c>
      <c r="G1051" s="6">
        <f t="shared" si="36"/>
        <v>67.79661016</v>
      </c>
      <c r="H1051" s="5" t="s">
        <v>36</v>
      </c>
      <c r="I1051" s="5" t="s">
        <v>173</v>
      </c>
      <c r="J1051" s="5" t="s">
        <v>532</v>
      </c>
      <c r="K1051" s="5" t="s">
        <v>67</v>
      </c>
      <c r="L1051" s="5" t="s">
        <v>434</v>
      </c>
      <c r="M1051" s="5" t="s">
        <v>31</v>
      </c>
    </row>
    <row r="1052" spans="1:13" outlineLevel="2" x14ac:dyDescent="0.3">
      <c r="A1052" s="5" t="s">
        <v>84</v>
      </c>
      <c r="B1052" s="5" t="s">
        <v>364</v>
      </c>
      <c r="D1052" s="5" t="s">
        <v>2071</v>
      </c>
      <c r="E1052" s="5" t="s">
        <v>3406</v>
      </c>
      <c r="F1052" s="6">
        <v>2033.8983048</v>
      </c>
      <c r="G1052" s="6">
        <f t="shared" si="36"/>
        <v>203.38983048</v>
      </c>
      <c r="H1052" s="5" t="s">
        <v>53</v>
      </c>
      <c r="I1052" s="5" t="s">
        <v>54</v>
      </c>
      <c r="K1052" s="5" t="s">
        <v>67</v>
      </c>
      <c r="L1052" s="5" t="s">
        <v>20</v>
      </c>
      <c r="M1052" s="5" t="s">
        <v>21</v>
      </c>
    </row>
    <row r="1053" spans="1:13" outlineLevel="2" x14ac:dyDescent="0.3">
      <c r="A1053" s="5" t="s">
        <v>84</v>
      </c>
      <c r="B1053" s="5" t="s">
        <v>364</v>
      </c>
      <c r="D1053" s="5" t="s">
        <v>3098</v>
      </c>
      <c r="E1053" s="5" t="s">
        <v>3099</v>
      </c>
      <c r="F1053" s="6">
        <v>2613.6355928544303</v>
      </c>
      <c r="G1053" s="6">
        <f t="shared" si="36"/>
        <v>261.36355928544305</v>
      </c>
      <c r="H1053" s="5" t="s">
        <v>53</v>
      </c>
      <c r="I1053" s="5" t="s">
        <v>54</v>
      </c>
      <c r="K1053" s="5" t="s">
        <v>169</v>
      </c>
      <c r="L1053" s="5" t="s">
        <v>1176</v>
      </c>
    </row>
    <row r="1054" spans="1:13" outlineLevel="2" x14ac:dyDescent="0.3">
      <c r="A1054" s="5" t="s">
        <v>84</v>
      </c>
      <c r="B1054" s="5" t="s">
        <v>364</v>
      </c>
      <c r="C1054" s="5" t="s">
        <v>365</v>
      </c>
      <c r="D1054" s="5" t="s">
        <v>2005</v>
      </c>
      <c r="E1054" s="5" t="s">
        <v>2006</v>
      </c>
      <c r="F1054" s="6">
        <v>6540.8644058639402</v>
      </c>
      <c r="G1054" s="6">
        <f t="shared" si="36"/>
        <v>654.08644058639402</v>
      </c>
      <c r="H1054" s="5" t="s">
        <v>14</v>
      </c>
      <c r="I1054" s="5" t="s">
        <v>15</v>
      </c>
      <c r="J1054" s="5" t="s">
        <v>416</v>
      </c>
      <c r="K1054" s="5" t="s">
        <v>169</v>
      </c>
      <c r="L1054" s="5" t="s">
        <v>109</v>
      </c>
      <c r="M1054" s="5" t="s">
        <v>21</v>
      </c>
    </row>
    <row r="1055" spans="1:13" outlineLevel="2" x14ac:dyDescent="0.3">
      <c r="A1055" s="5" t="s">
        <v>84</v>
      </c>
      <c r="B1055" s="5" t="s">
        <v>364</v>
      </c>
      <c r="C1055" s="5" t="s">
        <v>365</v>
      </c>
      <c r="D1055" s="5" t="s">
        <v>914</v>
      </c>
      <c r="E1055" s="5" t="s">
        <v>915</v>
      </c>
      <c r="F1055" s="6">
        <v>18822.237285500483</v>
      </c>
      <c r="G1055" s="6">
        <f t="shared" si="36"/>
        <v>1882.2237285500485</v>
      </c>
      <c r="H1055" s="5" t="s">
        <v>14</v>
      </c>
      <c r="I1055" s="5" t="s">
        <v>15</v>
      </c>
      <c r="J1055" s="5" t="s">
        <v>916</v>
      </c>
      <c r="K1055" s="5" t="s">
        <v>67</v>
      </c>
      <c r="L1055" s="5" t="s">
        <v>109</v>
      </c>
    </row>
    <row r="1056" spans="1:13" outlineLevel="2" x14ac:dyDescent="0.3">
      <c r="A1056" s="5" t="s">
        <v>84</v>
      </c>
      <c r="B1056" s="5" t="s">
        <v>364</v>
      </c>
      <c r="C1056" s="5" t="s">
        <v>365</v>
      </c>
      <c r="D1056" s="5" t="s">
        <v>3597</v>
      </c>
      <c r="E1056" s="5" t="s">
        <v>4170</v>
      </c>
      <c r="F1056" s="6">
        <v>1016.9491524</v>
      </c>
      <c r="G1056" s="6">
        <f t="shared" si="36"/>
        <v>101.69491524</v>
      </c>
      <c r="H1056" s="5" t="s">
        <v>86</v>
      </c>
      <c r="I1056" s="5" t="s">
        <v>2415</v>
      </c>
      <c r="J1056" s="5" t="s">
        <v>2416</v>
      </c>
      <c r="K1056" s="5" t="s">
        <v>58</v>
      </c>
      <c r="L1056" s="5" t="s">
        <v>434</v>
      </c>
      <c r="M1056" s="5" t="s">
        <v>31</v>
      </c>
    </row>
    <row r="1057" spans="1:13" outlineLevel="2" x14ac:dyDescent="0.3">
      <c r="A1057" s="5" t="s">
        <v>84</v>
      </c>
      <c r="B1057" s="5" t="s">
        <v>364</v>
      </c>
      <c r="C1057" s="5" t="s">
        <v>365</v>
      </c>
      <c r="D1057" s="5" t="s">
        <v>3409</v>
      </c>
      <c r="E1057" s="5" t="s">
        <v>3410</v>
      </c>
      <c r="F1057" s="6">
        <v>2033.8983048</v>
      </c>
      <c r="G1057" s="6">
        <f t="shared" si="36"/>
        <v>203.38983048</v>
      </c>
      <c r="H1057" s="5" t="s">
        <v>86</v>
      </c>
      <c r="I1057" s="5" t="s">
        <v>2415</v>
      </c>
      <c r="J1057" s="5" t="s">
        <v>2416</v>
      </c>
      <c r="K1057" s="5" t="s">
        <v>58</v>
      </c>
      <c r="L1057" s="5" t="s">
        <v>434</v>
      </c>
      <c r="M1057" s="5" t="s">
        <v>31</v>
      </c>
    </row>
    <row r="1058" spans="1:13" outlineLevel="2" x14ac:dyDescent="0.3">
      <c r="A1058" s="5" t="s">
        <v>84</v>
      </c>
      <c r="B1058" s="5" t="s">
        <v>364</v>
      </c>
      <c r="C1058" s="5" t="s">
        <v>365</v>
      </c>
      <c r="D1058" s="5" t="s">
        <v>6179</v>
      </c>
      <c r="E1058" s="5" t="s">
        <v>6180</v>
      </c>
      <c r="F1058" s="6">
        <v>-127.11864405</v>
      </c>
      <c r="G1058" s="6">
        <f t="shared" si="36"/>
        <v>-12.711864405</v>
      </c>
      <c r="H1058" s="5" t="s">
        <v>53</v>
      </c>
      <c r="I1058" s="5" t="s">
        <v>360</v>
      </c>
      <c r="K1058" s="5" t="s">
        <v>58</v>
      </c>
      <c r="L1058" s="5" t="s">
        <v>20</v>
      </c>
      <c r="M1058" s="5" t="s">
        <v>21</v>
      </c>
    </row>
    <row r="1059" spans="1:13" outlineLevel="2" x14ac:dyDescent="0.3">
      <c r="A1059" s="5" t="s">
        <v>84</v>
      </c>
      <c r="B1059" s="5" t="s">
        <v>364</v>
      </c>
      <c r="C1059" s="5" t="s">
        <v>365</v>
      </c>
      <c r="D1059" s="5" t="s">
        <v>969</v>
      </c>
      <c r="E1059" s="5" t="s">
        <v>970</v>
      </c>
      <c r="F1059" s="6">
        <v>17790.677963611</v>
      </c>
      <c r="G1059" s="6">
        <f t="shared" si="36"/>
        <v>1779.0677963611001</v>
      </c>
      <c r="H1059" s="5" t="s">
        <v>53</v>
      </c>
      <c r="I1059" s="5" t="s">
        <v>54</v>
      </c>
      <c r="K1059" s="5" t="s">
        <v>67</v>
      </c>
      <c r="L1059" s="5" t="s">
        <v>115</v>
      </c>
    </row>
    <row r="1060" spans="1:13" outlineLevel="2" x14ac:dyDescent="0.3">
      <c r="A1060" s="5" t="s">
        <v>84</v>
      </c>
      <c r="B1060" s="5" t="s">
        <v>364</v>
      </c>
      <c r="D1060" s="5" t="s">
        <v>1328</v>
      </c>
      <c r="E1060" s="5" t="s">
        <v>1329</v>
      </c>
      <c r="F1060" s="6">
        <v>11787.432201739592</v>
      </c>
      <c r="G1060" s="6">
        <f t="shared" si="36"/>
        <v>1178.7432201739591</v>
      </c>
      <c r="H1060" s="5" t="s">
        <v>14</v>
      </c>
      <c r="I1060" s="5" t="s">
        <v>102</v>
      </c>
      <c r="K1060" s="5" t="s">
        <v>67</v>
      </c>
      <c r="L1060" s="5" t="s">
        <v>59</v>
      </c>
    </row>
    <row r="1061" spans="1:13" outlineLevel="2" x14ac:dyDescent="0.3">
      <c r="A1061" s="5" t="s">
        <v>84</v>
      </c>
      <c r="B1061" s="5" t="s">
        <v>364</v>
      </c>
      <c r="C1061" s="5" t="s">
        <v>365</v>
      </c>
      <c r="D1061" s="5" t="s">
        <v>6201</v>
      </c>
      <c r="E1061" s="5" t="s">
        <v>6202</v>
      </c>
      <c r="F1061" s="6">
        <v>-1271.1864405000001</v>
      </c>
      <c r="G1061" s="6">
        <f t="shared" si="36"/>
        <v>-127.11864405000001</v>
      </c>
      <c r="H1061" s="5" t="s">
        <v>14</v>
      </c>
      <c r="I1061" s="5" t="s">
        <v>77</v>
      </c>
      <c r="J1061" s="5" t="s">
        <v>690</v>
      </c>
      <c r="K1061" s="5" t="s">
        <v>58</v>
      </c>
      <c r="L1061" s="5" t="s">
        <v>811</v>
      </c>
    </row>
    <row r="1062" spans="1:13" outlineLevel="2" x14ac:dyDescent="0.3">
      <c r="A1062" s="5" t="s">
        <v>84</v>
      </c>
      <c r="B1062" s="5" t="s">
        <v>364</v>
      </c>
      <c r="C1062" s="5" t="s">
        <v>365</v>
      </c>
      <c r="D1062" s="5" t="s">
        <v>4868</v>
      </c>
      <c r="E1062" s="5" t="s">
        <v>4869</v>
      </c>
      <c r="F1062" s="6">
        <v>58.26271185625</v>
      </c>
      <c r="G1062" s="6">
        <f t="shared" si="36"/>
        <v>5.826271185625</v>
      </c>
      <c r="H1062" s="5" t="s">
        <v>201</v>
      </c>
      <c r="I1062" s="5" t="s">
        <v>256</v>
      </c>
      <c r="K1062" s="5" t="s">
        <v>169</v>
      </c>
      <c r="L1062" s="5" t="s">
        <v>59</v>
      </c>
    </row>
    <row r="1063" spans="1:13" outlineLevel="2" x14ac:dyDescent="0.3">
      <c r="A1063" s="5" t="s">
        <v>84</v>
      </c>
      <c r="B1063" s="5" t="s">
        <v>364</v>
      </c>
      <c r="D1063" s="5" t="s">
        <v>1798</v>
      </c>
      <c r="E1063" s="5" t="s">
        <v>1799</v>
      </c>
      <c r="F1063" s="6">
        <v>7660.80508367325</v>
      </c>
      <c r="G1063" s="6">
        <f t="shared" si="36"/>
        <v>766.08050836732502</v>
      </c>
      <c r="H1063" s="5" t="s">
        <v>201</v>
      </c>
      <c r="I1063" s="5" t="s">
        <v>216</v>
      </c>
      <c r="J1063" s="5" t="s">
        <v>219</v>
      </c>
      <c r="K1063" s="5" t="s">
        <v>67</v>
      </c>
      <c r="L1063" s="5" t="s">
        <v>74</v>
      </c>
    </row>
    <row r="1064" spans="1:13" outlineLevel="2" x14ac:dyDescent="0.3">
      <c r="A1064" s="5" t="s">
        <v>84</v>
      </c>
      <c r="B1064" s="5" t="s">
        <v>364</v>
      </c>
      <c r="D1064" s="5" t="s">
        <v>3085</v>
      </c>
      <c r="E1064" s="5" t="s">
        <v>3698</v>
      </c>
      <c r="F1064" s="6">
        <v>1610.1694913000001</v>
      </c>
      <c r="G1064" s="6">
        <f t="shared" si="36"/>
        <v>161.01694913000003</v>
      </c>
      <c r="H1064" s="5" t="s">
        <v>14</v>
      </c>
      <c r="I1064" s="5" t="s">
        <v>72</v>
      </c>
      <c r="K1064" s="5" t="s">
        <v>67</v>
      </c>
      <c r="L1064" s="5" t="s">
        <v>811</v>
      </c>
      <c r="M1064" s="5" t="s">
        <v>21</v>
      </c>
    </row>
    <row r="1065" spans="1:13" outlineLevel="2" x14ac:dyDescent="0.3">
      <c r="A1065" s="5" t="s">
        <v>84</v>
      </c>
      <c r="B1065" s="5" t="s">
        <v>364</v>
      </c>
      <c r="D1065" s="5" t="s">
        <v>1158</v>
      </c>
      <c r="E1065" s="5" t="s">
        <v>1159</v>
      </c>
      <c r="F1065" s="6">
        <v>14094.915252264002</v>
      </c>
      <c r="G1065" s="6">
        <f t="shared" si="36"/>
        <v>1409.4915252264002</v>
      </c>
      <c r="H1065" s="5" t="s">
        <v>53</v>
      </c>
      <c r="I1065" s="5" t="s">
        <v>108</v>
      </c>
      <c r="J1065" s="5" t="s">
        <v>458</v>
      </c>
      <c r="K1065" s="5" t="s">
        <v>67</v>
      </c>
      <c r="L1065" s="5" t="s">
        <v>59</v>
      </c>
    </row>
    <row r="1066" spans="1:13" outlineLevel="2" x14ac:dyDescent="0.3">
      <c r="A1066" s="5" t="s">
        <v>84</v>
      </c>
      <c r="B1066" s="5" t="s">
        <v>364</v>
      </c>
      <c r="D1066" s="5" t="s">
        <v>3744</v>
      </c>
      <c r="E1066" s="5" t="s">
        <v>3745</v>
      </c>
      <c r="F1066" s="6">
        <v>1525.4237286</v>
      </c>
      <c r="G1066" s="6">
        <f t="shared" si="36"/>
        <v>152.54237286</v>
      </c>
      <c r="H1066" s="5" t="s">
        <v>53</v>
      </c>
      <c r="I1066" s="5" t="s">
        <v>54</v>
      </c>
      <c r="K1066" s="5" t="s">
        <v>67</v>
      </c>
      <c r="L1066" s="5" t="s">
        <v>203</v>
      </c>
      <c r="M1066" s="5" t="s">
        <v>21</v>
      </c>
    </row>
    <row r="1067" spans="1:13" outlineLevel="2" x14ac:dyDescent="0.3">
      <c r="A1067" s="5" t="s">
        <v>84</v>
      </c>
      <c r="B1067" s="5" t="s">
        <v>364</v>
      </c>
      <c r="D1067" s="5" t="s">
        <v>3411</v>
      </c>
      <c r="E1067" s="5" t="s">
        <v>3412</v>
      </c>
      <c r="F1067" s="6">
        <v>2033.8983048</v>
      </c>
      <c r="G1067" s="6">
        <f t="shared" si="36"/>
        <v>203.38983048</v>
      </c>
      <c r="H1067" s="5" t="s">
        <v>16</v>
      </c>
      <c r="I1067" s="5" t="s">
        <v>17</v>
      </c>
      <c r="J1067" s="5" t="s">
        <v>18</v>
      </c>
      <c r="K1067" s="5" t="s">
        <v>67</v>
      </c>
      <c r="L1067" s="5" t="s">
        <v>374</v>
      </c>
    </row>
    <row r="1068" spans="1:13" outlineLevel="2" x14ac:dyDescent="0.3">
      <c r="A1068" s="5" t="s">
        <v>84</v>
      </c>
      <c r="B1068" s="5" t="s">
        <v>364</v>
      </c>
      <c r="D1068" s="5" t="s">
        <v>2490</v>
      </c>
      <c r="E1068" s="5" t="s">
        <v>3920</v>
      </c>
      <c r="F1068" s="6">
        <v>1271.1864405000001</v>
      </c>
      <c r="G1068" s="6">
        <f t="shared" si="36"/>
        <v>127.11864405000001</v>
      </c>
      <c r="H1068" s="5" t="s">
        <v>53</v>
      </c>
      <c r="I1068" s="5" t="s">
        <v>54</v>
      </c>
      <c r="J1068" s="5" t="s">
        <v>3921</v>
      </c>
      <c r="K1068" s="5" t="s">
        <v>67</v>
      </c>
      <c r="L1068" s="5" t="s">
        <v>20</v>
      </c>
    </row>
    <row r="1069" spans="1:13" outlineLevel="2" x14ac:dyDescent="0.3">
      <c r="A1069" s="5" t="s">
        <v>84</v>
      </c>
      <c r="B1069" s="5" t="s">
        <v>364</v>
      </c>
      <c r="C1069" s="5" t="s">
        <v>365</v>
      </c>
      <c r="D1069" s="5" t="s">
        <v>3604</v>
      </c>
      <c r="E1069" s="5" t="s">
        <v>3605</v>
      </c>
      <c r="F1069" s="6">
        <v>1743.6440675525</v>
      </c>
      <c r="G1069" s="6">
        <f t="shared" si="36"/>
        <v>174.36440675525</v>
      </c>
      <c r="H1069" s="5" t="s">
        <v>152</v>
      </c>
      <c r="I1069" s="5" t="s">
        <v>153</v>
      </c>
      <c r="J1069" s="5" t="s">
        <v>1277</v>
      </c>
      <c r="K1069" s="5" t="s">
        <v>67</v>
      </c>
      <c r="L1069" s="5" t="s">
        <v>240</v>
      </c>
      <c r="M1069" s="5" t="s">
        <v>21</v>
      </c>
    </row>
    <row r="1070" spans="1:13" outlineLevel="2" x14ac:dyDescent="0.3">
      <c r="A1070" s="5" t="s">
        <v>84</v>
      </c>
      <c r="B1070" s="5" t="s">
        <v>364</v>
      </c>
      <c r="D1070" s="5" t="s">
        <v>4585</v>
      </c>
      <c r="E1070" s="5" t="s">
        <v>4586</v>
      </c>
      <c r="F1070" s="6">
        <v>508.4745762</v>
      </c>
      <c r="G1070" s="6">
        <f t="shared" si="36"/>
        <v>50.84745762</v>
      </c>
      <c r="H1070" s="5" t="s">
        <v>201</v>
      </c>
      <c r="I1070" s="5" t="s">
        <v>216</v>
      </c>
      <c r="J1070" s="5" t="s">
        <v>219</v>
      </c>
      <c r="K1070" s="5" t="s">
        <v>67</v>
      </c>
      <c r="L1070" s="5" t="s">
        <v>811</v>
      </c>
      <c r="M1070" s="5" t="s">
        <v>21</v>
      </c>
    </row>
    <row r="1071" spans="1:13" outlineLevel="2" x14ac:dyDescent="0.3">
      <c r="A1071" s="5" t="s">
        <v>84</v>
      </c>
      <c r="B1071" s="5" t="s">
        <v>364</v>
      </c>
      <c r="D1071" s="5" t="s">
        <v>2510</v>
      </c>
      <c r="E1071" s="5" t="s">
        <v>3578</v>
      </c>
      <c r="F1071" s="6">
        <v>1779.6610167000001</v>
      </c>
      <c r="G1071" s="6">
        <f t="shared" si="36"/>
        <v>177.96610167000003</v>
      </c>
      <c r="H1071" s="5" t="s">
        <v>14</v>
      </c>
      <c r="I1071" s="5" t="s">
        <v>72</v>
      </c>
      <c r="K1071" s="5" t="s">
        <v>67</v>
      </c>
      <c r="L1071" s="5" t="s">
        <v>109</v>
      </c>
      <c r="M1071" s="5" t="s">
        <v>21</v>
      </c>
    </row>
    <row r="1072" spans="1:13" outlineLevel="2" x14ac:dyDescent="0.3">
      <c r="A1072" s="5" t="s">
        <v>84</v>
      </c>
      <c r="B1072" s="5" t="s">
        <v>364</v>
      </c>
      <c r="C1072" s="5" t="s">
        <v>365</v>
      </c>
      <c r="D1072" s="5" t="s">
        <v>4376</v>
      </c>
      <c r="E1072" s="5" t="s">
        <v>4377</v>
      </c>
      <c r="F1072" s="6">
        <v>762.7118643</v>
      </c>
      <c r="G1072" s="6">
        <f t="shared" si="36"/>
        <v>76.27118643</v>
      </c>
      <c r="H1072" s="5" t="s">
        <v>201</v>
      </c>
      <c r="I1072" s="5" t="s">
        <v>216</v>
      </c>
      <c r="J1072" s="5" t="s">
        <v>219</v>
      </c>
      <c r="K1072" s="5" t="s">
        <v>67</v>
      </c>
      <c r="L1072" s="5" t="s">
        <v>609</v>
      </c>
      <c r="M1072" s="5" t="s">
        <v>21</v>
      </c>
    </row>
    <row r="1073" spans="1:13" outlineLevel="2" x14ac:dyDescent="0.3">
      <c r="A1073" s="5" t="s">
        <v>84</v>
      </c>
      <c r="B1073" s="5" t="s">
        <v>364</v>
      </c>
      <c r="C1073" s="5" t="s">
        <v>365</v>
      </c>
      <c r="D1073" s="5" t="s">
        <v>2864</v>
      </c>
      <c r="E1073" s="5" t="s">
        <v>4180</v>
      </c>
      <c r="F1073" s="6">
        <v>1016.9491524</v>
      </c>
      <c r="G1073" s="6">
        <f t="shared" si="36"/>
        <v>101.69491524</v>
      </c>
      <c r="H1073" s="5" t="s">
        <v>86</v>
      </c>
      <c r="I1073" s="5" t="s">
        <v>2415</v>
      </c>
      <c r="J1073" s="5" t="s">
        <v>2416</v>
      </c>
      <c r="K1073" s="5" t="s">
        <v>58</v>
      </c>
      <c r="L1073" s="5" t="s">
        <v>109</v>
      </c>
    </row>
    <row r="1074" spans="1:13" outlineLevel="2" x14ac:dyDescent="0.3">
      <c r="A1074" s="5" t="s">
        <v>84</v>
      </c>
      <c r="B1074" s="5" t="s">
        <v>364</v>
      </c>
      <c r="D1074" s="5" t="s">
        <v>3088</v>
      </c>
      <c r="E1074" s="5" t="s">
        <v>3700</v>
      </c>
      <c r="F1074" s="6">
        <v>1610.1694913000001</v>
      </c>
      <c r="G1074" s="6">
        <f t="shared" si="36"/>
        <v>161.01694913000003</v>
      </c>
      <c r="H1074" s="5" t="s">
        <v>14</v>
      </c>
      <c r="I1074" s="5" t="s">
        <v>72</v>
      </c>
      <c r="K1074" s="5" t="s">
        <v>67</v>
      </c>
      <c r="L1074" s="5" t="s">
        <v>189</v>
      </c>
      <c r="M1074" s="5" t="s">
        <v>21</v>
      </c>
    </row>
    <row r="1075" spans="1:13" outlineLevel="2" x14ac:dyDescent="0.3">
      <c r="A1075" s="5" t="s">
        <v>84</v>
      </c>
      <c r="B1075" s="5" t="s">
        <v>364</v>
      </c>
      <c r="D1075" s="5" t="s">
        <v>311</v>
      </c>
      <c r="E1075" s="5" t="s">
        <v>803</v>
      </c>
      <c r="F1075" s="6">
        <v>21477.966098688001</v>
      </c>
      <c r="G1075" s="6">
        <f t="shared" si="36"/>
        <v>2147.7966098688003</v>
      </c>
      <c r="H1075" s="5" t="s">
        <v>36</v>
      </c>
      <c r="I1075" s="5" t="s">
        <v>290</v>
      </c>
      <c r="K1075" s="5" t="s">
        <v>169</v>
      </c>
      <c r="L1075" s="5" t="s">
        <v>74</v>
      </c>
    </row>
    <row r="1076" spans="1:13" outlineLevel="1" x14ac:dyDescent="0.3">
      <c r="B1076" s="11" t="s">
        <v>6274</v>
      </c>
      <c r="F1076" s="6">
        <f>SUBTOTAL(9,F1049:F1075)</f>
        <v>139048.27116697389</v>
      </c>
      <c r="G1076" s="6">
        <f>SUBTOTAL(9,G1049:G1075)</f>
        <v>13904.827116697397</v>
      </c>
    </row>
    <row r="1077" spans="1:13" outlineLevel="2" x14ac:dyDescent="0.3">
      <c r="A1077" s="5" t="s">
        <v>84</v>
      </c>
      <c r="B1077" s="5" t="s">
        <v>187</v>
      </c>
      <c r="C1077" s="5" t="s">
        <v>188</v>
      </c>
      <c r="D1077" s="5" t="s">
        <v>1212</v>
      </c>
      <c r="E1077" s="5" t="s">
        <v>1213</v>
      </c>
      <c r="F1077" s="6">
        <v>13389.830506600001</v>
      </c>
      <c r="G1077" s="6">
        <f>F1077*0.1</f>
        <v>1338.9830506600001</v>
      </c>
      <c r="H1077" s="5" t="s">
        <v>141</v>
      </c>
      <c r="I1077" s="5" t="s">
        <v>142</v>
      </c>
      <c r="K1077" s="5" t="s">
        <v>67</v>
      </c>
      <c r="L1077" s="5" t="s">
        <v>109</v>
      </c>
    </row>
    <row r="1078" spans="1:13" outlineLevel="2" x14ac:dyDescent="0.3">
      <c r="A1078" s="5" t="s">
        <v>84</v>
      </c>
      <c r="B1078" s="5" t="s">
        <v>187</v>
      </c>
      <c r="C1078" s="5" t="s">
        <v>188</v>
      </c>
      <c r="D1078" s="5" t="s">
        <v>185</v>
      </c>
      <c r="E1078" s="5" t="s">
        <v>186</v>
      </c>
      <c r="F1078" s="6">
        <v>70127.11863425</v>
      </c>
      <c r="G1078" s="6">
        <f>F1078*0.1</f>
        <v>7012.711863425</v>
      </c>
      <c r="H1078" s="5" t="s">
        <v>14</v>
      </c>
      <c r="I1078" s="5" t="s">
        <v>181</v>
      </c>
      <c r="K1078" s="5" t="s">
        <v>99</v>
      </c>
      <c r="L1078" s="5" t="s">
        <v>189</v>
      </c>
    </row>
    <row r="1079" spans="1:13" outlineLevel="2" x14ac:dyDescent="0.3">
      <c r="A1079" s="5" t="s">
        <v>84</v>
      </c>
      <c r="B1079" s="5" t="s">
        <v>187</v>
      </c>
      <c r="C1079" s="5" t="s">
        <v>668</v>
      </c>
      <c r="D1079" s="5" t="s">
        <v>1354</v>
      </c>
      <c r="E1079" s="5" t="s">
        <v>1355</v>
      </c>
      <c r="F1079" s="6">
        <v>11525.423727200001</v>
      </c>
      <c r="G1079" s="6">
        <f>F1079*0.1</f>
        <v>1152.5423727200002</v>
      </c>
      <c r="H1079" s="5" t="s">
        <v>14</v>
      </c>
      <c r="I1079" s="5" t="s">
        <v>72</v>
      </c>
      <c r="K1079" s="5" t="s">
        <v>99</v>
      </c>
      <c r="L1079" s="5" t="s">
        <v>74</v>
      </c>
      <c r="M1079" s="5" t="s">
        <v>21</v>
      </c>
    </row>
    <row r="1080" spans="1:13" outlineLevel="2" x14ac:dyDescent="0.3">
      <c r="A1080" s="5" t="s">
        <v>84</v>
      </c>
      <c r="B1080" s="5" t="s">
        <v>187</v>
      </c>
      <c r="C1080" s="5" t="s">
        <v>188</v>
      </c>
      <c r="D1080" s="5" t="s">
        <v>2457</v>
      </c>
      <c r="E1080" s="5" t="s">
        <v>2458</v>
      </c>
      <c r="F1080" s="6">
        <v>4576.2711858000002</v>
      </c>
      <c r="G1080" s="6">
        <f>F1080*0.1</f>
        <v>457.62711858000006</v>
      </c>
      <c r="H1080" s="5" t="s">
        <v>201</v>
      </c>
      <c r="I1080" s="5" t="s">
        <v>202</v>
      </c>
      <c r="J1080" s="5" t="s">
        <v>309</v>
      </c>
      <c r="K1080" s="5" t="s">
        <v>67</v>
      </c>
      <c r="L1080" s="5" t="s">
        <v>850</v>
      </c>
      <c r="M1080" s="5" t="s">
        <v>31</v>
      </c>
    </row>
    <row r="1081" spans="1:13" outlineLevel="1" x14ac:dyDescent="0.3">
      <c r="B1081" s="11" t="s">
        <v>6275</v>
      </c>
      <c r="F1081" s="6">
        <f>SUBTOTAL(9,F1077:F1080)</f>
        <v>99618.644053850003</v>
      </c>
      <c r="G1081" s="6">
        <f>SUBTOTAL(9,G1077:G1080)</f>
        <v>9961.8644053850003</v>
      </c>
    </row>
    <row r="1082" spans="1:13" outlineLevel="2" x14ac:dyDescent="0.3">
      <c r="A1082" s="5" t="s">
        <v>14</v>
      </c>
      <c r="B1082" s="5" t="s">
        <v>147</v>
      </c>
      <c r="C1082" s="5" t="s">
        <v>148</v>
      </c>
      <c r="D1082" s="5" t="s">
        <v>1474</v>
      </c>
      <c r="E1082" s="5" t="s">
        <v>1475</v>
      </c>
      <c r="F1082" s="6">
        <v>10550.847456150001</v>
      </c>
      <c r="G1082" s="6">
        <f>F1082*0.1</f>
        <v>1055.0847456150002</v>
      </c>
      <c r="H1082" s="5" t="s">
        <v>53</v>
      </c>
      <c r="I1082" s="5" t="s">
        <v>108</v>
      </c>
      <c r="J1082" s="5" t="s">
        <v>1476</v>
      </c>
      <c r="K1082" s="5" t="s">
        <v>99</v>
      </c>
      <c r="L1082" s="5" t="s">
        <v>434</v>
      </c>
      <c r="M1082" s="5" t="s">
        <v>31</v>
      </c>
    </row>
    <row r="1083" spans="1:13" outlineLevel="1" x14ac:dyDescent="0.3">
      <c r="B1083" s="11" t="s">
        <v>6276</v>
      </c>
      <c r="F1083" s="6">
        <f>SUBTOTAL(9,F1082:F1082)</f>
        <v>10550.847456150001</v>
      </c>
      <c r="G1083" s="6">
        <f>SUBTOTAL(9,G1082:G1082)</f>
        <v>1055.0847456150002</v>
      </c>
    </row>
    <row r="1084" spans="1:13" outlineLevel="2" x14ac:dyDescent="0.3">
      <c r="A1084" s="5" t="s">
        <v>14</v>
      </c>
      <c r="B1084" s="5" t="s">
        <v>181</v>
      </c>
      <c r="D1084" s="5" t="s">
        <v>4256</v>
      </c>
      <c r="E1084" s="5" t="s">
        <v>4257</v>
      </c>
      <c r="F1084" s="6">
        <v>919.49152529500009</v>
      </c>
      <c r="G1084" s="6">
        <f t="shared" ref="G1084:G1105" si="37">F1084*0.1</f>
        <v>91.949152529500012</v>
      </c>
      <c r="H1084" s="5" t="s">
        <v>53</v>
      </c>
      <c r="I1084" s="5" t="s">
        <v>108</v>
      </c>
      <c r="J1084" s="5" t="s">
        <v>1476</v>
      </c>
      <c r="K1084" s="5" t="s">
        <v>254</v>
      </c>
      <c r="L1084" s="5" t="s">
        <v>156</v>
      </c>
      <c r="M1084" s="5" t="s">
        <v>31</v>
      </c>
    </row>
    <row r="1085" spans="1:13" outlineLevel="2" x14ac:dyDescent="0.3">
      <c r="A1085" s="5" t="s">
        <v>14</v>
      </c>
      <c r="B1085" s="5" t="s">
        <v>181</v>
      </c>
      <c r="D1085" s="5" t="s">
        <v>1304</v>
      </c>
      <c r="E1085" s="5" t="s">
        <v>2465</v>
      </c>
      <c r="F1085" s="6">
        <v>4531.3559315689999</v>
      </c>
      <c r="G1085" s="6">
        <f t="shared" si="37"/>
        <v>453.13559315690003</v>
      </c>
      <c r="H1085" s="5" t="s">
        <v>53</v>
      </c>
      <c r="I1085" s="5" t="s">
        <v>54</v>
      </c>
      <c r="J1085" s="5" t="s">
        <v>475</v>
      </c>
      <c r="K1085" s="5" t="s">
        <v>67</v>
      </c>
      <c r="L1085" s="5" t="s">
        <v>59</v>
      </c>
      <c r="M1085" s="5" t="s">
        <v>31</v>
      </c>
    </row>
    <row r="1086" spans="1:13" outlineLevel="2" x14ac:dyDescent="0.3">
      <c r="A1086" s="5" t="s">
        <v>14</v>
      </c>
      <c r="B1086" s="5" t="s">
        <v>181</v>
      </c>
      <c r="C1086" s="5" t="s">
        <v>439</v>
      </c>
      <c r="D1086" s="5" t="s">
        <v>2731</v>
      </c>
      <c r="E1086" s="5" t="s">
        <v>2732</v>
      </c>
      <c r="F1086" s="6">
        <v>3597.4576266150002</v>
      </c>
      <c r="G1086" s="6">
        <f t="shared" si="37"/>
        <v>359.74576266150007</v>
      </c>
      <c r="H1086" s="5" t="s">
        <v>36</v>
      </c>
      <c r="I1086" s="5" t="s">
        <v>96</v>
      </c>
      <c r="J1086" s="5" t="s">
        <v>1397</v>
      </c>
      <c r="K1086" s="5" t="s">
        <v>169</v>
      </c>
      <c r="L1086" s="5" t="s">
        <v>74</v>
      </c>
    </row>
    <row r="1087" spans="1:13" outlineLevel="2" x14ac:dyDescent="0.3">
      <c r="A1087" s="5" t="s">
        <v>14</v>
      </c>
      <c r="B1087" s="5" t="s">
        <v>181</v>
      </c>
      <c r="C1087" s="5" t="s">
        <v>439</v>
      </c>
      <c r="D1087" s="5" t="s">
        <v>2915</v>
      </c>
      <c r="E1087" s="5" t="s">
        <v>2916</v>
      </c>
      <c r="F1087" s="6">
        <v>3025.4237283900002</v>
      </c>
      <c r="G1087" s="6">
        <f t="shared" si="37"/>
        <v>302.54237283900005</v>
      </c>
      <c r="H1087" s="5" t="s">
        <v>53</v>
      </c>
      <c r="I1087" s="5" t="s">
        <v>54</v>
      </c>
      <c r="J1087" s="5" t="s">
        <v>714</v>
      </c>
      <c r="K1087" s="5" t="s">
        <v>19</v>
      </c>
      <c r="L1087" s="5" t="s">
        <v>30</v>
      </c>
      <c r="M1087" s="5" t="s">
        <v>31</v>
      </c>
    </row>
    <row r="1088" spans="1:13" outlineLevel="2" x14ac:dyDescent="0.3">
      <c r="A1088" s="5" t="s">
        <v>14</v>
      </c>
      <c r="B1088" s="5" t="s">
        <v>181</v>
      </c>
      <c r="D1088" s="5" t="s">
        <v>3505</v>
      </c>
      <c r="E1088" s="5" t="s">
        <v>3506</v>
      </c>
      <c r="F1088" s="6">
        <v>1905.0847454960001</v>
      </c>
      <c r="G1088" s="6">
        <f t="shared" si="37"/>
        <v>190.50847454960001</v>
      </c>
      <c r="H1088" s="5" t="s">
        <v>53</v>
      </c>
      <c r="I1088" s="5" t="s">
        <v>54</v>
      </c>
      <c r="K1088" s="5" t="s">
        <v>67</v>
      </c>
      <c r="L1088" s="5" t="s">
        <v>20</v>
      </c>
    </row>
    <row r="1089" spans="1:13" outlineLevel="2" x14ac:dyDescent="0.3">
      <c r="A1089" s="5" t="s">
        <v>14</v>
      </c>
      <c r="B1089" s="5" t="s">
        <v>181</v>
      </c>
      <c r="C1089" s="5" t="s">
        <v>439</v>
      </c>
      <c r="D1089" s="5" t="s">
        <v>504</v>
      </c>
      <c r="E1089" s="5" t="s">
        <v>505</v>
      </c>
      <c r="F1089" s="6">
        <v>33023.728808936001</v>
      </c>
      <c r="G1089" s="6">
        <f t="shared" si="37"/>
        <v>3302.3728808936003</v>
      </c>
      <c r="H1089" s="5" t="s">
        <v>201</v>
      </c>
      <c r="I1089" s="5" t="s">
        <v>216</v>
      </c>
      <c r="J1089" s="5" t="s">
        <v>219</v>
      </c>
      <c r="K1089" s="5" t="s">
        <v>67</v>
      </c>
      <c r="L1089" s="5" t="s">
        <v>115</v>
      </c>
      <c r="M1089" s="5" t="s">
        <v>21</v>
      </c>
    </row>
    <row r="1090" spans="1:13" outlineLevel="2" x14ac:dyDescent="0.3">
      <c r="A1090" s="5" t="s">
        <v>14</v>
      </c>
      <c r="B1090" s="5" t="s">
        <v>181</v>
      </c>
      <c r="C1090" s="5" t="s">
        <v>182</v>
      </c>
      <c r="D1090" s="5" t="s">
        <v>179</v>
      </c>
      <c r="E1090" s="5" t="s">
        <v>180</v>
      </c>
      <c r="F1090" s="6">
        <v>76042.372870710009</v>
      </c>
      <c r="G1090" s="6">
        <f t="shared" si="37"/>
        <v>7604.2372870710014</v>
      </c>
      <c r="H1090" s="5" t="s">
        <v>84</v>
      </c>
      <c r="I1090" s="5" t="s">
        <v>133</v>
      </c>
      <c r="K1090" s="5" t="s">
        <v>183</v>
      </c>
      <c r="L1090" s="5" t="s">
        <v>184</v>
      </c>
      <c r="M1090" s="5" t="s">
        <v>31</v>
      </c>
    </row>
    <row r="1091" spans="1:13" outlineLevel="2" x14ac:dyDescent="0.3">
      <c r="A1091" s="5" t="s">
        <v>14</v>
      </c>
      <c r="B1091" s="5" t="s">
        <v>181</v>
      </c>
      <c r="C1091" s="5" t="s">
        <v>439</v>
      </c>
      <c r="D1091" s="5" t="s">
        <v>622</v>
      </c>
      <c r="E1091" s="5" t="s">
        <v>623</v>
      </c>
      <c r="F1091" s="6">
        <v>27790.677962211001</v>
      </c>
      <c r="G1091" s="6">
        <f t="shared" si="37"/>
        <v>2779.0677962211003</v>
      </c>
      <c r="H1091" s="5" t="s">
        <v>201</v>
      </c>
      <c r="I1091" s="5" t="s">
        <v>216</v>
      </c>
      <c r="J1091" s="5" t="s">
        <v>219</v>
      </c>
      <c r="K1091" s="5" t="s">
        <v>99</v>
      </c>
      <c r="L1091" s="5" t="s">
        <v>274</v>
      </c>
      <c r="M1091" s="5" t="s">
        <v>21</v>
      </c>
    </row>
    <row r="1092" spans="1:13" outlineLevel="2" x14ac:dyDescent="0.3">
      <c r="A1092" s="5" t="s">
        <v>14</v>
      </c>
      <c r="B1092" s="5" t="s">
        <v>181</v>
      </c>
      <c r="C1092" s="5" t="s">
        <v>439</v>
      </c>
      <c r="D1092" s="5" t="s">
        <v>2213</v>
      </c>
      <c r="E1092" s="5" t="s">
        <v>2214</v>
      </c>
      <c r="F1092" s="6">
        <v>5411.0169483950003</v>
      </c>
      <c r="G1092" s="6">
        <f t="shared" si="37"/>
        <v>541.10169483950006</v>
      </c>
      <c r="H1092" s="5" t="s">
        <v>16</v>
      </c>
      <c r="I1092" s="5" t="s">
        <v>335</v>
      </c>
      <c r="J1092" s="5" t="s">
        <v>2215</v>
      </c>
      <c r="K1092" s="5" t="s">
        <v>455</v>
      </c>
      <c r="L1092" s="5" t="s">
        <v>121</v>
      </c>
      <c r="M1092" s="5" t="s">
        <v>31</v>
      </c>
    </row>
    <row r="1093" spans="1:13" outlineLevel="2" x14ac:dyDescent="0.3">
      <c r="A1093" s="5" t="s">
        <v>14</v>
      </c>
      <c r="B1093" s="5" t="s">
        <v>181</v>
      </c>
      <c r="C1093" s="5" t="s">
        <v>182</v>
      </c>
      <c r="D1093" s="5" t="s">
        <v>759</v>
      </c>
      <c r="E1093" s="5" t="s">
        <v>760</v>
      </c>
      <c r="F1093" s="6">
        <v>22881.355929000001</v>
      </c>
      <c r="G1093" s="6">
        <f t="shared" si="37"/>
        <v>2288.1355929000001</v>
      </c>
      <c r="H1093" s="5" t="s">
        <v>270</v>
      </c>
      <c r="I1093" s="5" t="s">
        <v>271</v>
      </c>
      <c r="J1093" s="5" t="s">
        <v>675</v>
      </c>
      <c r="K1093" s="5" t="s">
        <v>99</v>
      </c>
      <c r="L1093" s="5" t="s">
        <v>310</v>
      </c>
      <c r="M1093" s="5" t="s">
        <v>31</v>
      </c>
    </row>
    <row r="1094" spans="1:13" outlineLevel="2" x14ac:dyDescent="0.3">
      <c r="A1094" s="5" t="s">
        <v>14</v>
      </c>
      <c r="B1094" s="5" t="s">
        <v>181</v>
      </c>
      <c r="C1094" s="5" t="s">
        <v>439</v>
      </c>
      <c r="D1094" s="5" t="s">
        <v>624</v>
      </c>
      <c r="E1094" s="5" t="s">
        <v>625</v>
      </c>
      <c r="F1094" s="6">
        <v>27722.033894424003</v>
      </c>
      <c r="G1094" s="6">
        <f t="shared" si="37"/>
        <v>2772.2033894424003</v>
      </c>
      <c r="H1094" s="5" t="s">
        <v>53</v>
      </c>
      <c r="I1094" s="5" t="s">
        <v>54</v>
      </c>
      <c r="J1094" s="5" t="s">
        <v>167</v>
      </c>
      <c r="K1094" s="5" t="s">
        <v>99</v>
      </c>
      <c r="L1094" s="5" t="s">
        <v>520</v>
      </c>
      <c r="M1094" s="5" t="s">
        <v>21</v>
      </c>
    </row>
    <row r="1095" spans="1:13" outlineLevel="2" x14ac:dyDescent="0.3">
      <c r="A1095" s="5" t="s">
        <v>14</v>
      </c>
      <c r="B1095" s="5" t="s">
        <v>181</v>
      </c>
      <c r="D1095" s="5" t="s">
        <v>1275</v>
      </c>
      <c r="E1095" s="5" t="s">
        <v>1276</v>
      </c>
      <c r="F1095" s="6">
        <v>12377.966099962001</v>
      </c>
      <c r="G1095" s="6">
        <f t="shared" si="37"/>
        <v>1237.7966099962002</v>
      </c>
      <c r="H1095" s="5" t="s">
        <v>152</v>
      </c>
      <c r="I1095" s="5" t="s">
        <v>153</v>
      </c>
      <c r="J1095" s="5" t="s">
        <v>1277</v>
      </c>
      <c r="K1095" s="5" t="s">
        <v>67</v>
      </c>
      <c r="L1095" s="5" t="s">
        <v>59</v>
      </c>
      <c r="M1095" s="5" t="s">
        <v>21</v>
      </c>
    </row>
    <row r="1096" spans="1:13" outlineLevel="2" x14ac:dyDescent="0.3">
      <c r="A1096" s="5" t="s">
        <v>14</v>
      </c>
      <c r="B1096" s="5" t="s">
        <v>181</v>
      </c>
      <c r="D1096" s="5" t="s">
        <v>4147</v>
      </c>
      <c r="E1096" s="5" t="s">
        <v>4148</v>
      </c>
      <c r="F1096" s="6">
        <v>1038.1355930750001</v>
      </c>
      <c r="G1096" s="6">
        <f t="shared" si="37"/>
        <v>103.81355930750001</v>
      </c>
      <c r="H1096" s="5" t="s">
        <v>16</v>
      </c>
      <c r="I1096" s="5" t="s">
        <v>17</v>
      </c>
      <c r="J1096" s="5" t="s">
        <v>18</v>
      </c>
      <c r="K1096" s="5" t="s">
        <v>254</v>
      </c>
      <c r="L1096" s="5" t="s">
        <v>234</v>
      </c>
      <c r="M1096" s="5" t="s">
        <v>31</v>
      </c>
    </row>
    <row r="1097" spans="1:13" outlineLevel="2" x14ac:dyDescent="0.3">
      <c r="A1097" s="5" t="s">
        <v>14</v>
      </c>
      <c r="B1097" s="5" t="s">
        <v>181</v>
      </c>
      <c r="C1097" s="5" t="s">
        <v>439</v>
      </c>
      <c r="D1097" s="5" t="s">
        <v>1683</v>
      </c>
      <c r="E1097" s="5" t="s">
        <v>1684</v>
      </c>
      <c r="F1097" s="6">
        <v>8401.6949140779998</v>
      </c>
      <c r="G1097" s="6">
        <f t="shared" si="37"/>
        <v>840.16949140780002</v>
      </c>
      <c r="H1097" s="5" t="s">
        <v>53</v>
      </c>
      <c r="I1097" s="5" t="s">
        <v>54</v>
      </c>
      <c r="J1097" s="5" t="s">
        <v>118</v>
      </c>
      <c r="K1097" s="5" t="s">
        <v>67</v>
      </c>
      <c r="L1097" s="5" t="s">
        <v>41</v>
      </c>
      <c r="M1097" s="5" t="s">
        <v>31</v>
      </c>
    </row>
    <row r="1098" spans="1:13" outlineLevel="2" x14ac:dyDescent="0.3">
      <c r="A1098" s="5" t="s">
        <v>14</v>
      </c>
      <c r="B1098" s="5" t="s">
        <v>181</v>
      </c>
      <c r="C1098" s="5" t="s">
        <v>439</v>
      </c>
      <c r="D1098" s="5" t="s">
        <v>1236</v>
      </c>
      <c r="E1098" s="5" t="s">
        <v>1738</v>
      </c>
      <c r="F1098" s="6">
        <v>8066.1016937860004</v>
      </c>
      <c r="G1098" s="6">
        <f t="shared" si="37"/>
        <v>806.61016937860006</v>
      </c>
      <c r="H1098" s="5" t="s">
        <v>53</v>
      </c>
      <c r="I1098" s="5" t="s">
        <v>54</v>
      </c>
      <c r="K1098" s="5" t="s">
        <v>455</v>
      </c>
      <c r="L1098" s="5" t="s">
        <v>20</v>
      </c>
      <c r="M1098" s="5" t="s">
        <v>21</v>
      </c>
    </row>
    <row r="1099" spans="1:13" outlineLevel="2" x14ac:dyDescent="0.3">
      <c r="A1099" s="5" t="s">
        <v>14</v>
      </c>
      <c r="B1099" s="5" t="s">
        <v>181</v>
      </c>
      <c r="C1099" s="5" t="s">
        <v>439</v>
      </c>
      <c r="D1099" s="5" t="s">
        <v>3199</v>
      </c>
      <c r="E1099" s="5" t="s">
        <v>3200</v>
      </c>
      <c r="F1099" s="6">
        <v>2459.322033554</v>
      </c>
      <c r="G1099" s="6">
        <f t="shared" si="37"/>
        <v>245.93220335540002</v>
      </c>
      <c r="H1099" s="5" t="s">
        <v>53</v>
      </c>
      <c r="I1099" s="5" t="s">
        <v>54</v>
      </c>
      <c r="J1099" s="5" t="s">
        <v>707</v>
      </c>
      <c r="K1099" s="5" t="s">
        <v>254</v>
      </c>
      <c r="L1099" s="5" t="s">
        <v>59</v>
      </c>
      <c r="M1099" s="5" t="s">
        <v>31</v>
      </c>
    </row>
    <row r="1100" spans="1:13" outlineLevel="2" x14ac:dyDescent="0.3">
      <c r="A1100" s="5" t="s">
        <v>14</v>
      </c>
      <c r="B1100" s="5" t="s">
        <v>181</v>
      </c>
      <c r="C1100" s="5" t="s">
        <v>182</v>
      </c>
      <c r="D1100" s="5" t="s">
        <v>2187</v>
      </c>
      <c r="E1100" s="5" t="s">
        <v>2188</v>
      </c>
      <c r="F1100" s="6">
        <v>5508.4745755000004</v>
      </c>
      <c r="G1100" s="6">
        <f t="shared" si="37"/>
        <v>550.84745755000006</v>
      </c>
      <c r="H1100" s="5" t="s">
        <v>294</v>
      </c>
      <c r="I1100" s="5" t="s">
        <v>295</v>
      </c>
      <c r="K1100" s="5" t="s">
        <v>99</v>
      </c>
      <c r="L1100" s="5" t="s">
        <v>74</v>
      </c>
    </row>
    <row r="1101" spans="1:13" outlineLevel="2" x14ac:dyDescent="0.3">
      <c r="A1101" s="5" t="s">
        <v>14</v>
      </c>
      <c r="B1101" s="5" t="s">
        <v>181</v>
      </c>
      <c r="C1101" s="5" t="s">
        <v>182</v>
      </c>
      <c r="D1101" s="5" t="s">
        <v>2549</v>
      </c>
      <c r="E1101" s="5" t="s">
        <v>2550</v>
      </c>
      <c r="F1101" s="6">
        <v>4237.2881349999998</v>
      </c>
      <c r="G1101" s="6">
        <f t="shared" si="37"/>
        <v>423.7288135</v>
      </c>
      <c r="H1101" s="5" t="s">
        <v>294</v>
      </c>
      <c r="I1101" s="5" t="s">
        <v>295</v>
      </c>
      <c r="K1101" s="5" t="s">
        <v>99</v>
      </c>
      <c r="L1101" s="5" t="s">
        <v>74</v>
      </c>
    </row>
    <row r="1102" spans="1:13" outlineLevel="2" x14ac:dyDescent="0.3">
      <c r="A1102" s="5" t="s">
        <v>14</v>
      </c>
      <c r="B1102" s="5" t="s">
        <v>181</v>
      </c>
      <c r="C1102" s="5" t="s">
        <v>182</v>
      </c>
      <c r="D1102" s="5" t="s">
        <v>292</v>
      </c>
      <c r="E1102" s="5" t="s">
        <v>293</v>
      </c>
      <c r="F1102" s="6">
        <v>49152.542366000001</v>
      </c>
      <c r="G1102" s="6">
        <f t="shared" si="37"/>
        <v>4915.2542366000007</v>
      </c>
      <c r="H1102" s="5" t="s">
        <v>294</v>
      </c>
      <c r="I1102" s="5" t="s">
        <v>295</v>
      </c>
      <c r="K1102" s="5" t="s">
        <v>99</v>
      </c>
      <c r="L1102" s="5" t="s">
        <v>74</v>
      </c>
    </row>
    <row r="1103" spans="1:13" outlineLevel="2" x14ac:dyDescent="0.3">
      <c r="A1103" s="5" t="s">
        <v>14</v>
      </c>
      <c r="B1103" s="5" t="s">
        <v>181</v>
      </c>
      <c r="C1103" s="5" t="s">
        <v>182</v>
      </c>
      <c r="D1103" s="5" t="s">
        <v>1133</v>
      </c>
      <c r="E1103" s="5" t="s">
        <v>1134</v>
      </c>
      <c r="F1103" s="6">
        <v>14768.644065729</v>
      </c>
      <c r="G1103" s="6">
        <f t="shared" si="37"/>
        <v>1476.8644065729002</v>
      </c>
      <c r="H1103" s="5" t="s">
        <v>25</v>
      </c>
      <c r="I1103" s="5" t="s">
        <v>26</v>
      </c>
      <c r="J1103" s="5" t="s">
        <v>28</v>
      </c>
      <c r="K1103" s="5" t="s">
        <v>58</v>
      </c>
      <c r="L1103" s="5" t="s">
        <v>20</v>
      </c>
      <c r="M1103" s="5" t="s">
        <v>399</v>
      </c>
    </row>
    <row r="1104" spans="1:13" outlineLevel="2" x14ac:dyDescent="0.3">
      <c r="A1104" s="5" t="s">
        <v>14</v>
      </c>
      <c r="B1104" s="5" t="s">
        <v>181</v>
      </c>
      <c r="C1104" s="5" t="s">
        <v>439</v>
      </c>
      <c r="D1104" s="5" t="s">
        <v>1374</v>
      </c>
      <c r="E1104" s="5" t="s">
        <v>1375</v>
      </c>
      <c r="F1104" s="6">
        <v>11256.779659441001</v>
      </c>
      <c r="G1104" s="6">
        <f t="shared" si="37"/>
        <v>1125.6779659441002</v>
      </c>
      <c r="H1104" s="5" t="s">
        <v>53</v>
      </c>
      <c r="I1104" s="5" t="s">
        <v>108</v>
      </c>
      <c r="J1104" s="5" t="s">
        <v>1376</v>
      </c>
      <c r="K1104" s="5" t="s">
        <v>67</v>
      </c>
      <c r="L1104" s="5" t="s">
        <v>413</v>
      </c>
    </row>
    <row r="1105" spans="1:13" outlineLevel="2" x14ac:dyDescent="0.3">
      <c r="A1105" s="5" t="s">
        <v>14</v>
      </c>
      <c r="B1105" s="5" t="s">
        <v>181</v>
      </c>
      <c r="D1105" s="5" t="s">
        <v>2297</v>
      </c>
      <c r="E1105" s="5" t="s">
        <v>2298</v>
      </c>
      <c r="F1105" s="6">
        <v>5164.4067789380006</v>
      </c>
      <c r="G1105" s="6">
        <f t="shared" si="37"/>
        <v>516.44067789380006</v>
      </c>
      <c r="H1105" s="5" t="s">
        <v>201</v>
      </c>
      <c r="I1105" s="5" t="s">
        <v>216</v>
      </c>
      <c r="J1105" s="5" t="s">
        <v>219</v>
      </c>
      <c r="K1105" s="5" t="s">
        <v>99</v>
      </c>
      <c r="L1105" s="5" t="s">
        <v>1176</v>
      </c>
    </row>
    <row r="1106" spans="1:13" outlineLevel="1" x14ac:dyDescent="0.3">
      <c r="B1106" s="11" t="s">
        <v>6277</v>
      </c>
      <c r="F1106" s="6">
        <f>SUBTOTAL(9,F1084:F1105)</f>
        <v>329281.35588610405</v>
      </c>
      <c r="G1106" s="6">
        <f>SUBTOTAL(9,G1084:G1105)</f>
        <v>32928.135588610407</v>
      </c>
    </row>
    <row r="1107" spans="1:13" outlineLevel="2" x14ac:dyDescent="0.3">
      <c r="A1107" s="5" t="s">
        <v>14</v>
      </c>
      <c r="B1107" s="5" t="s">
        <v>1767</v>
      </c>
      <c r="C1107" s="5" t="s">
        <v>1768</v>
      </c>
      <c r="D1107" s="5" t="s">
        <v>2286</v>
      </c>
      <c r="E1107" s="5" t="s">
        <v>2287</v>
      </c>
      <c r="F1107" s="6">
        <v>5205.9322026610007</v>
      </c>
      <c r="G1107" s="6">
        <f>F1107*0.1</f>
        <v>520.59322026610005</v>
      </c>
      <c r="H1107" s="5" t="s">
        <v>449</v>
      </c>
      <c r="I1107" s="5" t="s">
        <v>450</v>
      </c>
      <c r="J1107" s="5" t="s">
        <v>451</v>
      </c>
      <c r="K1107" s="5" t="s">
        <v>58</v>
      </c>
      <c r="L1107" s="5" t="s">
        <v>30</v>
      </c>
      <c r="M1107" s="5" t="s">
        <v>399</v>
      </c>
    </row>
    <row r="1108" spans="1:13" outlineLevel="2" x14ac:dyDescent="0.3">
      <c r="A1108" s="5" t="s">
        <v>14</v>
      </c>
      <c r="B1108" s="5" t="s">
        <v>1767</v>
      </c>
      <c r="C1108" s="5" t="s">
        <v>1768</v>
      </c>
      <c r="D1108" s="5" t="s">
        <v>1765</v>
      </c>
      <c r="E1108" s="5" t="s">
        <v>1766</v>
      </c>
      <c r="F1108" s="6">
        <v>7899.1525412670007</v>
      </c>
      <c r="G1108" s="6">
        <f>F1108*0.1</f>
        <v>789.91525412670012</v>
      </c>
      <c r="H1108" s="5" t="s">
        <v>402</v>
      </c>
      <c r="I1108" s="5" t="s">
        <v>403</v>
      </c>
      <c r="J1108" s="5" t="s">
        <v>722</v>
      </c>
      <c r="K1108" s="5" t="s">
        <v>58</v>
      </c>
      <c r="L1108" s="5" t="s">
        <v>156</v>
      </c>
      <c r="M1108" s="5" t="s">
        <v>31</v>
      </c>
    </row>
    <row r="1109" spans="1:13" outlineLevel="1" x14ac:dyDescent="0.3">
      <c r="B1109" s="11" t="s">
        <v>6278</v>
      </c>
      <c r="F1109" s="6">
        <f>SUBTOTAL(9,F1107:F1108)</f>
        <v>13105.084743928001</v>
      </c>
      <c r="G1109" s="6">
        <f>SUBTOTAL(9,G1107:G1108)</f>
        <v>1310.5084743928001</v>
      </c>
    </row>
    <row r="1110" spans="1:13" outlineLevel="2" x14ac:dyDescent="0.3">
      <c r="A1110" s="5" t="s">
        <v>14</v>
      </c>
      <c r="B1110" s="5" t="s">
        <v>814</v>
      </c>
      <c r="C1110" s="5" t="s">
        <v>816</v>
      </c>
      <c r="D1110" s="5" t="s">
        <v>3425</v>
      </c>
      <c r="E1110" s="5" t="s">
        <v>3426</v>
      </c>
      <c r="F1110" s="6">
        <v>2016.9491522600001</v>
      </c>
      <c r="G1110" s="6">
        <f>F1110*0.1</f>
        <v>201.69491522600003</v>
      </c>
      <c r="H1110" s="5" t="s">
        <v>201</v>
      </c>
      <c r="I1110" s="5" t="s">
        <v>216</v>
      </c>
      <c r="J1110" s="5" t="s">
        <v>219</v>
      </c>
      <c r="K1110" s="5" t="s">
        <v>1059</v>
      </c>
      <c r="L1110" s="5" t="s">
        <v>156</v>
      </c>
      <c r="M1110" s="5" t="s">
        <v>31</v>
      </c>
    </row>
    <row r="1111" spans="1:13" outlineLevel="1" x14ac:dyDescent="0.3">
      <c r="B1111" s="11" t="s">
        <v>6279</v>
      </c>
      <c r="F1111" s="6">
        <f>SUBTOTAL(9,F1110:F1110)</f>
        <v>2016.9491522600001</v>
      </c>
      <c r="G1111" s="6">
        <f>SUBTOTAL(9,G1110:G1110)</f>
        <v>201.69491522600003</v>
      </c>
    </row>
    <row r="1112" spans="1:13" outlineLevel="2" x14ac:dyDescent="0.3">
      <c r="A1112" s="5" t="s">
        <v>14</v>
      </c>
      <c r="B1112" s="5" t="s">
        <v>132</v>
      </c>
      <c r="C1112" s="5" t="s">
        <v>1047</v>
      </c>
      <c r="D1112" s="5" t="s">
        <v>1044</v>
      </c>
      <c r="E1112" s="5" t="s">
        <v>1045</v>
      </c>
      <c r="F1112" s="6">
        <v>16101.694913000001</v>
      </c>
      <c r="G1112" s="6">
        <f>F1112*0.1</f>
        <v>1610.1694913000001</v>
      </c>
      <c r="H1112" s="5" t="s">
        <v>36</v>
      </c>
      <c r="I1112" s="5" t="s">
        <v>37</v>
      </c>
      <c r="J1112" s="5" t="s">
        <v>1046</v>
      </c>
      <c r="K1112" s="5" t="s">
        <v>99</v>
      </c>
      <c r="L1112" s="5" t="s">
        <v>59</v>
      </c>
    </row>
    <row r="1113" spans="1:13" outlineLevel="1" x14ac:dyDescent="0.3">
      <c r="B1113" s="11" t="s">
        <v>6280</v>
      </c>
      <c r="F1113" s="6">
        <f>SUBTOTAL(9,F1112:F1112)</f>
        <v>16101.694913000001</v>
      </c>
      <c r="G1113" s="6">
        <f>SUBTOTAL(9,G1112:G1112)</f>
        <v>1610.1694913000001</v>
      </c>
    </row>
    <row r="1114" spans="1:13" outlineLevel="2" x14ac:dyDescent="0.3">
      <c r="A1114" s="5" t="s">
        <v>14</v>
      </c>
      <c r="B1114" s="5" t="s">
        <v>24</v>
      </c>
      <c r="C1114" s="5" t="s">
        <v>1272</v>
      </c>
      <c r="D1114" s="5" t="s">
        <v>2963</v>
      </c>
      <c r="E1114" s="5" t="s">
        <v>2964</v>
      </c>
      <c r="F1114" s="6">
        <v>2932.2033894200003</v>
      </c>
      <c r="G1114" s="6">
        <f t="shared" ref="G1114:G1124" si="38">F1114*0.1</f>
        <v>293.22033894200007</v>
      </c>
      <c r="H1114" s="5" t="s">
        <v>201</v>
      </c>
      <c r="I1114" s="5" t="s">
        <v>216</v>
      </c>
      <c r="J1114" s="5" t="s">
        <v>1493</v>
      </c>
      <c r="K1114" s="5" t="s">
        <v>1059</v>
      </c>
      <c r="L1114" s="5" t="s">
        <v>59</v>
      </c>
      <c r="M1114" s="5" t="s">
        <v>31</v>
      </c>
    </row>
    <row r="1115" spans="1:13" outlineLevel="2" x14ac:dyDescent="0.3">
      <c r="A1115" s="5" t="s">
        <v>14</v>
      </c>
      <c r="B1115" s="5" t="s">
        <v>24</v>
      </c>
      <c r="C1115" s="5" t="s">
        <v>1272</v>
      </c>
      <c r="D1115" s="5" t="s">
        <v>2963</v>
      </c>
      <c r="E1115" s="5" t="s">
        <v>2964</v>
      </c>
      <c r="F1115" s="6">
        <v>2542.3728810000002</v>
      </c>
      <c r="G1115" s="6">
        <f t="shared" si="38"/>
        <v>254.23728810000003</v>
      </c>
      <c r="H1115" s="5" t="s">
        <v>201</v>
      </c>
      <c r="I1115" s="5" t="s">
        <v>216</v>
      </c>
      <c r="J1115" s="5" t="s">
        <v>1493</v>
      </c>
      <c r="K1115" s="5" t="s">
        <v>58</v>
      </c>
      <c r="L1115" s="5" t="s">
        <v>59</v>
      </c>
      <c r="M1115" s="5" t="s">
        <v>31</v>
      </c>
    </row>
    <row r="1116" spans="1:13" outlineLevel="2" x14ac:dyDescent="0.3">
      <c r="A1116" s="5" t="s">
        <v>14</v>
      </c>
      <c r="B1116" s="5" t="s">
        <v>24</v>
      </c>
      <c r="C1116" s="5" t="s">
        <v>1272</v>
      </c>
      <c r="D1116" s="5" t="s">
        <v>1270</v>
      </c>
      <c r="E1116" s="5" t="s">
        <v>1271</v>
      </c>
      <c r="F1116" s="6">
        <v>12457.627116899999</v>
      </c>
      <c r="G1116" s="6">
        <f t="shared" si="38"/>
        <v>1245.7627116900001</v>
      </c>
      <c r="H1116" s="5" t="s">
        <v>44</v>
      </c>
      <c r="I1116" s="5" t="s">
        <v>45</v>
      </c>
      <c r="J1116" s="5" t="s">
        <v>48</v>
      </c>
      <c r="K1116" s="5" t="s">
        <v>1059</v>
      </c>
      <c r="L1116" s="5" t="s">
        <v>234</v>
      </c>
      <c r="M1116" s="5" t="s">
        <v>31</v>
      </c>
    </row>
    <row r="1117" spans="1:13" outlineLevel="2" x14ac:dyDescent="0.3">
      <c r="A1117" s="5" t="s">
        <v>14</v>
      </c>
      <c r="B1117" s="5" t="s">
        <v>24</v>
      </c>
      <c r="C1117" s="5" t="s">
        <v>1272</v>
      </c>
      <c r="D1117" s="5" t="s">
        <v>1270</v>
      </c>
      <c r="E1117" s="5" t="s">
        <v>1271</v>
      </c>
      <c r="F1117" s="6">
        <v>2686.4406775900002</v>
      </c>
      <c r="G1117" s="6">
        <f t="shared" si="38"/>
        <v>268.64406775900005</v>
      </c>
      <c r="H1117" s="5" t="s">
        <v>44</v>
      </c>
      <c r="I1117" s="5" t="s">
        <v>45</v>
      </c>
      <c r="J1117" s="5" t="s">
        <v>48</v>
      </c>
      <c r="K1117" s="5" t="s">
        <v>221</v>
      </c>
      <c r="L1117" s="5" t="s">
        <v>234</v>
      </c>
      <c r="M1117" s="5" t="s">
        <v>31</v>
      </c>
    </row>
    <row r="1118" spans="1:13" outlineLevel="2" x14ac:dyDescent="0.3">
      <c r="A1118" s="5" t="s">
        <v>14</v>
      </c>
      <c r="B1118" s="5" t="s">
        <v>24</v>
      </c>
      <c r="C1118" s="5" t="s">
        <v>1272</v>
      </c>
      <c r="D1118" s="5" t="s">
        <v>1270</v>
      </c>
      <c r="E1118" s="5" t="s">
        <v>1271</v>
      </c>
      <c r="F1118" s="6">
        <v>296.61016945</v>
      </c>
      <c r="G1118" s="6">
        <f t="shared" si="38"/>
        <v>29.661016945</v>
      </c>
      <c r="H1118" s="5" t="s">
        <v>44</v>
      </c>
      <c r="I1118" s="5" t="s">
        <v>45</v>
      </c>
      <c r="J1118" s="5" t="s">
        <v>48</v>
      </c>
      <c r="K1118" s="5" t="s">
        <v>58</v>
      </c>
      <c r="L1118" s="5" t="s">
        <v>234</v>
      </c>
      <c r="M1118" s="5" t="s">
        <v>31</v>
      </c>
    </row>
    <row r="1119" spans="1:13" outlineLevel="2" x14ac:dyDescent="0.3">
      <c r="A1119" s="5" t="s">
        <v>14</v>
      </c>
      <c r="B1119" s="5" t="s">
        <v>24</v>
      </c>
      <c r="C1119" s="5" t="s">
        <v>1272</v>
      </c>
      <c r="D1119" s="5" t="s">
        <v>1270</v>
      </c>
      <c r="E1119" s="5" t="s">
        <v>1271</v>
      </c>
      <c r="F1119" s="6">
        <v>237.28813556</v>
      </c>
      <c r="G1119" s="6">
        <f t="shared" si="38"/>
        <v>23.728813556000002</v>
      </c>
      <c r="H1119" s="5" t="s">
        <v>44</v>
      </c>
      <c r="I1119" s="5" t="s">
        <v>45</v>
      </c>
      <c r="J1119" s="5" t="s">
        <v>48</v>
      </c>
      <c r="K1119" s="5" t="s">
        <v>169</v>
      </c>
      <c r="L1119" s="5" t="s">
        <v>234</v>
      </c>
      <c r="M1119" s="5" t="s">
        <v>31</v>
      </c>
    </row>
    <row r="1120" spans="1:13" outlineLevel="2" x14ac:dyDescent="0.3">
      <c r="A1120" s="5" t="s">
        <v>14</v>
      </c>
      <c r="B1120" s="5" t="s">
        <v>24</v>
      </c>
      <c r="C1120" s="5" t="s">
        <v>1272</v>
      </c>
      <c r="D1120" s="5" t="s">
        <v>1386</v>
      </c>
      <c r="E1120" s="5" t="s">
        <v>1387</v>
      </c>
      <c r="F1120" s="6">
        <v>11186.440676400001</v>
      </c>
      <c r="G1120" s="6">
        <f t="shared" si="38"/>
        <v>1118.6440676400002</v>
      </c>
      <c r="H1120" s="5" t="s">
        <v>53</v>
      </c>
      <c r="I1120" s="5" t="s">
        <v>54</v>
      </c>
      <c r="J1120" s="5" t="s">
        <v>707</v>
      </c>
      <c r="K1120" s="5" t="s">
        <v>58</v>
      </c>
      <c r="L1120" s="5" t="s">
        <v>30</v>
      </c>
      <c r="M1120" s="5" t="s">
        <v>31</v>
      </c>
    </row>
    <row r="1121" spans="1:13" outlineLevel="2" x14ac:dyDescent="0.3">
      <c r="A1121" s="5" t="s">
        <v>14</v>
      </c>
      <c r="B1121" s="5" t="s">
        <v>24</v>
      </c>
      <c r="C1121" s="5" t="s">
        <v>1272</v>
      </c>
      <c r="D1121" s="5" t="s">
        <v>1386</v>
      </c>
      <c r="E1121" s="5" t="s">
        <v>1387</v>
      </c>
      <c r="F1121" s="6">
        <v>8550.8474564300013</v>
      </c>
      <c r="G1121" s="6">
        <f t="shared" si="38"/>
        <v>855.08474564300013</v>
      </c>
      <c r="H1121" s="5" t="s">
        <v>53</v>
      </c>
      <c r="I1121" s="5" t="s">
        <v>54</v>
      </c>
      <c r="J1121" s="5" t="s">
        <v>707</v>
      </c>
      <c r="K1121" s="5" t="s">
        <v>1059</v>
      </c>
      <c r="L1121" s="5" t="s">
        <v>30</v>
      </c>
      <c r="M1121" s="5" t="s">
        <v>31</v>
      </c>
    </row>
    <row r="1122" spans="1:13" outlineLevel="2" x14ac:dyDescent="0.3">
      <c r="A1122" s="5" t="s">
        <v>14</v>
      </c>
      <c r="B1122" s="5" t="s">
        <v>24</v>
      </c>
      <c r="C1122" s="5" t="s">
        <v>1272</v>
      </c>
      <c r="D1122" s="5" t="s">
        <v>1386</v>
      </c>
      <c r="E1122" s="5" t="s">
        <v>1387</v>
      </c>
      <c r="F1122" s="6">
        <v>5447.4576263560002</v>
      </c>
      <c r="G1122" s="6">
        <f t="shared" si="38"/>
        <v>544.74576263560004</v>
      </c>
      <c r="H1122" s="5" t="s">
        <v>53</v>
      </c>
      <c r="I1122" s="5" t="s">
        <v>54</v>
      </c>
      <c r="J1122" s="5" t="s">
        <v>707</v>
      </c>
      <c r="K1122" s="5" t="s">
        <v>67</v>
      </c>
      <c r="L1122" s="5" t="s">
        <v>30</v>
      </c>
      <c r="M1122" s="5" t="s">
        <v>31</v>
      </c>
    </row>
    <row r="1123" spans="1:13" outlineLevel="2" x14ac:dyDescent="0.3">
      <c r="A1123" s="5" t="s">
        <v>14</v>
      </c>
      <c r="B1123" s="5" t="s">
        <v>24</v>
      </c>
      <c r="C1123" s="5" t="s">
        <v>1272</v>
      </c>
      <c r="D1123" s="5" t="s">
        <v>1386</v>
      </c>
      <c r="E1123" s="5" t="s">
        <v>1387</v>
      </c>
      <c r="F1123" s="6">
        <v>2389.8305081400003</v>
      </c>
      <c r="G1123" s="6">
        <f t="shared" si="38"/>
        <v>238.98305081400005</v>
      </c>
      <c r="H1123" s="5" t="s">
        <v>53</v>
      </c>
      <c r="I1123" s="5" t="s">
        <v>54</v>
      </c>
      <c r="J1123" s="5" t="s">
        <v>707</v>
      </c>
      <c r="K1123" s="5" t="s">
        <v>169</v>
      </c>
      <c r="L1123" s="5" t="s">
        <v>30</v>
      </c>
      <c r="M1123" s="5" t="s">
        <v>31</v>
      </c>
    </row>
    <row r="1124" spans="1:13" outlineLevel="2" x14ac:dyDescent="0.3">
      <c r="A1124" s="5" t="s">
        <v>14</v>
      </c>
      <c r="B1124" s="5" t="s">
        <v>24</v>
      </c>
      <c r="C1124" s="5" t="s">
        <v>1920</v>
      </c>
      <c r="D1124" s="5" t="s">
        <v>1918</v>
      </c>
      <c r="E1124" s="5" t="s">
        <v>1919</v>
      </c>
      <c r="F1124" s="6">
        <v>6877.5423719185001</v>
      </c>
      <c r="G1124" s="6">
        <f t="shared" si="38"/>
        <v>687.75423719185005</v>
      </c>
      <c r="H1124" s="5" t="s">
        <v>36</v>
      </c>
      <c r="I1124" s="5" t="s">
        <v>96</v>
      </c>
      <c r="J1124" s="5" t="s">
        <v>1397</v>
      </c>
      <c r="K1124" s="5" t="s">
        <v>221</v>
      </c>
      <c r="L1124" s="5" t="s">
        <v>59</v>
      </c>
      <c r="M1124" s="5" t="s">
        <v>31</v>
      </c>
    </row>
    <row r="1125" spans="1:13" outlineLevel="1" x14ac:dyDescent="0.3">
      <c r="B1125" s="11" t="s">
        <v>6281</v>
      </c>
      <c r="F1125" s="6">
        <f>SUBTOTAL(9,F1114:F1124)</f>
        <v>55604.661009164505</v>
      </c>
      <c r="G1125" s="6">
        <f>SUBTOTAL(9,G1114:G1124)</f>
        <v>5560.4661009164511</v>
      </c>
    </row>
    <row r="1126" spans="1:13" outlineLevel="2" x14ac:dyDescent="0.3">
      <c r="A1126" s="5" t="s">
        <v>14</v>
      </c>
      <c r="B1126" s="5" t="s">
        <v>77</v>
      </c>
      <c r="D1126" s="5" t="s">
        <v>6181</v>
      </c>
      <c r="E1126" s="5" t="s">
        <v>6182</v>
      </c>
      <c r="F1126" s="6">
        <v>-135.13</v>
      </c>
      <c r="G1126" s="6">
        <f t="shared" ref="G1126:G1163" si="39">F1126*0.1</f>
        <v>-13.513</v>
      </c>
      <c r="H1126" s="5" t="s">
        <v>16</v>
      </c>
      <c r="I1126" s="5" t="s">
        <v>2140</v>
      </c>
      <c r="K1126" s="5" t="s">
        <v>539</v>
      </c>
      <c r="L1126" s="5" t="s">
        <v>1295</v>
      </c>
      <c r="M1126" s="5" t="s">
        <v>1296</v>
      </c>
    </row>
    <row r="1127" spans="1:13" outlineLevel="2" x14ac:dyDescent="0.3">
      <c r="A1127" s="5" t="s">
        <v>14</v>
      </c>
      <c r="B1127" s="5" t="s">
        <v>77</v>
      </c>
      <c r="D1127" s="5" t="s">
        <v>6205</v>
      </c>
      <c r="E1127" s="5" t="s">
        <v>6206</v>
      </c>
      <c r="F1127" s="6">
        <v>-1801.81</v>
      </c>
      <c r="G1127" s="6">
        <f t="shared" si="39"/>
        <v>-180.18100000000001</v>
      </c>
      <c r="H1127" s="5" t="s">
        <v>25</v>
      </c>
      <c r="I1127" s="5" t="s">
        <v>26</v>
      </c>
      <c r="K1127" s="5" t="s">
        <v>221</v>
      </c>
      <c r="L1127" s="5" t="s">
        <v>1295</v>
      </c>
      <c r="M1127" s="5" t="s">
        <v>1296</v>
      </c>
    </row>
    <row r="1128" spans="1:13" outlineLevel="2" x14ac:dyDescent="0.3">
      <c r="A1128" s="5" t="s">
        <v>14</v>
      </c>
      <c r="B1128" s="5" t="s">
        <v>77</v>
      </c>
      <c r="C1128" s="5" t="s">
        <v>6219</v>
      </c>
      <c r="D1128" s="5" t="s">
        <v>6217</v>
      </c>
      <c r="E1128" s="5" t="s">
        <v>6218</v>
      </c>
      <c r="F1128" s="6">
        <v>-9107.66</v>
      </c>
      <c r="G1128" s="6">
        <f t="shared" si="39"/>
        <v>-910.76600000000008</v>
      </c>
      <c r="H1128" s="5" t="s">
        <v>449</v>
      </c>
      <c r="I1128" s="5" t="s">
        <v>450</v>
      </c>
      <c r="J1128" s="5" t="s">
        <v>451</v>
      </c>
      <c r="K1128" s="5" t="s">
        <v>539</v>
      </c>
      <c r="L1128" s="5" t="s">
        <v>1295</v>
      </c>
      <c r="M1128" s="5" t="s">
        <v>1296</v>
      </c>
    </row>
    <row r="1129" spans="1:13" outlineLevel="2" x14ac:dyDescent="0.3">
      <c r="A1129" s="8" t="s">
        <v>14</v>
      </c>
      <c r="B1129" s="7" t="s">
        <v>77</v>
      </c>
      <c r="C1129" s="8"/>
      <c r="D1129" s="7" t="s">
        <v>6444</v>
      </c>
      <c r="F1129" s="9">
        <v>11669.92</v>
      </c>
      <c r="G1129" s="6">
        <f t="shared" si="39"/>
        <v>1166.992</v>
      </c>
      <c r="H1129" s="5" t="s">
        <v>16</v>
      </c>
      <c r="I1129" s="7" t="s">
        <v>2140</v>
      </c>
      <c r="K1129" s="5" t="s">
        <v>539</v>
      </c>
      <c r="L1129" s="5" t="s">
        <v>1295</v>
      </c>
      <c r="M1129" s="5" t="s">
        <v>1296</v>
      </c>
    </row>
    <row r="1130" spans="1:13" outlineLevel="2" x14ac:dyDescent="0.3">
      <c r="A1130" s="8" t="s">
        <v>14</v>
      </c>
      <c r="B1130" s="7" t="s">
        <v>77</v>
      </c>
      <c r="C1130" s="8"/>
      <c r="D1130" s="7" t="s">
        <v>6444</v>
      </c>
      <c r="F1130" s="9">
        <v>7249.01</v>
      </c>
      <c r="G1130" s="6">
        <f t="shared" si="39"/>
        <v>724.90100000000007</v>
      </c>
      <c r="H1130" s="5" t="s">
        <v>46</v>
      </c>
      <c r="I1130" s="7" t="s">
        <v>47</v>
      </c>
      <c r="K1130" s="5" t="s">
        <v>539</v>
      </c>
      <c r="L1130" s="5" t="s">
        <v>1295</v>
      </c>
      <c r="M1130" s="5" t="s">
        <v>1296</v>
      </c>
    </row>
    <row r="1131" spans="1:13" outlineLevel="2" x14ac:dyDescent="0.3">
      <c r="A1131" s="8" t="s">
        <v>14</v>
      </c>
      <c r="B1131" s="7" t="s">
        <v>77</v>
      </c>
      <c r="C1131" s="8"/>
      <c r="D1131" s="7" t="s">
        <v>6444</v>
      </c>
      <c r="F1131" s="9">
        <v>1099.58</v>
      </c>
      <c r="G1131" s="6">
        <f t="shared" si="39"/>
        <v>109.958</v>
      </c>
      <c r="H1131" s="5" t="s">
        <v>84</v>
      </c>
      <c r="I1131" s="7" t="s">
        <v>442</v>
      </c>
      <c r="K1131" s="5" t="s">
        <v>539</v>
      </c>
      <c r="L1131" s="5" t="s">
        <v>1295</v>
      </c>
      <c r="M1131" s="5" t="s">
        <v>1296</v>
      </c>
    </row>
    <row r="1132" spans="1:13" outlineLevel="2" x14ac:dyDescent="0.3">
      <c r="A1132" s="8" t="s">
        <v>14</v>
      </c>
      <c r="B1132" s="7" t="s">
        <v>77</v>
      </c>
      <c r="C1132" s="8"/>
      <c r="D1132" s="7" t="s">
        <v>6444</v>
      </c>
      <c r="F1132" s="9">
        <v>5123.7299999999996</v>
      </c>
      <c r="G1132" s="6">
        <f t="shared" si="39"/>
        <v>512.37299999999993</v>
      </c>
      <c r="H1132" s="5" t="s">
        <v>86</v>
      </c>
      <c r="I1132" s="7" t="s">
        <v>2233</v>
      </c>
      <c r="K1132" s="5" t="s">
        <v>539</v>
      </c>
      <c r="L1132" s="5" t="s">
        <v>1295</v>
      </c>
      <c r="M1132" s="5" t="s">
        <v>1296</v>
      </c>
    </row>
    <row r="1133" spans="1:13" outlineLevel="2" x14ac:dyDescent="0.3">
      <c r="A1133" s="8" t="s">
        <v>14</v>
      </c>
      <c r="B1133" s="7" t="s">
        <v>77</v>
      </c>
      <c r="C1133" s="8"/>
      <c r="D1133" s="7" t="s">
        <v>6444</v>
      </c>
      <c r="F1133" s="9">
        <v>8226.27</v>
      </c>
      <c r="G1133" s="6">
        <f t="shared" si="39"/>
        <v>822.62700000000007</v>
      </c>
      <c r="H1133" s="5" t="s">
        <v>449</v>
      </c>
      <c r="I1133" s="7" t="s">
        <v>1441</v>
      </c>
      <c r="K1133" s="5" t="s">
        <v>539</v>
      </c>
      <c r="L1133" s="5" t="s">
        <v>1295</v>
      </c>
      <c r="M1133" s="5" t="s">
        <v>1296</v>
      </c>
    </row>
    <row r="1134" spans="1:13" outlineLevel="2" x14ac:dyDescent="0.3">
      <c r="A1134" s="8" t="s">
        <v>14</v>
      </c>
      <c r="B1134" s="7" t="s">
        <v>77</v>
      </c>
      <c r="C1134" s="8"/>
      <c r="D1134" s="7" t="s">
        <v>6444</v>
      </c>
      <c r="F1134" s="9">
        <v>37219.07</v>
      </c>
      <c r="G1134" s="6">
        <f t="shared" si="39"/>
        <v>3721.9070000000002</v>
      </c>
      <c r="H1134" s="5" t="s">
        <v>449</v>
      </c>
      <c r="I1134" s="7" t="s">
        <v>450</v>
      </c>
      <c r="K1134" s="5" t="s">
        <v>539</v>
      </c>
      <c r="L1134" s="5" t="s">
        <v>1295</v>
      </c>
      <c r="M1134" s="5" t="s">
        <v>1296</v>
      </c>
    </row>
    <row r="1135" spans="1:13" outlineLevel="2" x14ac:dyDescent="0.3">
      <c r="A1135" s="8" t="s">
        <v>14</v>
      </c>
      <c r="B1135" s="7" t="s">
        <v>77</v>
      </c>
      <c r="C1135" s="8"/>
      <c r="D1135" s="7" t="s">
        <v>6444</v>
      </c>
      <c r="F1135" s="9">
        <v>2133.0500000000002</v>
      </c>
      <c r="G1135" s="6">
        <f t="shared" si="39"/>
        <v>213.30500000000004</v>
      </c>
      <c r="H1135" s="5" t="s">
        <v>1050</v>
      </c>
      <c r="I1135" s="7" t="s">
        <v>1051</v>
      </c>
      <c r="K1135" s="5" t="s">
        <v>539</v>
      </c>
      <c r="L1135" s="5" t="s">
        <v>1295</v>
      </c>
      <c r="M1135" s="5" t="s">
        <v>1296</v>
      </c>
    </row>
    <row r="1136" spans="1:13" outlineLevel="2" x14ac:dyDescent="0.3">
      <c r="A1136" s="8" t="s">
        <v>14</v>
      </c>
      <c r="B1136" s="7" t="s">
        <v>77</v>
      </c>
      <c r="C1136" s="8"/>
      <c r="D1136" s="7" t="s">
        <v>6444</v>
      </c>
      <c r="F1136" s="9">
        <v>2067.8000000000002</v>
      </c>
      <c r="G1136" s="6">
        <f t="shared" si="39"/>
        <v>206.78000000000003</v>
      </c>
      <c r="H1136" s="5" t="s">
        <v>217</v>
      </c>
      <c r="I1136" s="7" t="s">
        <v>2131</v>
      </c>
      <c r="K1136" s="5" t="s">
        <v>539</v>
      </c>
      <c r="L1136" s="5" t="s">
        <v>1295</v>
      </c>
      <c r="M1136" s="5" t="s">
        <v>1296</v>
      </c>
    </row>
    <row r="1137" spans="1:13" outlineLevel="2" x14ac:dyDescent="0.3">
      <c r="A1137" s="8" t="s">
        <v>14</v>
      </c>
      <c r="B1137" s="7" t="s">
        <v>77</v>
      </c>
      <c r="C1137" s="8"/>
      <c r="D1137" s="7" t="s">
        <v>6444</v>
      </c>
      <c r="F1137" s="9">
        <v>1076.27</v>
      </c>
      <c r="G1137" s="6">
        <f t="shared" si="39"/>
        <v>107.62700000000001</v>
      </c>
      <c r="H1137" s="5" t="s">
        <v>53</v>
      </c>
      <c r="I1137" s="7" t="s">
        <v>1365</v>
      </c>
      <c r="K1137" s="5" t="s">
        <v>539</v>
      </c>
      <c r="L1137" s="5" t="s">
        <v>1295</v>
      </c>
      <c r="M1137" s="5" t="s">
        <v>1296</v>
      </c>
    </row>
    <row r="1138" spans="1:13" outlineLevel="2" x14ac:dyDescent="0.3">
      <c r="A1138" s="5" t="s">
        <v>14</v>
      </c>
      <c r="B1138" s="5" t="s">
        <v>77</v>
      </c>
      <c r="D1138" s="5" t="s">
        <v>4443</v>
      </c>
      <c r="E1138" s="5" t="s">
        <v>4444</v>
      </c>
      <c r="F1138" s="6">
        <v>677.9661016</v>
      </c>
      <c r="G1138" s="6">
        <f t="shared" si="39"/>
        <v>67.79661016</v>
      </c>
      <c r="H1138" s="5" t="s">
        <v>46</v>
      </c>
      <c r="I1138" s="5" t="s">
        <v>1201</v>
      </c>
      <c r="J1138" s="5" t="s">
        <v>1202</v>
      </c>
      <c r="K1138" s="5" t="s">
        <v>58</v>
      </c>
      <c r="L1138" s="5" t="s">
        <v>30</v>
      </c>
      <c r="M1138" s="5" t="s">
        <v>31</v>
      </c>
    </row>
    <row r="1139" spans="1:13" outlineLevel="2" x14ac:dyDescent="0.3">
      <c r="A1139" s="5" t="s">
        <v>14</v>
      </c>
      <c r="B1139" s="5" t="s">
        <v>77</v>
      </c>
      <c r="D1139" s="5" t="s">
        <v>3096</v>
      </c>
      <c r="E1139" s="5" t="s">
        <v>3097</v>
      </c>
      <c r="F1139" s="6">
        <v>2641.1864403082</v>
      </c>
      <c r="G1139" s="6">
        <f t="shared" si="39"/>
        <v>264.11864403082001</v>
      </c>
      <c r="H1139" s="5" t="s">
        <v>201</v>
      </c>
      <c r="I1139" s="5" t="s">
        <v>634</v>
      </c>
      <c r="J1139" s="5" t="s">
        <v>635</v>
      </c>
      <c r="K1139" s="5" t="s">
        <v>19</v>
      </c>
      <c r="L1139" s="5" t="s">
        <v>59</v>
      </c>
    </row>
    <row r="1140" spans="1:13" outlineLevel="2" x14ac:dyDescent="0.3">
      <c r="A1140" s="5" t="s">
        <v>14</v>
      </c>
      <c r="B1140" s="5" t="s">
        <v>77</v>
      </c>
      <c r="D1140" s="5" t="s">
        <v>3096</v>
      </c>
      <c r="E1140" s="5" t="s">
        <v>3097</v>
      </c>
      <c r="F1140" s="6">
        <v>588.64406771420011</v>
      </c>
      <c r="G1140" s="6">
        <f t="shared" si="39"/>
        <v>58.864406771420015</v>
      </c>
      <c r="H1140" s="5" t="s">
        <v>201</v>
      </c>
      <c r="I1140" s="5" t="s">
        <v>634</v>
      </c>
      <c r="J1140" s="5" t="s">
        <v>635</v>
      </c>
      <c r="K1140" s="5" t="s">
        <v>711</v>
      </c>
      <c r="L1140" s="5" t="s">
        <v>59</v>
      </c>
    </row>
    <row r="1141" spans="1:13" outlineLevel="2" x14ac:dyDescent="0.3">
      <c r="A1141" s="5" t="s">
        <v>14</v>
      </c>
      <c r="B1141" s="5" t="s">
        <v>77</v>
      </c>
      <c r="D1141" s="5" t="s">
        <v>1603</v>
      </c>
      <c r="E1141" s="5" t="s">
        <v>1604</v>
      </c>
      <c r="F1141" s="6">
        <v>9270.4237275157011</v>
      </c>
      <c r="G1141" s="6">
        <f t="shared" si="39"/>
        <v>927.04237275157016</v>
      </c>
      <c r="H1141" s="5" t="s">
        <v>201</v>
      </c>
      <c r="I1141" s="5" t="s">
        <v>216</v>
      </c>
      <c r="K1141" s="5" t="s">
        <v>1406</v>
      </c>
      <c r="L1141" s="5" t="s">
        <v>50</v>
      </c>
      <c r="M1141" s="5" t="s">
        <v>21</v>
      </c>
    </row>
    <row r="1142" spans="1:13" outlineLevel="2" x14ac:dyDescent="0.3">
      <c r="A1142" s="5" t="s">
        <v>14</v>
      </c>
      <c r="B1142" s="5" t="s">
        <v>77</v>
      </c>
      <c r="D1142" s="5" t="s">
        <v>1603</v>
      </c>
      <c r="E1142" s="5" t="s">
        <v>1604</v>
      </c>
      <c r="F1142" s="6">
        <v>2088.7711861482503</v>
      </c>
      <c r="G1142" s="6">
        <f t="shared" si="39"/>
        <v>208.87711861482504</v>
      </c>
      <c r="H1142" s="5" t="s">
        <v>201</v>
      </c>
      <c r="I1142" s="5" t="s">
        <v>216</v>
      </c>
      <c r="K1142" s="5" t="s">
        <v>3375</v>
      </c>
      <c r="L1142" s="5" t="s">
        <v>50</v>
      </c>
      <c r="M1142" s="5" t="s">
        <v>21</v>
      </c>
    </row>
    <row r="1143" spans="1:13" outlineLevel="2" x14ac:dyDescent="0.3">
      <c r="A1143" s="5" t="s">
        <v>14</v>
      </c>
      <c r="B1143" s="5" t="s">
        <v>77</v>
      </c>
      <c r="C1143" s="5" t="s">
        <v>690</v>
      </c>
      <c r="D1143" s="5" t="s">
        <v>686</v>
      </c>
      <c r="E1143" s="5" t="s">
        <v>687</v>
      </c>
      <c r="F1143" s="6">
        <v>25682.203386235</v>
      </c>
      <c r="G1143" s="6">
        <f t="shared" si="39"/>
        <v>2568.2203386235001</v>
      </c>
      <c r="H1143" s="5" t="s">
        <v>113</v>
      </c>
      <c r="I1143" s="5" t="s">
        <v>688</v>
      </c>
      <c r="J1143" s="5" t="s">
        <v>689</v>
      </c>
      <c r="K1143" s="5" t="s">
        <v>691</v>
      </c>
      <c r="L1143" s="5" t="s">
        <v>374</v>
      </c>
      <c r="M1143" s="5" t="s">
        <v>21</v>
      </c>
    </row>
    <row r="1144" spans="1:13" outlineLevel="2" x14ac:dyDescent="0.3">
      <c r="A1144" s="5" t="s">
        <v>14</v>
      </c>
      <c r="B1144" s="5" t="s">
        <v>77</v>
      </c>
      <c r="D1144" s="5" t="s">
        <v>1992</v>
      </c>
      <c r="E1144" s="5" t="s">
        <v>2742</v>
      </c>
      <c r="F1144" s="6">
        <v>3545.3389825545</v>
      </c>
      <c r="G1144" s="6">
        <f t="shared" si="39"/>
        <v>354.53389825545003</v>
      </c>
      <c r="H1144" s="5" t="s">
        <v>201</v>
      </c>
      <c r="I1144" s="5" t="s">
        <v>216</v>
      </c>
      <c r="K1144" s="5" t="s">
        <v>608</v>
      </c>
      <c r="L1144" s="5" t="s">
        <v>109</v>
      </c>
      <c r="M1144" s="5" t="s">
        <v>21</v>
      </c>
    </row>
    <row r="1145" spans="1:13" outlineLevel="2" x14ac:dyDescent="0.3">
      <c r="A1145" s="5" t="s">
        <v>14</v>
      </c>
      <c r="B1145" s="5" t="s">
        <v>77</v>
      </c>
      <c r="D1145" s="5" t="s">
        <v>1992</v>
      </c>
      <c r="E1145" s="5" t="s">
        <v>2742</v>
      </c>
      <c r="F1145" s="6">
        <v>1144.1101693313501</v>
      </c>
      <c r="G1145" s="6">
        <f t="shared" si="39"/>
        <v>114.41101693313502</v>
      </c>
      <c r="H1145" s="5" t="s">
        <v>201</v>
      </c>
      <c r="I1145" s="5" t="s">
        <v>216</v>
      </c>
      <c r="K1145" s="5" t="s">
        <v>67</v>
      </c>
      <c r="L1145" s="5" t="s">
        <v>109</v>
      </c>
      <c r="M1145" s="5" t="s">
        <v>21</v>
      </c>
    </row>
    <row r="1146" spans="1:13" outlineLevel="2" x14ac:dyDescent="0.3">
      <c r="A1146" s="5" t="s">
        <v>14</v>
      </c>
      <c r="B1146" s="5" t="s">
        <v>77</v>
      </c>
      <c r="D1146" s="5" t="s">
        <v>4273</v>
      </c>
      <c r="E1146" s="5" t="s">
        <v>4274</v>
      </c>
      <c r="F1146" s="6">
        <v>892.37288123100006</v>
      </c>
      <c r="G1146" s="6">
        <f t="shared" si="39"/>
        <v>89.237288123100015</v>
      </c>
      <c r="H1146" s="5" t="s">
        <v>201</v>
      </c>
      <c r="I1146" s="5" t="s">
        <v>202</v>
      </c>
      <c r="J1146" s="5" t="s">
        <v>309</v>
      </c>
      <c r="K1146" s="5" t="s">
        <v>4275</v>
      </c>
      <c r="L1146" s="5" t="s">
        <v>30</v>
      </c>
      <c r="M1146" s="5" t="s">
        <v>31</v>
      </c>
    </row>
    <row r="1147" spans="1:13" outlineLevel="2" x14ac:dyDescent="0.3">
      <c r="A1147" s="5" t="s">
        <v>14</v>
      </c>
      <c r="B1147" s="5" t="s">
        <v>77</v>
      </c>
      <c r="D1147" s="5" t="s">
        <v>1335</v>
      </c>
      <c r="E1147" s="5" t="s">
        <v>4426</v>
      </c>
      <c r="F1147" s="6">
        <v>719.49152532300002</v>
      </c>
      <c r="G1147" s="6">
        <f t="shared" si="39"/>
        <v>71.949152532300005</v>
      </c>
      <c r="H1147" s="5" t="s">
        <v>53</v>
      </c>
      <c r="I1147" s="5" t="s">
        <v>54</v>
      </c>
      <c r="J1147" s="5" t="s">
        <v>4427</v>
      </c>
      <c r="K1147" s="5" t="s">
        <v>2853</v>
      </c>
      <c r="L1147" s="5" t="s">
        <v>30</v>
      </c>
      <c r="M1147" s="5" t="s">
        <v>31</v>
      </c>
    </row>
    <row r="1148" spans="1:13" outlineLevel="2" x14ac:dyDescent="0.3">
      <c r="A1148" s="5" t="s">
        <v>14</v>
      </c>
      <c r="B1148" s="5" t="s">
        <v>77</v>
      </c>
      <c r="D1148" s="5" t="s">
        <v>2269</v>
      </c>
      <c r="E1148" s="5" t="s">
        <v>2270</v>
      </c>
      <c r="F1148" s="6">
        <v>5235.4237280806001</v>
      </c>
      <c r="G1148" s="6">
        <f t="shared" si="39"/>
        <v>523.54237280806001</v>
      </c>
      <c r="H1148" s="5" t="s">
        <v>294</v>
      </c>
      <c r="I1148" s="5" t="s">
        <v>295</v>
      </c>
      <c r="J1148" s="5" t="s">
        <v>384</v>
      </c>
      <c r="K1148" s="5" t="s">
        <v>1785</v>
      </c>
      <c r="L1148" s="5" t="s">
        <v>274</v>
      </c>
      <c r="M1148" s="5" t="s">
        <v>21</v>
      </c>
    </row>
    <row r="1149" spans="1:13" outlineLevel="2" x14ac:dyDescent="0.3">
      <c r="A1149" s="5" t="s">
        <v>14</v>
      </c>
      <c r="B1149" s="5" t="s">
        <v>77</v>
      </c>
      <c r="D1149" s="5" t="s">
        <v>2269</v>
      </c>
      <c r="E1149" s="5" t="s">
        <v>2270</v>
      </c>
      <c r="F1149" s="6">
        <v>3217.9661012443999</v>
      </c>
      <c r="G1149" s="6">
        <f t="shared" si="39"/>
        <v>321.79661012444001</v>
      </c>
      <c r="H1149" s="5" t="s">
        <v>294</v>
      </c>
      <c r="I1149" s="5" t="s">
        <v>295</v>
      </c>
      <c r="J1149" s="5" t="s">
        <v>384</v>
      </c>
      <c r="K1149" s="5" t="s">
        <v>19</v>
      </c>
      <c r="L1149" s="5" t="s">
        <v>274</v>
      </c>
      <c r="M1149" s="5" t="s">
        <v>21</v>
      </c>
    </row>
    <row r="1150" spans="1:13" outlineLevel="2" x14ac:dyDescent="0.3">
      <c r="A1150" s="5" t="s">
        <v>14</v>
      </c>
      <c r="B1150" s="5" t="s">
        <v>77</v>
      </c>
      <c r="D1150" s="5" t="s">
        <v>2269</v>
      </c>
      <c r="E1150" s="5" t="s">
        <v>2270</v>
      </c>
      <c r="F1150" s="6">
        <v>976.30508460908004</v>
      </c>
      <c r="G1150" s="6">
        <f t="shared" si="39"/>
        <v>97.630508460908004</v>
      </c>
      <c r="H1150" s="5" t="s">
        <v>294</v>
      </c>
      <c r="I1150" s="5" t="s">
        <v>295</v>
      </c>
      <c r="J1150" s="5" t="s">
        <v>384</v>
      </c>
      <c r="K1150" s="5" t="s">
        <v>58</v>
      </c>
      <c r="L1150" s="5" t="s">
        <v>274</v>
      </c>
      <c r="M1150" s="5" t="s">
        <v>21</v>
      </c>
    </row>
    <row r="1151" spans="1:13" outlineLevel="2" x14ac:dyDescent="0.3">
      <c r="A1151" s="5" t="s">
        <v>14</v>
      </c>
      <c r="B1151" s="5" t="s">
        <v>77</v>
      </c>
      <c r="D1151" s="5" t="s">
        <v>2269</v>
      </c>
      <c r="E1151" s="5" t="s">
        <v>2270</v>
      </c>
      <c r="F1151" s="6">
        <v>755.93220328400002</v>
      </c>
      <c r="G1151" s="6">
        <f t="shared" si="39"/>
        <v>75.593220328400008</v>
      </c>
      <c r="H1151" s="5" t="s">
        <v>294</v>
      </c>
      <c r="I1151" s="5" t="s">
        <v>295</v>
      </c>
      <c r="J1151" s="5" t="s">
        <v>384</v>
      </c>
      <c r="K1151" s="5" t="s">
        <v>669</v>
      </c>
      <c r="L1151" s="5" t="s">
        <v>274</v>
      </c>
      <c r="M1151" s="5" t="s">
        <v>21</v>
      </c>
    </row>
    <row r="1152" spans="1:13" outlineLevel="2" x14ac:dyDescent="0.3">
      <c r="A1152" s="5" t="s">
        <v>14</v>
      </c>
      <c r="B1152" s="5" t="s">
        <v>77</v>
      </c>
      <c r="D1152" s="5" t="s">
        <v>2760</v>
      </c>
      <c r="E1152" s="5" t="s">
        <v>2761</v>
      </c>
      <c r="F1152" s="6">
        <v>3462.4576266339</v>
      </c>
      <c r="G1152" s="6">
        <f t="shared" si="39"/>
        <v>346.24576266339</v>
      </c>
      <c r="H1152" s="5" t="s">
        <v>201</v>
      </c>
      <c r="I1152" s="5" t="s">
        <v>634</v>
      </c>
      <c r="J1152" s="5" t="s">
        <v>635</v>
      </c>
      <c r="K1152" s="5" t="s">
        <v>2762</v>
      </c>
    </row>
    <row r="1153" spans="1:13" outlineLevel="2" x14ac:dyDescent="0.3">
      <c r="A1153" s="5" t="s">
        <v>14</v>
      </c>
      <c r="B1153" s="5" t="s">
        <v>77</v>
      </c>
      <c r="D1153" s="5" t="s">
        <v>2760</v>
      </c>
      <c r="E1153" s="5" t="s">
        <v>2761</v>
      </c>
      <c r="F1153" s="6">
        <v>2654.7457623402001</v>
      </c>
      <c r="G1153" s="6">
        <f t="shared" si="39"/>
        <v>265.47457623402005</v>
      </c>
      <c r="H1153" s="5" t="s">
        <v>201</v>
      </c>
      <c r="I1153" s="5" t="s">
        <v>634</v>
      </c>
      <c r="J1153" s="5" t="s">
        <v>635</v>
      </c>
      <c r="K1153" s="5" t="s">
        <v>553</v>
      </c>
    </row>
    <row r="1154" spans="1:13" outlineLevel="2" x14ac:dyDescent="0.3">
      <c r="A1154" s="5" t="s">
        <v>14</v>
      </c>
      <c r="B1154" s="5" t="s">
        <v>77</v>
      </c>
      <c r="D1154" s="5" t="s">
        <v>2760</v>
      </c>
      <c r="E1154" s="5" t="s">
        <v>2761</v>
      </c>
      <c r="F1154" s="6">
        <v>2626.6949148865001</v>
      </c>
      <c r="G1154" s="6">
        <f t="shared" si="39"/>
        <v>262.66949148865001</v>
      </c>
      <c r="H1154" s="5" t="s">
        <v>201</v>
      </c>
      <c r="I1154" s="5" t="s">
        <v>634</v>
      </c>
      <c r="J1154" s="5" t="s">
        <v>635</v>
      </c>
      <c r="K1154" s="5" t="s">
        <v>1059</v>
      </c>
    </row>
    <row r="1155" spans="1:13" outlineLevel="2" x14ac:dyDescent="0.3">
      <c r="A1155" s="5" t="s">
        <v>14</v>
      </c>
      <c r="B1155" s="5" t="s">
        <v>77</v>
      </c>
      <c r="D1155" s="5" t="s">
        <v>2760</v>
      </c>
      <c r="E1155" s="5" t="s">
        <v>2761</v>
      </c>
      <c r="F1155" s="6">
        <v>1694.915254</v>
      </c>
      <c r="G1155" s="6">
        <f t="shared" si="39"/>
        <v>169.4915254</v>
      </c>
      <c r="H1155" s="5" t="s">
        <v>201</v>
      </c>
      <c r="I1155" s="5" t="s">
        <v>634</v>
      </c>
      <c r="J1155" s="5" t="s">
        <v>635</v>
      </c>
      <c r="K1155" s="5" t="s">
        <v>3646</v>
      </c>
    </row>
    <row r="1156" spans="1:13" outlineLevel="2" x14ac:dyDescent="0.3">
      <c r="A1156" s="5" t="s">
        <v>14</v>
      </c>
      <c r="B1156" s="5" t="s">
        <v>77</v>
      </c>
      <c r="D1156" s="5" t="s">
        <v>2760</v>
      </c>
      <c r="E1156" s="5" t="s">
        <v>2761</v>
      </c>
      <c r="F1156" s="6">
        <v>1668.4322031562501</v>
      </c>
      <c r="G1156" s="6">
        <f t="shared" si="39"/>
        <v>166.84322031562502</v>
      </c>
      <c r="H1156" s="5" t="s">
        <v>201</v>
      </c>
      <c r="I1156" s="5" t="s">
        <v>634</v>
      </c>
      <c r="J1156" s="5" t="s">
        <v>635</v>
      </c>
      <c r="K1156" s="5" t="s">
        <v>3375</v>
      </c>
    </row>
    <row r="1157" spans="1:13" outlineLevel="2" x14ac:dyDescent="0.3">
      <c r="A1157" s="5" t="s">
        <v>14</v>
      </c>
      <c r="B1157" s="5" t="s">
        <v>77</v>
      </c>
      <c r="D1157" s="5" t="s">
        <v>2760</v>
      </c>
      <c r="E1157" s="5" t="s">
        <v>2761</v>
      </c>
      <c r="F1157" s="6">
        <v>887.85593207909005</v>
      </c>
      <c r="G1157" s="6">
        <f t="shared" si="39"/>
        <v>88.785593207909017</v>
      </c>
      <c r="H1157" s="5" t="s">
        <v>201</v>
      </c>
      <c r="I1157" s="5" t="s">
        <v>634</v>
      </c>
      <c r="J1157" s="5" t="s">
        <v>635</v>
      </c>
      <c r="K1157" s="5" t="s">
        <v>67</v>
      </c>
    </row>
    <row r="1158" spans="1:13" outlineLevel="2" x14ac:dyDescent="0.3">
      <c r="A1158" s="5" t="s">
        <v>14</v>
      </c>
      <c r="B1158" s="5" t="s">
        <v>77</v>
      </c>
      <c r="D1158" s="5" t="s">
        <v>2760</v>
      </c>
      <c r="E1158" s="5" t="s">
        <v>2761</v>
      </c>
      <c r="F1158" s="6">
        <v>646.27118635020008</v>
      </c>
      <c r="G1158" s="6">
        <f t="shared" si="39"/>
        <v>64.627118635020011</v>
      </c>
      <c r="H1158" s="5" t="s">
        <v>201</v>
      </c>
      <c r="I1158" s="5" t="s">
        <v>634</v>
      </c>
      <c r="J1158" s="5" t="s">
        <v>635</v>
      </c>
      <c r="K1158" s="5" t="s">
        <v>1586</v>
      </c>
    </row>
    <row r="1159" spans="1:13" outlineLevel="2" x14ac:dyDescent="0.3">
      <c r="A1159" s="5" t="s">
        <v>14</v>
      </c>
      <c r="B1159" s="5" t="s">
        <v>77</v>
      </c>
      <c r="D1159" s="5" t="s">
        <v>2760</v>
      </c>
      <c r="E1159" s="5" t="s">
        <v>2761</v>
      </c>
      <c r="F1159" s="6">
        <v>81.949152530900008</v>
      </c>
      <c r="G1159" s="6">
        <f t="shared" si="39"/>
        <v>8.1949152530900005</v>
      </c>
      <c r="H1159" s="5" t="s">
        <v>201</v>
      </c>
      <c r="I1159" s="5" t="s">
        <v>634</v>
      </c>
      <c r="J1159" s="5" t="s">
        <v>635</v>
      </c>
      <c r="K1159" s="5" t="s">
        <v>58</v>
      </c>
    </row>
    <row r="1160" spans="1:13" outlineLevel="2" x14ac:dyDescent="0.3">
      <c r="A1160" s="5" t="s">
        <v>14</v>
      </c>
      <c r="B1160" s="5" t="s">
        <v>77</v>
      </c>
      <c r="D1160" s="5" t="s">
        <v>4451</v>
      </c>
      <c r="E1160" s="5" t="s">
        <v>4452</v>
      </c>
      <c r="F1160" s="6">
        <v>677.9661016</v>
      </c>
      <c r="G1160" s="6">
        <f t="shared" si="39"/>
        <v>67.79661016</v>
      </c>
      <c r="H1160" s="5" t="s">
        <v>201</v>
      </c>
      <c r="I1160" s="5" t="s">
        <v>634</v>
      </c>
      <c r="J1160" s="5" t="s">
        <v>635</v>
      </c>
      <c r="K1160" s="5" t="s">
        <v>711</v>
      </c>
      <c r="L1160" s="5" t="s">
        <v>30</v>
      </c>
    </row>
    <row r="1161" spans="1:13" outlineLevel="2" x14ac:dyDescent="0.3">
      <c r="A1161" s="5" t="s">
        <v>14</v>
      </c>
      <c r="B1161" s="5" t="s">
        <v>77</v>
      </c>
      <c r="D1161" s="5" t="s">
        <v>4863</v>
      </c>
      <c r="E1161" s="5" t="s">
        <v>4864</v>
      </c>
      <c r="F1161" s="6">
        <v>82.203389819000009</v>
      </c>
      <c r="G1161" s="6">
        <f t="shared" si="39"/>
        <v>8.2203389819000012</v>
      </c>
      <c r="H1161" s="5" t="s">
        <v>201</v>
      </c>
      <c r="I1161" s="5" t="s">
        <v>634</v>
      </c>
      <c r="J1161" s="5" t="s">
        <v>635</v>
      </c>
      <c r="K1161" s="5" t="s">
        <v>711</v>
      </c>
      <c r="L1161" s="5" t="s">
        <v>30</v>
      </c>
    </row>
    <row r="1162" spans="1:13" outlineLevel="2" x14ac:dyDescent="0.3">
      <c r="A1162" s="5" t="s">
        <v>14</v>
      </c>
      <c r="B1162" s="5" t="s">
        <v>77</v>
      </c>
      <c r="D1162" s="5" t="s">
        <v>4863</v>
      </c>
      <c r="E1162" s="5" t="s">
        <v>4864</v>
      </c>
      <c r="F1162" s="6">
        <v>73.389830498199998</v>
      </c>
      <c r="G1162" s="6">
        <f t="shared" si="39"/>
        <v>7.3389830498200004</v>
      </c>
      <c r="H1162" s="5" t="s">
        <v>201</v>
      </c>
      <c r="I1162" s="5" t="s">
        <v>634</v>
      </c>
      <c r="J1162" s="5" t="s">
        <v>635</v>
      </c>
      <c r="K1162" s="5" t="s">
        <v>3362</v>
      </c>
      <c r="L1162" s="5" t="s">
        <v>30</v>
      </c>
    </row>
    <row r="1163" spans="1:13" outlineLevel="2" x14ac:dyDescent="0.3">
      <c r="A1163" s="5" t="s">
        <v>14</v>
      </c>
      <c r="B1163" s="5" t="s">
        <v>77</v>
      </c>
      <c r="D1163" s="5" t="s">
        <v>4818</v>
      </c>
      <c r="E1163" s="5" t="s">
        <v>4819</v>
      </c>
      <c r="F1163" s="6">
        <v>206.44067793720001</v>
      </c>
      <c r="G1163" s="6">
        <f t="shared" si="39"/>
        <v>20.644067793720001</v>
      </c>
      <c r="H1163" s="5" t="s">
        <v>201</v>
      </c>
      <c r="I1163" s="5" t="s">
        <v>634</v>
      </c>
      <c r="J1163" s="5" t="s">
        <v>635</v>
      </c>
      <c r="K1163" s="5" t="s">
        <v>711</v>
      </c>
    </row>
    <row r="1164" spans="1:13" outlineLevel="1" x14ac:dyDescent="0.3">
      <c r="B1164" s="11" t="s">
        <v>6282</v>
      </c>
      <c r="F1164" s="6">
        <f>SUBTOTAL(9,F1126:F1163)</f>
        <v>137019.55761701075</v>
      </c>
      <c r="G1164" s="6">
        <f>SUBTOTAL(9,G1126:G1163)</f>
        <v>13701.955761701076</v>
      </c>
    </row>
    <row r="1165" spans="1:13" outlineLevel="2" x14ac:dyDescent="0.3">
      <c r="A1165" s="5" t="s">
        <v>14</v>
      </c>
      <c r="B1165" s="5" t="s">
        <v>72</v>
      </c>
      <c r="C1165" s="5" t="s">
        <v>262</v>
      </c>
      <c r="D1165" s="5" t="s">
        <v>2478</v>
      </c>
      <c r="E1165" s="5" t="s">
        <v>4248</v>
      </c>
      <c r="F1165" s="6">
        <v>933.89830495400008</v>
      </c>
      <c r="G1165" s="6">
        <f t="shared" ref="G1165:G1181" si="40">F1165*0.1</f>
        <v>93.38983049540002</v>
      </c>
      <c r="H1165" s="5" t="s">
        <v>1532</v>
      </c>
      <c r="I1165" s="5" t="s">
        <v>1533</v>
      </c>
      <c r="J1165" s="5" t="s">
        <v>1682</v>
      </c>
      <c r="K1165" s="5" t="s">
        <v>169</v>
      </c>
      <c r="L1165" s="5" t="s">
        <v>240</v>
      </c>
    </row>
    <row r="1166" spans="1:13" outlineLevel="2" x14ac:dyDescent="0.3">
      <c r="A1166" s="5" t="s">
        <v>14</v>
      </c>
      <c r="B1166" s="5" t="s">
        <v>72</v>
      </c>
      <c r="C1166" s="5" t="s">
        <v>208</v>
      </c>
      <c r="D1166" s="5" t="s">
        <v>1140</v>
      </c>
      <c r="E1166" s="5" t="s">
        <v>1141</v>
      </c>
      <c r="F1166" s="6">
        <v>14572.033896265</v>
      </c>
      <c r="G1166" s="6">
        <f t="shared" si="40"/>
        <v>1457.2033896265002</v>
      </c>
      <c r="H1166" s="5" t="s">
        <v>63</v>
      </c>
      <c r="I1166" s="5" t="s">
        <v>996</v>
      </c>
      <c r="K1166" s="5" t="s">
        <v>169</v>
      </c>
      <c r="L1166" s="5" t="s">
        <v>240</v>
      </c>
      <c r="M1166" s="5" t="s">
        <v>21</v>
      </c>
    </row>
    <row r="1167" spans="1:13" outlineLevel="2" x14ac:dyDescent="0.3">
      <c r="A1167" s="5" t="s">
        <v>14</v>
      </c>
      <c r="B1167" s="5" t="s">
        <v>72</v>
      </c>
      <c r="C1167" s="5" t="s">
        <v>262</v>
      </c>
      <c r="D1167" s="5" t="s">
        <v>250</v>
      </c>
      <c r="E1167" s="5" t="s">
        <v>588</v>
      </c>
      <c r="F1167" s="6">
        <v>29090.677962029</v>
      </c>
      <c r="G1167" s="6">
        <f t="shared" si="40"/>
        <v>2909.0677962029004</v>
      </c>
      <c r="H1167" s="5" t="s">
        <v>53</v>
      </c>
      <c r="I1167" s="5" t="s">
        <v>54</v>
      </c>
      <c r="J1167" s="5" t="s">
        <v>589</v>
      </c>
      <c r="K1167" s="5" t="s">
        <v>169</v>
      </c>
      <c r="L1167" s="5" t="s">
        <v>59</v>
      </c>
      <c r="M1167" s="5" t="s">
        <v>31</v>
      </c>
    </row>
    <row r="1168" spans="1:13" outlineLevel="2" x14ac:dyDescent="0.3">
      <c r="A1168" s="5" t="s">
        <v>14</v>
      </c>
      <c r="B1168" s="5" t="s">
        <v>72</v>
      </c>
      <c r="C1168" s="5" t="s">
        <v>262</v>
      </c>
      <c r="D1168" s="5" t="s">
        <v>2127</v>
      </c>
      <c r="E1168" s="5" t="s">
        <v>2128</v>
      </c>
      <c r="F1168" s="6">
        <v>5836.4406771490003</v>
      </c>
      <c r="G1168" s="6">
        <f t="shared" si="40"/>
        <v>583.64406771490007</v>
      </c>
      <c r="H1168" s="5" t="s">
        <v>16</v>
      </c>
      <c r="I1168" s="5" t="s">
        <v>335</v>
      </c>
      <c r="J1168" s="5" t="s">
        <v>1124</v>
      </c>
      <c r="K1168" s="5" t="s">
        <v>169</v>
      </c>
      <c r="L1168" s="5" t="s">
        <v>59</v>
      </c>
      <c r="M1168" s="5" t="s">
        <v>21</v>
      </c>
    </row>
    <row r="1169" spans="1:13" outlineLevel="2" x14ac:dyDescent="0.3">
      <c r="A1169" s="5" t="s">
        <v>14</v>
      </c>
      <c r="B1169" s="5" t="s">
        <v>72</v>
      </c>
      <c r="D1169" s="5" t="s">
        <v>68</v>
      </c>
      <c r="E1169" s="5" t="s">
        <v>69</v>
      </c>
      <c r="F1169" s="6">
        <v>167752.54234939601</v>
      </c>
      <c r="G1169" s="6">
        <f t="shared" si="40"/>
        <v>16775.254234939603</v>
      </c>
      <c r="H1169" s="5" t="s">
        <v>70</v>
      </c>
      <c r="I1169" s="5" t="s">
        <v>71</v>
      </c>
      <c r="K1169" s="5" t="s">
        <v>73</v>
      </c>
      <c r="L1169" s="5" t="s">
        <v>74</v>
      </c>
      <c r="M1169" s="5" t="s">
        <v>21</v>
      </c>
    </row>
    <row r="1170" spans="1:13" outlineLevel="2" x14ac:dyDescent="0.3">
      <c r="A1170" s="5" t="s">
        <v>14</v>
      </c>
      <c r="B1170" s="5" t="s">
        <v>72</v>
      </c>
      <c r="C1170" s="5" t="s">
        <v>262</v>
      </c>
      <c r="D1170" s="5" t="s">
        <v>1261</v>
      </c>
      <c r="E1170" s="5" t="s">
        <v>1262</v>
      </c>
      <c r="F1170" s="6">
        <v>12567.796608410001</v>
      </c>
      <c r="G1170" s="6">
        <f t="shared" si="40"/>
        <v>1256.7796608410001</v>
      </c>
      <c r="H1170" s="5" t="s">
        <v>16</v>
      </c>
      <c r="I1170" s="5" t="s">
        <v>1258</v>
      </c>
      <c r="K1170" s="5" t="s">
        <v>169</v>
      </c>
      <c r="L1170" s="5" t="s">
        <v>74</v>
      </c>
    </row>
    <row r="1171" spans="1:13" outlineLevel="2" x14ac:dyDescent="0.3">
      <c r="A1171" s="5" t="s">
        <v>14</v>
      </c>
      <c r="B1171" s="5" t="s">
        <v>72</v>
      </c>
      <c r="C1171" s="5" t="s">
        <v>1515</v>
      </c>
      <c r="D1171" s="5" t="s">
        <v>1513</v>
      </c>
      <c r="E1171" s="5" t="s">
        <v>1514</v>
      </c>
      <c r="F1171" s="6">
        <v>9841.5254223510001</v>
      </c>
      <c r="G1171" s="6">
        <f t="shared" si="40"/>
        <v>984.1525422351001</v>
      </c>
      <c r="H1171" s="5" t="s">
        <v>201</v>
      </c>
      <c r="I1171" s="5" t="s">
        <v>216</v>
      </c>
      <c r="J1171" s="5" t="s">
        <v>219</v>
      </c>
      <c r="K1171" s="5" t="s">
        <v>169</v>
      </c>
      <c r="L1171" s="5" t="s">
        <v>109</v>
      </c>
      <c r="M1171" s="5" t="s">
        <v>21</v>
      </c>
    </row>
    <row r="1172" spans="1:13" outlineLevel="2" x14ac:dyDescent="0.3">
      <c r="A1172" s="5" t="s">
        <v>14</v>
      </c>
      <c r="B1172" s="5" t="s">
        <v>72</v>
      </c>
      <c r="D1172" s="5" t="s">
        <v>3492</v>
      </c>
      <c r="E1172" s="5" t="s">
        <v>3493</v>
      </c>
      <c r="F1172" s="6">
        <v>1925.4237285440001</v>
      </c>
      <c r="G1172" s="6">
        <f t="shared" si="40"/>
        <v>192.54237285440001</v>
      </c>
      <c r="H1172" s="5" t="s">
        <v>25</v>
      </c>
      <c r="I1172" s="5" t="s">
        <v>26</v>
      </c>
      <c r="J1172" s="5" t="s">
        <v>28</v>
      </c>
      <c r="K1172" s="5" t="s">
        <v>169</v>
      </c>
      <c r="L1172" s="5" t="s">
        <v>74</v>
      </c>
      <c r="M1172" s="5" t="s">
        <v>21</v>
      </c>
    </row>
    <row r="1173" spans="1:13" outlineLevel="2" x14ac:dyDescent="0.3">
      <c r="A1173" s="5" t="s">
        <v>14</v>
      </c>
      <c r="B1173" s="5" t="s">
        <v>72</v>
      </c>
      <c r="D1173" s="5" t="s">
        <v>1145</v>
      </c>
      <c r="E1173" s="5" t="s">
        <v>1146</v>
      </c>
      <c r="F1173" s="6">
        <v>14406.779659000002</v>
      </c>
      <c r="G1173" s="6">
        <f t="shared" si="40"/>
        <v>1440.6779659000003</v>
      </c>
      <c r="H1173" s="5" t="s">
        <v>201</v>
      </c>
      <c r="I1173" s="5" t="s">
        <v>216</v>
      </c>
      <c r="K1173" s="5" t="s">
        <v>169</v>
      </c>
      <c r="L1173" s="5" t="s">
        <v>74</v>
      </c>
      <c r="M1173" s="5" t="s">
        <v>21</v>
      </c>
    </row>
    <row r="1174" spans="1:13" outlineLevel="2" x14ac:dyDescent="0.3">
      <c r="A1174" s="5" t="s">
        <v>14</v>
      </c>
      <c r="B1174" s="5" t="s">
        <v>72</v>
      </c>
      <c r="C1174" s="5" t="s">
        <v>526</v>
      </c>
      <c r="D1174" s="5" t="s">
        <v>2649</v>
      </c>
      <c r="E1174" s="5" t="s">
        <v>2650</v>
      </c>
      <c r="F1174" s="6">
        <v>3883.0508469140004</v>
      </c>
      <c r="G1174" s="6">
        <f t="shared" si="40"/>
        <v>388.30508469140005</v>
      </c>
      <c r="H1174" s="5" t="s">
        <v>53</v>
      </c>
      <c r="I1174" s="5" t="s">
        <v>54</v>
      </c>
      <c r="K1174" s="5" t="s">
        <v>169</v>
      </c>
      <c r="L1174" s="5" t="s">
        <v>408</v>
      </c>
    </row>
    <row r="1175" spans="1:13" outlineLevel="2" x14ac:dyDescent="0.3">
      <c r="A1175" s="5" t="s">
        <v>14</v>
      </c>
      <c r="B1175" s="5" t="s">
        <v>72</v>
      </c>
      <c r="C1175" s="5" t="s">
        <v>262</v>
      </c>
      <c r="D1175" s="5" t="s">
        <v>2490</v>
      </c>
      <c r="E1175" s="5" t="s">
        <v>2491</v>
      </c>
      <c r="F1175" s="6">
        <v>4457.6271180200001</v>
      </c>
      <c r="G1175" s="6">
        <f t="shared" si="40"/>
        <v>445.76271180200001</v>
      </c>
      <c r="H1175" s="5" t="s">
        <v>53</v>
      </c>
      <c r="I1175" s="5" t="s">
        <v>54</v>
      </c>
      <c r="K1175" s="5" t="s">
        <v>169</v>
      </c>
      <c r="L1175" s="5" t="s">
        <v>20</v>
      </c>
      <c r="M1175" s="5" t="s">
        <v>21</v>
      </c>
    </row>
    <row r="1176" spans="1:13" outlineLevel="2" x14ac:dyDescent="0.3">
      <c r="A1176" s="5" t="s">
        <v>14</v>
      </c>
      <c r="B1176" s="5" t="s">
        <v>72</v>
      </c>
      <c r="C1176" s="5" t="s">
        <v>262</v>
      </c>
      <c r="D1176" s="5" t="s">
        <v>2468</v>
      </c>
      <c r="E1176" s="5" t="s">
        <v>2469</v>
      </c>
      <c r="F1176" s="6">
        <v>4512.711863775</v>
      </c>
      <c r="G1176" s="6">
        <f t="shared" si="40"/>
        <v>451.27118637750004</v>
      </c>
      <c r="H1176" s="5" t="s">
        <v>46</v>
      </c>
      <c r="I1176" s="5" t="s">
        <v>47</v>
      </c>
      <c r="J1176" s="5" t="s">
        <v>49</v>
      </c>
      <c r="K1176" s="5" t="s">
        <v>169</v>
      </c>
      <c r="L1176" s="5" t="s">
        <v>170</v>
      </c>
    </row>
    <row r="1177" spans="1:13" outlineLevel="2" x14ac:dyDescent="0.3">
      <c r="A1177" s="5" t="s">
        <v>14</v>
      </c>
      <c r="B1177" s="5" t="s">
        <v>72</v>
      </c>
      <c r="D1177" s="5" t="s">
        <v>1540</v>
      </c>
      <c r="E1177" s="5" t="s">
        <v>4142</v>
      </c>
      <c r="F1177" s="6">
        <v>1055.084745615</v>
      </c>
      <c r="G1177" s="6">
        <f t="shared" si="40"/>
        <v>105.50847456150001</v>
      </c>
      <c r="H1177" s="5" t="s">
        <v>6227</v>
      </c>
      <c r="I1177" s="5" t="s">
        <v>6227</v>
      </c>
      <c r="J1177" s="5" t="s">
        <v>219</v>
      </c>
      <c r="K1177" s="5" t="s">
        <v>169</v>
      </c>
      <c r="L1177" s="5" t="s">
        <v>203</v>
      </c>
      <c r="M1177" s="5" t="s">
        <v>21</v>
      </c>
    </row>
    <row r="1178" spans="1:13" outlineLevel="2" x14ac:dyDescent="0.3">
      <c r="A1178" s="5" t="s">
        <v>14</v>
      </c>
      <c r="B1178" s="5" t="s">
        <v>72</v>
      </c>
      <c r="C1178" s="5" t="s">
        <v>262</v>
      </c>
      <c r="D1178" s="5" t="s">
        <v>4005</v>
      </c>
      <c r="E1178" s="5" t="s">
        <v>4006</v>
      </c>
      <c r="F1178" s="6">
        <v>1186.4406778</v>
      </c>
      <c r="G1178" s="6">
        <f t="shared" si="40"/>
        <v>118.64406778</v>
      </c>
      <c r="H1178" s="5" t="s">
        <v>25</v>
      </c>
      <c r="I1178" s="5" t="s">
        <v>26</v>
      </c>
      <c r="J1178" s="5" t="s">
        <v>962</v>
      </c>
      <c r="K1178" s="5" t="s">
        <v>67</v>
      </c>
      <c r="L1178" s="5" t="s">
        <v>30</v>
      </c>
      <c r="M1178" s="5" t="s">
        <v>31</v>
      </c>
    </row>
    <row r="1179" spans="1:13" outlineLevel="2" x14ac:dyDescent="0.3">
      <c r="A1179" s="5" t="s">
        <v>14</v>
      </c>
      <c r="B1179" s="5" t="s">
        <v>72</v>
      </c>
      <c r="C1179" s="5" t="s">
        <v>262</v>
      </c>
      <c r="D1179" s="5" t="s">
        <v>1407</v>
      </c>
      <c r="E1179" s="5" t="s">
        <v>1408</v>
      </c>
      <c r="F1179" s="6">
        <v>10999.99999846</v>
      </c>
      <c r="G1179" s="6">
        <f t="shared" si="40"/>
        <v>1099.999999846</v>
      </c>
      <c r="H1179" s="5" t="s">
        <v>53</v>
      </c>
      <c r="I1179" s="5" t="s">
        <v>54</v>
      </c>
      <c r="J1179" s="5" t="s">
        <v>475</v>
      </c>
      <c r="K1179" s="5" t="s">
        <v>169</v>
      </c>
      <c r="L1179" s="5" t="s">
        <v>59</v>
      </c>
      <c r="M1179" s="5" t="s">
        <v>91</v>
      </c>
    </row>
    <row r="1180" spans="1:13" outlineLevel="2" x14ac:dyDescent="0.3">
      <c r="A1180" s="5" t="s">
        <v>14</v>
      </c>
      <c r="B1180" s="5" t="s">
        <v>72</v>
      </c>
      <c r="D1180" s="5" t="s">
        <v>4517</v>
      </c>
      <c r="E1180" s="5" t="s">
        <v>4518</v>
      </c>
      <c r="F1180" s="6">
        <v>593.2203389</v>
      </c>
      <c r="G1180" s="6">
        <f t="shared" si="40"/>
        <v>59.32203389</v>
      </c>
      <c r="H1180" s="5" t="s">
        <v>201</v>
      </c>
      <c r="I1180" s="5" t="s">
        <v>216</v>
      </c>
      <c r="J1180" s="5" t="s">
        <v>219</v>
      </c>
      <c r="K1180" s="5" t="s">
        <v>169</v>
      </c>
      <c r="L1180" s="5" t="s">
        <v>170</v>
      </c>
      <c r="M1180" s="5" t="s">
        <v>21</v>
      </c>
    </row>
    <row r="1181" spans="1:13" outlineLevel="2" x14ac:dyDescent="0.3">
      <c r="A1181" s="5" t="s">
        <v>14</v>
      </c>
      <c r="B1181" s="5" t="s">
        <v>72</v>
      </c>
      <c r="C1181" s="5" t="s">
        <v>1515</v>
      </c>
      <c r="D1181" s="5" t="s">
        <v>4861</v>
      </c>
      <c r="E1181" s="5" t="s">
        <v>4862</v>
      </c>
      <c r="F1181" s="6">
        <v>88.983050835</v>
      </c>
      <c r="G1181" s="6">
        <f t="shared" si="40"/>
        <v>8.8983050835000004</v>
      </c>
      <c r="H1181" s="5" t="s">
        <v>16</v>
      </c>
      <c r="I1181" s="5" t="s">
        <v>335</v>
      </c>
      <c r="J1181" s="5" t="s">
        <v>1124</v>
      </c>
      <c r="K1181" s="5" t="s">
        <v>169</v>
      </c>
      <c r="L1181" s="5" t="s">
        <v>90</v>
      </c>
      <c r="M1181" s="5" t="s">
        <v>21</v>
      </c>
    </row>
    <row r="1182" spans="1:13" outlineLevel="1" x14ac:dyDescent="0.3">
      <c r="B1182" s="11" t="s">
        <v>6283</v>
      </c>
      <c r="F1182" s="6">
        <f>SUBTOTAL(9,F1165:F1181)</f>
        <v>283704.23724841699</v>
      </c>
      <c r="G1182" s="6">
        <f>SUBTOTAL(9,G1165:G1181)</f>
        <v>28370.423724841701</v>
      </c>
    </row>
    <row r="1183" spans="1:13" outlineLevel="2" x14ac:dyDescent="0.3">
      <c r="A1183" s="5" t="s">
        <v>14</v>
      </c>
      <c r="B1183" s="5" t="s">
        <v>820</v>
      </c>
      <c r="C1183" s="5" t="s">
        <v>821</v>
      </c>
      <c r="D1183" s="5" t="s">
        <v>3633</v>
      </c>
      <c r="E1183" s="5" t="s">
        <v>3634</v>
      </c>
      <c r="F1183" s="6">
        <v>1694.915254</v>
      </c>
      <c r="G1183" s="6">
        <f>F1183*0.1</f>
        <v>169.4915254</v>
      </c>
      <c r="H1183" s="5" t="s">
        <v>201</v>
      </c>
      <c r="I1183" s="5" t="s">
        <v>216</v>
      </c>
      <c r="J1183" s="5" t="s">
        <v>219</v>
      </c>
      <c r="K1183" s="5" t="s">
        <v>455</v>
      </c>
      <c r="L1183" s="5" t="s">
        <v>109</v>
      </c>
    </row>
    <row r="1184" spans="1:13" outlineLevel="2" x14ac:dyDescent="0.3">
      <c r="A1184" s="5" t="s">
        <v>14</v>
      </c>
      <c r="B1184" s="5" t="s">
        <v>820</v>
      </c>
      <c r="C1184" s="5" t="s">
        <v>821</v>
      </c>
      <c r="D1184" s="5" t="s">
        <v>1619</v>
      </c>
      <c r="E1184" s="5" t="s">
        <v>1620</v>
      </c>
      <c r="F1184" s="6">
        <v>8995.7627106050004</v>
      </c>
      <c r="G1184" s="6">
        <f>F1184*0.1</f>
        <v>899.57627106050006</v>
      </c>
      <c r="H1184" s="5" t="s">
        <v>53</v>
      </c>
      <c r="I1184" s="5" t="s">
        <v>54</v>
      </c>
      <c r="J1184" s="5" t="s">
        <v>1224</v>
      </c>
      <c r="K1184" s="5" t="s">
        <v>67</v>
      </c>
      <c r="L1184" s="5" t="s">
        <v>408</v>
      </c>
    </row>
    <row r="1185" spans="1:13" outlineLevel="2" x14ac:dyDescent="0.3">
      <c r="A1185" s="5" t="s">
        <v>14</v>
      </c>
      <c r="B1185" s="5" t="s">
        <v>820</v>
      </c>
      <c r="C1185" s="5" t="s">
        <v>821</v>
      </c>
      <c r="D1185" s="5" t="s">
        <v>5667</v>
      </c>
      <c r="E1185" s="5" t="s">
        <v>5668</v>
      </c>
      <c r="F1185" s="6">
        <v>0</v>
      </c>
      <c r="G1185" s="6">
        <f>F1185*0.1</f>
        <v>0</v>
      </c>
      <c r="H1185" s="5" t="s">
        <v>449</v>
      </c>
      <c r="I1185" s="5" t="s">
        <v>5669</v>
      </c>
      <c r="K1185" s="5" t="s">
        <v>455</v>
      </c>
      <c r="L1185" s="5" t="s">
        <v>74</v>
      </c>
    </row>
    <row r="1186" spans="1:13" outlineLevel="1" x14ac:dyDescent="0.3">
      <c r="B1186" s="11" t="s">
        <v>6284</v>
      </c>
      <c r="F1186" s="6">
        <f>SUBTOTAL(9,F1183:F1185)</f>
        <v>10690.677964605</v>
      </c>
      <c r="G1186" s="6">
        <f>SUBTOTAL(9,G1183:G1185)</f>
        <v>1069.0677964605002</v>
      </c>
    </row>
    <row r="1187" spans="1:13" outlineLevel="2" x14ac:dyDescent="0.3">
      <c r="A1187" s="5" t="s">
        <v>14</v>
      </c>
      <c r="B1187" s="5" t="s">
        <v>277</v>
      </c>
      <c r="C1187" s="5" t="s">
        <v>299</v>
      </c>
      <c r="D1187" s="5" t="s">
        <v>3028</v>
      </c>
      <c r="E1187" s="5" t="s">
        <v>3029</v>
      </c>
      <c r="F1187" s="6">
        <v>2779.66101656</v>
      </c>
      <c r="G1187" s="6">
        <f t="shared" ref="G1187:G1210" si="41">F1187*0.1</f>
        <v>277.96610165600003</v>
      </c>
      <c r="H1187" s="5" t="s">
        <v>201</v>
      </c>
      <c r="I1187" s="5" t="s">
        <v>256</v>
      </c>
      <c r="J1187" s="5" t="s">
        <v>784</v>
      </c>
      <c r="K1187" s="5" t="s">
        <v>58</v>
      </c>
      <c r="L1187" s="5" t="s">
        <v>59</v>
      </c>
      <c r="M1187" s="5" t="s">
        <v>21</v>
      </c>
    </row>
    <row r="1188" spans="1:13" outlineLevel="2" x14ac:dyDescent="0.3">
      <c r="A1188" s="5" t="s">
        <v>14</v>
      </c>
      <c r="B1188" s="5" t="s">
        <v>277</v>
      </c>
      <c r="C1188" s="5" t="s">
        <v>299</v>
      </c>
      <c r="D1188" s="5" t="s">
        <v>296</v>
      </c>
      <c r="E1188" s="5" t="s">
        <v>297</v>
      </c>
      <c r="F1188" s="6">
        <v>48395.762705089001</v>
      </c>
      <c r="G1188" s="6">
        <f t="shared" si="41"/>
        <v>4839.5762705089001</v>
      </c>
      <c r="H1188" s="5" t="s">
        <v>36</v>
      </c>
      <c r="I1188" s="5" t="s">
        <v>298</v>
      </c>
      <c r="K1188" s="5" t="s">
        <v>58</v>
      </c>
      <c r="L1188" s="5" t="s">
        <v>300</v>
      </c>
    </row>
    <row r="1189" spans="1:13" outlineLevel="2" x14ac:dyDescent="0.3">
      <c r="A1189" s="5" t="s">
        <v>14</v>
      </c>
      <c r="B1189" s="5" t="s">
        <v>277</v>
      </c>
      <c r="C1189" s="5" t="s">
        <v>299</v>
      </c>
      <c r="D1189" s="5" t="s">
        <v>1649</v>
      </c>
      <c r="E1189" s="5" t="s">
        <v>4495</v>
      </c>
      <c r="F1189" s="6">
        <v>614.40677957500009</v>
      </c>
      <c r="G1189" s="6">
        <f t="shared" si="41"/>
        <v>61.440677957500014</v>
      </c>
      <c r="H1189" s="5" t="s">
        <v>53</v>
      </c>
      <c r="I1189" s="5" t="s">
        <v>54</v>
      </c>
      <c r="K1189" s="5" t="s">
        <v>58</v>
      </c>
      <c r="L1189" s="5" t="s">
        <v>74</v>
      </c>
      <c r="M1189" s="5" t="s">
        <v>21</v>
      </c>
    </row>
    <row r="1190" spans="1:13" outlineLevel="2" x14ac:dyDescent="0.3">
      <c r="A1190" s="5" t="s">
        <v>14</v>
      </c>
      <c r="B1190" s="5" t="s">
        <v>277</v>
      </c>
      <c r="C1190" s="5" t="s">
        <v>299</v>
      </c>
      <c r="D1190" s="5" t="s">
        <v>324</v>
      </c>
      <c r="E1190" s="5" t="s">
        <v>325</v>
      </c>
      <c r="F1190" s="6">
        <v>46543.220332467004</v>
      </c>
      <c r="G1190" s="6">
        <f t="shared" si="41"/>
        <v>4654.3220332467008</v>
      </c>
      <c r="H1190" s="5" t="s">
        <v>16</v>
      </c>
      <c r="I1190" s="5" t="s">
        <v>17</v>
      </c>
      <c r="J1190" s="5" t="s">
        <v>18</v>
      </c>
      <c r="K1190" s="5" t="s">
        <v>58</v>
      </c>
      <c r="L1190" s="5" t="s">
        <v>59</v>
      </c>
    </row>
    <row r="1191" spans="1:13" outlineLevel="2" x14ac:dyDescent="0.3">
      <c r="A1191" s="5" t="s">
        <v>14</v>
      </c>
      <c r="B1191" s="5" t="s">
        <v>277</v>
      </c>
      <c r="C1191" s="5" t="s">
        <v>299</v>
      </c>
      <c r="D1191" s="5" t="s">
        <v>4473</v>
      </c>
      <c r="E1191" s="5" t="s">
        <v>4474</v>
      </c>
      <c r="F1191" s="6">
        <v>644.06779652</v>
      </c>
      <c r="G1191" s="6">
        <f t="shared" si="41"/>
        <v>64.406779651999997</v>
      </c>
      <c r="H1191" s="5" t="s">
        <v>16</v>
      </c>
      <c r="I1191" s="5" t="s">
        <v>17</v>
      </c>
      <c r="K1191" s="5" t="s">
        <v>58</v>
      </c>
      <c r="L1191" s="5" t="s">
        <v>811</v>
      </c>
      <c r="M1191" s="5" t="s">
        <v>21</v>
      </c>
    </row>
    <row r="1192" spans="1:13" outlineLevel="2" x14ac:dyDescent="0.3">
      <c r="A1192" s="5" t="s">
        <v>14</v>
      </c>
      <c r="B1192" s="5" t="s">
        <v>277</v>
      </c>
      <c r="C1192" s="5" t="s">
        <v>299</v>
      </c>
      <c r="D1192" s="5" t="s">
        <v>4575</v>
      </c>
      <c r="E1192" s="5" t="s">
        <v>4576</v>
      </c>
      <c r="F1192" s="6">
        <v>508.4745762</v>
      </c>
      <c r="G1192" s="6">
        <f t="shared" si="41"/>
        <v>50.84745762</v>
      </c>
      <c r="H1192" s="5" t="s">
        <v>201</v>
      </c>
      <c r="I1192" s="5" t="s">
        <v>216</v>
      </c>
      <c r="K1192" s="5" t="s">
        <v>58</v>
      </c>
      <c r="L1192" s="5" t="s">
        <v>20</v>
      </c>
    </row>
    <row r="1193" spans="1:13" outlineLevel="2" x14ac:dyDescent="0.3">
      <c r="A1193" s="5" t="s">
        <v>14</v>
      </c>
      <c r="B1193" s="5" t="s">
        <v>277</v>
      </c>
      <c r="C1193" s="5" t="s">
        <v>299</v>
      </c>
      <c r="D1193" s="5" t="s">
        <v>4704</v>
      </c>
      <c r="E1193" s="5" t="s">
        <v>4705</v>
      </c>
      <c r="F1193" s="6">
        <v>340.67796605400002</v>
      </c>
      <c r="G1193" s="6">
        <f t="shared" si="41"/>
        <v>34.067796605400005</v>
      </c>
      <c r="H1193" s="5" t="s">
        <v>16</v>
      </c>
      <c r="I1193" s="5" t="s">
        <v>335</v>
      </c>
      <c r="K1193" s="5" t="s">
        <v>58</v>
      </c>
      <c r="L1193" s="5" t="s">
        <v>74</v>
      </c>
    </row>
    <row r="1194" spans="1:13" outlineLevel="2" x14ac:dyDescent="0.3">
      <c r="A1194" s="5" t="s">
        <v>14</v>
      </c>
      <c r="B1194" s="5" t="s">
        <v>277</v>
      </c>
      <c r="D1194" s="5" t="s">
        <v>3852</v>
      </c>
      <c r="E1194" s="5" t="s">
        <v>3853</v>
      </c>
      <c r="F1194" s="6">
        <v>1356.779660827</v>
      </c>
      <c r="G1194" s="6">
        <f t="shared" si="41"/>
        <v>135.67796608270001</v>
      </c>
      <c r="H1194" s="5" t="s">
        <v>16</v>
      </c>
      <c r="I1194" s="5" t="s">
        <v>17</v>
      </c>
      <c r="J1194" s="5" t="s">
        <v>18</v>
      </c>
      <c r="K1194" s="5" t="s">
        <v>58</v>
      </c>
      <c r="L1194" s="5" t="s">
        <v>240</v>
      </c>
    </row>
    <row r="1195" spans="1:13" outlineLevel="2" x14ac:dyDescent="0.3">
      <c r="A1195" s="5" t="s">
        <v>14</v>
      </c>
      <c r="B1195" s="5" t="s">
        <v>277</v>
      </c>
      <c r="C1195" s="5" t="s">
        <v>299</v>
      </c>
      <c r="D1195" s="5" t="s">
        <v>3521</v>
      </c>
      <c r="E1195" s="5" t="s">
        <v>3522</v>
      </c>
      <c r="F1195" s="6">
        <v>1889.8305082100001</v>
      </c>
      <c r="G1195" s="6">
        <f t="shared" si="41"/>
        <v>188.98305082100001</v>
      </c>
      <c r="H1195" s="5" t="s">
        <v>16</v>
      </c>
      <c r="I1195" s="5" t="s">
        <v>17</v>
      </c>
      <c r="K1195" s="5" t="s">
        <v>58</v>
      </c>
      <c r="L1195" s="5" t="s">
        <v>811</v>
      </c>
      <c r="M1195" s="5" t="s">
        <v>21</v>
      </c>
    </row>
    <row r="1196" spans="1:13" outlineLevel="2" x14ac:dyDescent="0.3">
      <c r="A1196" s="5" t="s">
        <v>14</v>
      </c>
      <c r="B1196" s="5" t="s">
        <v>277</v>
      </c>
      <c r="C1196" s="5" t="s">
        <v>299</v>
      </c>
      <c r="D1196" s="5" t="s">
        <v>2371</v>
      </c>
      <c r="E1196" s="5" t="s">
        <v>2372</v>
      </c>
      <c r="F1196" s="6">
        <v>4865.2542366070002</v>
      </c>
      <c r="G1196" s="6">
        <f t="shared" si="41"/>
        <v>486.52542366070003</v>
      </c>
      <c r="H1196" s="5" t="s">
        <v>16</v>
      </c>
      <c r="I1196" s="5" t="s">
        <v>17</v>
      </c>
      <c r="K1196" s="5" t="s">
        <v>58</v>
      </c>
      <c r="L1196" s="5" t="s">
        <v>811</v>
      </c>
      <c r="M1196" s="5" t="s">
        <v>21</v>
      </c>
    </row>
    <row r="1197" spans="1:13" outlineLevel="2" x14ac:dyDescent="0.3">
      <c r="A1197" s="5" t="s">
        <v>14</v>
      </c>
      <c r="B1197" s="5" t="s">
        <v>277</v>
      </c>
      <c r="C1197" s="5" t="s">
        <v>299</v>
      </c>
      <c r="D1197" s="5" t="s">
        <v>2710</v>
      </c>
      <c r="E1197" s="5" t="s">
        <v>2711</v>
      </c>
      <c r="F1197" s="6">
        <v>3661.01694864</v>
      </c>
      <c r="G1197" s="6">
        <f t="shared" si="41"/>
        <v>366.10169486400002</v>
      </c>
      <c r="H1197" s="5" t="s">
        <v>16</v>
      </c>
      <c r="I1197" s="5" t="s">
        <v>17</v>
      </c>
      <c r="K1197" s="5" t="s">
        <v>58</v>
      </c>
      <c r="L1197" s="5" t="s">
        <v>811</v>
      </c>
      <c r="M1197" s="5" t="s">
        <v>21</v>
      </c>
    </row>
    <row r="1198" spans="1:13" outlineLevel="2" x14ac:dyDescent="0.3">
      <c r="A1198" s="5" t="s">
        <v>14</v>
      </c>
      <c r="B1198" s="5" t="s">
        <v>277</v>
      </c>
      <c r="C1198" s="5" t="s">
        <v>299</v>
      </c>
      <c r="D1198" s="5" t="s">
        <v>4534</v>
      </c>
      <c r="E1198" s="5" t="s">
        <v>4535</v>
      </c>
      <c r="F1198" s="6">
        <v>573.728813479</v>
      </c>
      <c r="G1198" s="6">
        <f t="shared" si="41"/>
        <v>57.372881347900005</v>
      </c>
      <c r="H1198" s="5" t="s">
        <v>16</v>
      </c>
      <c r="I1198" s="5" t="s">
        <v>17</v>
      </c>
      <c r="K1198" s="5" t="s">
        <v>58</v>
      </c>
      <c r="L1198" s="5" t="s">
        <v>811</v>
      </c>
      <c r="M1198" s="5" t="s">
        <v>21</v>
      </c>
    </row>
    <row r="1199" spans="1:13" outlineLevel="2" x14ac:dyDescent="0.3">
      <c r="A1199" s="5" t="s">
        <v>14</v>
      </c>
      <c r="B1199" s="5" t="s">
        <v>277</v>
      </c>
      <c r="C1199" s="5" t="s">
        <v>299</v>
      </c>
      <c r="D1199" s="5" t="s">
        <v>1959</v>
      </c>
      <c r="E1199" s="5" t="s">
        <v>1960</v>
      </c>
      <c r="F1199" s="6">
        <v>6762.7118634600001</v>
      </c>
      <c r="G1199" s="6">
        <f t="shared" si="41"/>
        <v>676.27118634600004</v>
      </c>
      <c r="H1199" s="5" t="s">
        <v>16</v>
      </c>
      <c r="I1199" s="5" t="s">
        <v>335</v>
      </c>
      <c r="K1199" s="5" t="s">
        <v>58</v>
      </c>
      <c r="L1199" s="5" t="s">
        <v>74</v>
      </c>
    </row>
    <row r="1200" spans="1:13" outlineLevel="2" x14ac:dyDescent="0.3">
      <c r="A1200" s="5" t="s">
        <v>14</v>
      </c>
      <c r="B1200" s="5" t="s">
        <v>277</v>
      </c>
      <c r="D1200" s="5" t="s">
        <v>2561</v>
      </c>
      <c r="E1200" s="5" t="s">
        <v>2562</v>
      </c>
      <c r="F1200" s="6">
        <v>4199.1525417849998</v>
      </c>
      <c r="G1200" s="6">
        <f t="shared" si="41"/>
        <v>419.91525417849999</v>
      </c>
      <c r="H1200" s="5" t="s">
        <v>53</v>
      </c>
      <c r="I1200" s="5" t="s">
        <v>54</v>
      </c>
      <c r="J1200" s="5" t="s">
        <v>1893</v>
      </c>
      <c r="K1200" s="5" t="s">
        <v>58</v>
      </c>
      <c r="L1200" s="5" t="s">
        <v>59</v>
      </c>
      <c r="M1200" s="5" t="s">
        <v>21</v>
      </c>
    </row>
    <row r="1201" spans="1:13" outlineLevel="2" x14ac:dyDescent="0.3">
      <c r="A1201" s="5" t="s">
        <v>14</v>
      </c>
      <c r="B1201" s="5" t="s">
        <v>277</v>
      </c>
      <c r="C1201" s="5" t="s">
        <v>299</v>
      </c>
      <c r="D1201" s="5" t="s">
        <v>1534</v>
      </c>
      <c r="E1201" s="5" t="s">
        <v>1535</v>
      </c>
      <c r="F1201" s="6">
        <v>9730.5084732140003</v>
      </c>
      <c r="G1201" s="6">
        <f t="shared" si="41"/>
        <v>973.05084732140006</v>
      </c>
      <c r="H1201" s="5" t="s">
        <v>36</v>
      </c>
      <c r="I1201" s="5" t="s">
        <v>298</v>
      </c>
      <c r="K1201" s="5" t="s">
        <v>58</v>
      </c>
      <c r="L1201" s="5" t="s">
        <v>59</v>
      </c>
    </row>
    <row r="1202" spans="1:13" outlineLevel="2" x14ac:dyDescent="0.3">
      <c r="A1202" s="5" t="s">
        <v>14</v>
      </c>
      <c r="B1202" s="5" t="s">
        <v>277</v>
      </c>
      <c r="C1202" s="5" t="s">
        <v>299</v>
      </c>
      <c r="D1202" s="5" t="s">
        <v>333</v>
      </c>
      <c r="E1202" s="5" t="s">
        <v>334</v>
      </c>
      <c r="F1202" s="6">
        <v>45926.271180011005</v>
      </c>
      <c r="G1202" s="6">
        <f t="shared" si="41"/>
        <v>4592.6271180011008</v>
      </c>
      <c r="H1202" s="5" t="s">
        <v>16</v>
      </c>
      <c r="I1202" s="5" t="s">
        <v>335</v>
      </c>
      <c r="K1202" s="5" t="s">
        <v>58</v>
      </c>
      <c r="L1202" s="5" t="s">
        <v>109</v>
      </c>
    </row>
    <row r="1203" spans="1:13" outlineLevel="2" x14ac:dyDescent="0.3">
      <c r="A1203" s="5" t="s">
        <v>14</v>
      </c>
      <c r="B1203" s="5" t="s">
        <v>277</v>
      </c>
      <c r="C1203" s="5" t="s">
        <v>299</v>
      </c>
      <c r="D1203" s="5" t="s">
        <v>808</v>
      </c>
      <c r="E1203" s="5" t="s">
        <v>809</v>
      </c>
      <c r="F1203" s="6">
        <v>21191.525420762002</v>
      </c>
      <c r="G1203" s="6">
        <f t="shared" si="41"/>
        <v>2119.1525420762005</v>
      </c>
      <c r="H1203" s="5" t="s">
        <v>53</v>
      </c>
      <c r="I1203" s="5" t="s">
        <v>54</v>
      </c>
      <c r="J1203" s="5" t="s">
        <v>810</v>
      </c>
      <c r="K1203" s="5" t="s">
        <v>58</v>
      </c>
      <c r="L1203" s="5" t="s">
        <v>811</v>
      </c>
      <c r="M1203" s="5" t="s">
        <v>21</v>
      </c>
    </row>
    <row r="1204" spans="1:13" outlineLevel="2" x14ac:dyDescent="0.3">
      <c r="A1204" s="5" t="s">
        <v>14</v>
      </c>
      <c r="B1204" s="5" t="s">
        <v>277</v>
      </c>
      <c r="C1204" s="5" t="s">
        <v>299</v>
      </c>
      <c r="D1204" s="5" t="s">
        <v>2718</v>
      </c>
      <c r="E1204" s="5" t="s">
        <v>2719</v>
      </c>
      <c r="F1204" s="6">
        <v>3635.5932198300002</v>
      </c>
      <c r="G1204" s="6">
        <f t="shared" si="41"/>
        <v>363.55932198300002</v>
      </c>
      <c r="H1204" s="5" t="s">
        <v>16</v>
      </c>
      <c r="I1204" s="5" t="s">
        <v>335</v>
      </c>
      <c r="K1204" s="5" t="s">
        <v>58</v>
      </c>
      <c r="L1204" s="5" t="s">
        <v>74</v>
      </c>
    </row>
    <row r="1205" spans="1:13" outlineLevel="2" x14ac:dyDescent="0.3">
      <c r="A1205" s="5" t="s">
        <v>14</v>
      </c>
      <c r="B1205" s="5" t="s">
        <v>277</v>
      </c>
      <c r="C1205" s="5" t="s">
        <v>299</v>
      </c>
      <c r="D1205" s="5" t="s">
        <v>1420</v>
      </c>
      <c r="E1205" s="5" t="s">
        <v>1421</v>
      </c>
      <c r="F1205" s="6">
        <v>10889.83050695</v>
      </c>
      <c r="G1205" s="6">
        <f t="shared" si="41"/>
        <v>1088.983050695</v>
      </c>
      <c r="H1205" s="5" t="s">
        <v>152</v>
      </c>
      <c r="I1205" s="5" t="s">
        <v>153</v>
      </c>
      <c r="J1205" s="5" t="s">
        <v>154</v>
      </c>
      <c r="K1205" s="5" t="s">
        <v>58</v>
      </c>
      <c r="L1205" s="5" t="s">
        <v>90</v>
      </c>
      <c r="M1205" s="5" t="s">
        <v>21</v>
      </c>
    </row>
    <row r="1206" spans="1:13" outlineLevel="2" x14ac:dyDescent="0.3">
      <c r="A1206" s="5" t="s">
        <v>14</v>
      </c>
      <c r="B1206" s="5" t="s">
        <v>277</v>
      </c>
      <c r="D1206" s="5" t="s">
        <v>1147</v>
      </c>
      <c r="E1206" s="5" t="s">
        <v>1148</v>
      </c>
      <c r="F1206" s="6">
        <v>14255.084743767</v>
      </c>
      <c r="G1206" s="6">
        <f t="shared" si="41"/>
        <v>1425.5084743767002</v>
      </c>
      <c r="H1206" s="5" t="s">
        <v>320</v>
      </c>
      <c r="I1206" s="5" t="s">
        <v>321</v>
      </c>
      <c r="K1206" s="5" t="s">
        <v>58</v>
      </c>
      <c r="L1206" s="5" t="s">
        <v>59</v>
      </c>
      <c r="M1206" s="5" t="s">
        <v>21</v>
      </c>
    </row>
    <row r="1207" spans="1:13" outlineLevel="2" x14ac:dyDescent="0.3">
      <c r="A1207" s="5" t="s">
        <v>14</v>
      </c>
      <c r="B1207" s="5" t="s">
        <v>277</v>
      </c>
      <c r="C1207" s="5" t="s">
        <v>299</v>
      </c>
      <c r="D1207" s="5" t="s">
        <v>907</v>
      </c>
      <c r="E1207" s="5" t="s">
        <v>908</v>
      </c>
      <c r="F1207" s="6">
        <v>19101.694912580002</v>
      </c>
      <c r="G1207" s="6">
        <f t="shared" si="41"/>
        <v>1910.1694912580003</v>
      </c>
      <c r="H1207" s="5" t="s">
        <v>16</v>
      </c>
      <c r="I1207" s="5" t="s">
        <v>335</v>
      </c>
      <c r="K1207" s="5" t="s">
        <v>58</v>
      </c>
      <c r="L1207" s="5" t="s">
        <v>109</v>
      </c>
    </row>
    <row r="1208" spans="1:13" outlineLevel="2" x14ac:dyDescent="0.3">
      <c r="A1208" s="5" t="s">
        <v>14</v>
      </c>
      <c r="B1208" s="5" t="s">
        <v>277</v>
      </c>
      <c r="C1208" s="5" t="s">
        <v>299</v>
      </c>
      <c r="D1208" s="5" t="s">
        <v>770</v>
      </c>
      <c r="E1208" s="5" t="s">
        <v>771</v>
      </c>
      <c r="F1208" s="6">
        <v>22155.932200288</v>
      </c>
      <c r="G1208" s="6">
        <f t="shared" si="41"/>
        <v>2215.5932200288003</v>
      </c>
      <c r="H1208" s="5" t="s">
        <v>16</v>
      </c>
      <c r="I1208" s="5" t="s">
        <v>335</v>
      </c>
      <c r="K1208" s="5" t="s">
        <v>58</v>
      </c>
      <c r="L1208" s="5" t="s">
        <v>74</v>
      </c>
    </row>
    <row r="1209" spans="1:13" outlineLevel="2" x14ac:dyDescent="0.3">
      <c r="A1209" s="5" t="s">
        <v>14</v>
      </c>
      <c r="B1209" s="5" t="s">
        <v>277</v>
      </c>
      <c r="C1209" s="5" t="s">
        <v>299</v>
      </c>
      <c r="D1209" s="5" t="s">
        <v>1256</v>
      </c>
      <c r="E1209" s="5" t="s">
        <v>1257</v>
      </c>
      <c r="F1209" s="6">
        <v>12711.864405</v>
      </c>
      <c r="G1209" s="6">
        <f t="shared" si="41"/>
        <v>1271.1864405000001</v>
      </c>
      <c r="H1209" s="5" t="s">
        <v>16</v>
      </c>
      <c r="I1209" s="5" t="s">
        <v>1258</v>
      </c>
      <c r="K1209" s="5" t="s">
        <v>58</v>
      </c>
      <c r="L1209" s="5" t="s">
        <v>74</v>
      </c>
    </row>
    <row r="1210" spans="1:13" outlineLevel="2" x14ac:dyDescent="0.3">
      <c r="A1210" s="5" t="s">
        <v>14</v>
      </c>
      <c r="B1210" s="5" t="s">
        <v>277</v>
      </c>
      <c r="C1210" s="5" t="s">
        <v>299</v>
      </c>
      <c r="D1210" s="5" t="s">
        <v>4793</v>
      </c>
      <c r="E1210" s="5" t="s">
        <v>4794</v>
      </c>
      <c r="F1210" s="6">
        <v>220.33898302</v>
      </c>
      <c r="G1210" s="6">
        <f t="shared" si="41"/>
        <v>22.033898302000001</v>
      </c>
      <c r="H1210" s="5" t="s">
        <v>16</v>
      </c>
      <c r="I1210" s="5" t="s">
        <v>17</v>
      </c>
      <c r="J1210" s="5" t="s">
        <v>18</v>
      </c>
      <c r="K1210" s="5" t="s">
        <v>58</v>
      </c>
      <c r="L1210" s="5" t="s">
        <v>240</v>
      </c>
    </row>
    <row r="1211" spans="1:13" outlineLevel="1" x14ac:dyDescent="0.3">
      <c r="B1211" s="11" t="s">
        <v>6285</v>
      </c>
      <c r="F1211" s="6">
        <f>SUBTOTAL(9,F1187:F1210)</f>
        <v>282953.38979089499</v>
      </c>
      <c r="G1211" s="6">
        <f>SUBTOTAL(9,G1187:G1210)</f>
        <v>28295.338979089505</v>
      </c>
    </row>
    <row r="1212" spans="1:13" outlineLevel="2" x14ac:dyDescent="0.3">
      <c r="A1212" s="5" t="s">
        <v>14</v>
      </c>
      <c r="B1212" s="5" t="s">
        <v>548</v>
      </c>
      <c r="D1212" s="5" t="s">
        <v>546</v>
      </c>
      <c r="E1212" s="5" t="s">
        <v>547</v>
      </c>
      <c r="F1212" s="6">
        <v>30084.745758500001</v>
      </c>
      <c r="G1212" s="6">
        <f>F1212*0.1</f>
        <v>3008.4745758500003</v>
      </c>
      <c r="H1212" s="5" t="s">
        <v>84</v>
      </c>
      <c r="I1212" s="5" t="s">
        <v>442</v>
      </c>
      <c r="J1212" s="5" t="s">
        <v>444</v>
      </c>
      <c r="K1212" s="5" t="s">
        <v>155</v>
      </c>
      <c r="L1212" s="5" t="s">
        <v>408</v>
      </c>
      <c r="M1212" s="5" t="s">
        <v>31</v>
      </c>
    </row>
    <row r="1213" spans="1:13" outlineLevel="2" x14ac:dyDescent="0.3">
      <c r="A1213" s="5" t="s">
        <v>14</v>
      </c>
      <c r="B1213" s="5" t="s">
        <v>548</v>
      </c>
      <c r="D1213" s="5" t="s">
        <v>3323</v>
      </c>
      <c r="E1213" s="5" t="s">
        <v>3324</v>
      </c>
      <c r="F1213" s="6">
        <v>2199.152542065</v>
      </c>
      <c r="G1213" s="6">
        <f>F1213*0.1</f>
        <v>219.91525420650001</v>
      </c>
      <c r="H1213" s="5" t="s">
        <v>84</v>
      </c>
      <c r="I1213" s="5" t="s">
        <v>133</v>
      </c>
      <c r="J1213" s="5" t="s">
        <v>978</v>
      </c>
      <c r="K1213" s="5" t="s">
        <v>58</v>
      </c>
      <c r="L1213" s="5" t="s">
        <v>156</v>
      </c>
      <c r="M1213" s="5" t="s">
        <v>31</v>
      </c>
    </row>
    <row r="1214" spans="1:13" outlineLevel="2" x14ac:dyDescent="0.3">
      <c r="A1214" s="5" t="s">
        <v>14</v>
      </c>
      <c r="B1214" s="5" t="s">
        <v>548</v>
      </c>
      <c r="C1214" s="5" t="s">
        <v>1381</v>
      </c>
      <c r="D1214" s="5" t="s">
        <v>2426</v>
      </c>
      <c r="E1214" s="5" t="s">
        <v>2427</v>
      </c>
      <c r="F1214" s="6">
        <v>4661.0169485000006</v>
      </c>
      <c r="G1214" s="6">
        <f>F1214*0.1</f>
        <v>466.10169485000006</v>
      </c>
      <c r="H1214" s="5" t="s">
        <v>84</v>
      </c>
      <c r="I1214" s="5" t="s">
        <v>364</v>
      </c>
      <c r="J1214" s="5" t="s">
        <v>365</v>
      </c>
      <c r="K1214" s="5" t="s">
        <v>2428</v>
      </c>
      <c r="L1214" s="5" t="s">
        <v>74</v>
      </c>
      <c r="M1214" s="5" t="s">
        <v>399</v>
      </c>
    </row>
    <row r="1215" spans="1:13" outlineLevel="2" x14ac:dyDescent="0.3">
      <c r="A1215" s="5" t="s">
        <v>14</v>
      </c>
      <c r="B1215" s="5" t="s">
        <v>548</v>
      </c>
      <c r="C1215" s="5" t="s">
        <v>1381</v>
      </c>
      <c r="D1215" s="5" t="s">
        <v>1379</v>
      </c>
      <c r="E1215" s="5" t="s">
        <v>1380</v>
      </c>
      <c r="F1215" s="6">
        <v>11238.347456053751</v>
      </c>
      <c r="G1215" s="6">
        <f>F1215*0.1</f>
        <v>1123.834745605375</v>
      </c>
      <c r="H1215" s="5" t="s">
        <v>25</v>
      </c>
      <c r="I1215" s="5" t="s">
        <v>26</v>
      </c>
      <c r="J1215" s="5" t="s">
        <v>962</v>
      </c>
      <c r="K1215" s="5" t="s">
        <v>221</v>
      </c>
      <c r="L1215" s="5" t="s">
        <v>74</v>
      </c>
      <c r="M1215" s="5" t="s">
        <v>21</v>
      </c>
    </row>
    <row r="1216" spans="1:13" outlineLevel="1" x14ac:dyDescent="0.3">
      <c r="B1216" s="11" t="s">
        <v>6286</v>
      </c>
      <c r="F1216" s="6">
        <f>SUBTOTAL(9,F1212:F1215)</f>
        <v>48183.262705118752</v>
      </c>
      <c r="G1216" s="6">
        <f>SUBTOTAL(9,G1212:G1215)</f>
        <v>4818.326270511875</v>
      </c>
    </row>
    <row r="1217" spans="1:13" outlineLevel="2" x14ac:dyDescent="0.3">
      <c r="A1217" s="5" t="s">
        <v>14</v>
      </c>
      <c r="B1217" s="5" t="s">
        <v>1084</v>
      </c>
      <c r="C1217" s="5" t="s">
        <v>2166</v>
      </c>
      <c r="D1217" s="5" t="s">
        <v>4059</v>
      </c>
      <c r="E1217" s="5" t="s">
        <v>4060</v>
      </c>
      <c r="F1217" s="6">
        <v>1137.4576269594002</v>
      </c>
      <c r="G1217" s="6">
        <f t="shared" ref="G1217:G1234" si="42">F1217*0.1</f>
        <v>113.74576269594002</v>
      </c>
      <c r="H1217" s="5" t="s">
        <v>320</v>
      </c>
      <c r="I1217" s="5" t="s">
        <v>321</v>
      </c>
      <c r="K1217" s="5" t="s">
        <v>67</v>
      </c>
      <c r="L1217" s="5" t="s">
        <v>109</v>
      </c>
    </row>
    <row r="1218" spans="1:13" outlineLevel="2" x14ac:dyDescent="0.3">
      <c r="A1218" s="5" t="s">
        <v>14</v>
      </c>
      <c r="B1218" s="5" t="s">
        <v>1084</v>
      </c>
      <c r="D1218" s="5" t="s">
        <v>3205</v>
      </c>
      <c r="E1218" s="5" t="s">
        <v>3206</v>
      </c>
      <c r="F1218" s="6">
        <v>2457.5423725373003</v>
      </c>
      <c r="G1218" s="6">
        <f t="shared" si="42"/>
        <v>245.75423725373003</v>
      </c>
      <c r="H1218" s="5" t="s">
        <v>320</v>
      </c>
      <c r="I1218" s="5" t="s">
        <v>321</v>
      </c>
      <c r="K1218" s="5" t="s">
        <v>67</v>
      </c>
      <c r="L1218" s="5" t="s">
        <v>189</v>
      </c>
    </row>
    <row r="1219" spans="1:13" outlineLevel="2" x14ac:dyDescent="0.3">
      <c r="A1219" s="5" t="s">
        <v>14</v>
      </c>
      <c r="B1219" s="5" t="s">
        <v>1084</v>
      </c>
      <c r="D1219" s="5" t="s">
        <v>1291</v>
      </c>
      <c r="E1219" s="5" t="s">
        <v>1292</v>
      </c>
      <c r="F1219" s="6">
        <v>12147.838981350151</v>
      </c>
      <c r="G1219" s="6">
        <f t="shared" si="42"/>
        <v>1214.7838981350151</v>
      </c>
      <c r="H1219" s="5" t="s">
        <v>320</v>
      </c>
      <c r="I1219" s="5" t="s">
        <v>321</v>
      </c>
      <c r="K1219" s="5" t="s">
        <v>67</v>
      </c>
      <c r="L1219" s="5" t="s">
        <v>74</v>
      </c>
    </row>
    <row r="1220" spans="1:13" outlineLevel="2" x14ac:dyDescent="0.3">
      <c r="A1220" s="5" t="s">
        <v>14</v>
      </c>
      <c r="B1220" s="5" t="s">
        <v>1084</v>
      </c>
      <c r="D1220" s="5" t="s">
        <v>2722</v>
      </c>
      <c r="E1220" s="5" t="s">
        <v>2723</v>
      </c>
      <c r="F1220" s="6">
        <v>3622.6271181369002</v>
      </c>
      <c r="G1220" s="6">
        <f t="shared" si="42"/>
        <v>362.26271181369003</v>
      </c>
      <c r="H1220" s="5" t="s">
        <v>320</v>
      </c>
      <c r="I1220" s="5" t="s">
        <v>321</v>
      </c>
      <c r="J1220" s="5" t="s">
        <v>1013</v>
      </c>
      <c r="K1220" s="5" t="s">
        <v>67</v>
      </c>
      <c r="L1220" s="5" t="s">
        <v>30</v>
      </c>
      <c r="M1220" s="5" t="s">
        <v>31</v>
      </c>
    </row>
    <row r="1221" spans="1:13" outlineLevel="2" x14ac:dyDescent="0.3">
      <c r="A1221" s="5" t="s">
        <v>14</v>
      </c>
      <c r="B1221" s="5" t="s">
        <v>1084</v>
      </c>
      <c r="C1221" s="5" t="s">
        <v>2166</v>
      </c>
      <c r="D1221" s="5" t="s">
        <v>4748</v>
      </c>
      <c r="E1221" s="5" t="s">
        <v>4749</v>
      </c>
      <c r="F1221" s="6">
        <v>295.12711860274999</v>
      </c>
      <c r="G1221" s="6">
        <f t="shared" si="42"/>
        <v>29.512711860275001</v>
      </c>
      <c r="H1221" s="5" t="s">
        <v>320</v>
      </c>
      <c r="I1221" s="5" t="s">
        <v>321</v>
      </c>
      <c r="J1221" s="5" t="s">
        <v>411</v>
      </c>
      <c r="K1221" s="5" t="s">
        <v>455</v>
      </c>
      <c r="L1221" s="5" t="s">
        <v>434</v>
      </c>
      <c r="M1221" s="5" t="s">
        <v>31</v>
      </c>
    </row>
    <row r="1222" spans="1:13" outlineLevel="2" x14ac:dyDescent="0.3">
      <c r="A1222" s="5" t="s">
        <v>14</v>
      </c>
      <c r="B1222" s="5" t="s">
        <v>1084</v>
      </c>
      <c r="D1222" s="5" t="s">
        <v>2967</v>
      </c>
      <c r="E1222" s="5" t="s">
        <v>2968</v>
      </c>
      <c r="F1222" s="6">
        <v>2926.2711860310001</v>
      </c>
      <c r="G1222" s="6">
        <f t="shared" si="42"/>
        <v>292.62711860310003</v>
      </c>
      <c r="H1222" s="5" t="s">
        <v>320</v>
      </c>
      <c r="I1222" s="5" t="s">
        <v>321</v>
      </c>
      <c r="J1222" s="5" t="s">
        <v>1726</v>
      </c>
      <c r="K1222" s="5" t="s">
        <v>67</v>
      </c>
      <c r="L1222" s="5" t="s">
        <v>240</v>
      </c>
    </row>
    <row r="1223" spans="1:13" outlineLevel="2" x14ac:dyDescent="0.3">
      <c r="A1223" s="5" t="s">
        <v>14</v>
      </c>
      <c r="B1223" s="5" t="s">
        <v>1084</v>
      </c>
      <c r="D1223" s="5" t="s">
        <v>4841</v>
      </c>
      <c r="E1223" s="5" t="s">
        <v>4842</v>
      </c>
      <c r="F1223" s="6">
        <v>144.06779659</v>
      </c>
      <c r="G1223" s="6">
        <f t="shared" si="42"/>
        <v>14.406779659000001</v>
      </c>
      <c r="H1223" s="5" t="s">
        <v>320</v>
      </c>
      <c r="I1223" s="5" t="s">
        <v>321</v>
      </c>
      <c r="J1223" s="5" t="s">
        <v>1450</v>
      </c>
      <c r="K1223" s="5" t="s">
        <v>455</v>
      </c>
      <c r="L1223" s="5" t="s">
        <v>90</v>
      </c>
      <c r="M1223" s="5" t="s">
        <v>21</v>
      </c>
    </row>
    <row r="1224" spans="1:13" outlineLevel="2" x14ac:dyDescent="0.3">
      <c r="A1224" s="5" t="s">
        <v>14</v>
      </c>
      <c r="B1224" s="5" t="s">
        <v>1084</v>
      </c>
      <c r="C1224" s="5" t="s">
        <v>2166</v>
      </c>
      <c r="D1224" s="5" t="s">
        <v>2164</v>
      </c>
      <c r="E1224" s="5" t="s">
        <v>2165</v>
      </c>
      <c r="F1224" s="6">
        <v>5543.8220331221701</v>
      </c>
      <c r="G1224" s="6">
        <f t="shared" si="42"/>
        <v>554.38220331221703</v>
      </c>
      <c r="H1224" s="5" t="s">
        <v>320</v>
      </c>
      <c r="I1224" s="5" t="s">
        <v>321</v>
      </c>
      <c r="J1224" s="5" t="s">
        <v>411</v>
      </c>
      <c r="K1224" s="5" t="s">
        <v>2167</v>
      </c>
      <c r="L1224" s="5" t="s">
        <v>434</v>
      </c>
      <c r="M1224" s="5" t="s">
        <v>31</v>
      </c>
    </row>
    <row r="1225" spans="1:13" outlineLevel="2" x14ac:dyDescent="0.3">
      <c r="A1225" s="5" t="s">
        <v>14</v>
      </c>
      <c r="B1225" s="5" t="s">
        <v>1084</v>
      </c>
      <c r="C1225" s="5" t="s">
        <v>4333</v>
      </c>
      <c r="D1225" s="5" t="s">
        <v>4828</v>
      </c>
      <c r="E1225" s="5" t="s">
        <v>4829</v>
      </c>
      <c r="F1225" s="6">
        <v>179.66101692400002</v>
      </c>
      <c r="G1225" s="6">
        <f t="shared" si="42"/>
        <v>17.966101692400002</v>
      </c>
      <c r="H1225" s="5" t="s">
        <v>320</v>
      </c>
      <c r="I1225" s="5" t="s">
        <v>321</v>
      </c>
      <c r="J1225" s="5" t="s">
        <v>411</v>
      </c>
      <c r="K1225" s="5" t="s">
        <v>455</v>
      </c>
      <c r="L1225" s="5" t="s">
        <v>184</v>
      </c>
      <c r="M1225" s="5" t="s">
        <v>31</v>
      </c>
    </row>
    <row r="1226" spans="1:13" outlineLevel="2" x14ac:dyDescent="0.3">
      <c r="A1226" s="5" t="s">
        <v>14</v>
      </c>
      <c r="B1226" s="5" t="s">
        <v>1084</v>
      </c>
      <c r="D1226" s="5" t="s">
        <v>4783</v>
      </c>
      <c r="E1226" s="5" t="s">
        <v>4784</v>
      </c>
      <c r="F1226" s="6">
        <v>238.13559318700001</v>
      </c>
      <c r="G1226" s="6">
        <f t="shared" si="42"/>
        <v>23.813559318700001</v>
      </c>
      <c r="H1226" s="5" t="s">
        <v>320</v>
      </c>
      <c r="I1226" s="5" t="s">
        <v>321</v>
      </c>
      <c r="K1226" s="5" t="s">
        <v>455</v>
      </c>
      <c r="L1226" s="5" t="s">
        <v>240</v>
      </c>
    </row>
    <row r="1227" spans="1:13" outlineLevel="2" x14ac:dyDescent="0.3">
      <c r="A1227" s="5" t="s">
        <v>14</v>
      </c>
      <c r="B1227" s="5" t="s">
        <v>1084</v>
      </c>
      <c r="C1227" s="5" t="s">
        <v>2166</v>
      </c>
      <c r="D1227" s="5" t="s">
        <v>4380</v>
      </c>
      <c r="E1227" s="5" t="s">
        <v>4381</v>
      </c>
      <c r="F1227" s="6">
        <v>753.17796599625001</v>
      </c>
      <c r="G1227" s="6">
        <f t="shared" si="42"/>
        <v>75.317796599624998</v>
      </c>
      <c r="H1227" s="5" t="s">
        <v>320</v>
      </c>
      <c r="I1227" s="5" t="s">
        <v>321</v>
      </c>
      <c r="J1227" s="5" t="s">
        <v>411</v>
      </c>
      <c r="K1227" s="5" t="s">
        <v>455</v>
      </c>
      <c r="L1227" s="5" t="s">
        <v>434</v>
      </c>
      <c r="M1227" s="5" t="s">
        <v>31</v>
      </c>
    </row>
    <row r="1228" spans="1:13" outlineLevel="2" x14ac:dyDescent="0.3">
      <c r="A1228" s="5" t="s">
        <v>14</v>
      </c>
      <c r="B1228" s="5" t="s">
        <v>1084</v>
      </c>
      <c r="C1228" s="5" t="s">
        <v>2166</v>
      </c>
      <c r="D1228" s="5" t="s">
        <v>4305</v>
      </c>
      <c r="E1228" s="5" t="s">
        <v>4306</v>
      </c>
      <c r="F1228" s="6">
        <v>851.27118632150007</v>
      </c>
      <c r="G1228" s="6">
        <f t="shared" si="42"/>
        <v>85.127118632150015</v>
      </c>
      <c r="H1228" s="5" t="s">
        <v>320</v>
      </c>
      <c r="I1228" s="5" t="s">
        <v>321</v>
      </c>
      <c r="J1228" s="5" t="s">
        <v>411</v>
      </c>
      <c r="K1228" s="5" t="s">
        <v>455</v>
      </c>
      <c r="L1228" s="5" t="s">
        <v>434</v>
      </c>
      <c r="M1228" s="5" t="s">
        <v>31</v>
      </c>
    </row>
    <row r="1229" spans="1:13" outlineLevel="2" x14ac:dyDescent="0.3">
      <c r="A1229" s="5" t="s">
        <v>14</v>
      </c>
      <c r="B1229" s="5" t="s">
        <v>1084</v>
      </c>
      <c r="D1229" s="5" t="s">
        <v>1170</v>
      </c>
      <c r="E1229" s="5" t="s">
        <v>1171</v>
      </c>
      <c r="F1229" s="6">
        <v>14041.847455661262</v>
      </c>
      <c r="G1229" s="6">
        <f t="shared" si="42"/>
        <v>1404.1847455661264</v>
      </c>
      <c r="H1229" s="5" t="s">
        <v>320</v>
      </c>
      <c r="I1229" s="5" t="s">
        <v>321</v>
      </c>
      <c r="J1229" s="5" t="s">
        <v>322</v>
      </c>
      <c r="K1229" s="5" t="s">
        <v>67</v>
      </c>
      <c r="L1229" s="5" t="s">
        <v>74</v>
      </c>
    </row>
    <row r="1230" spans="1:13" outlineLevel="2" x14ac:dyDescent="0.3">
      <c r="A1230" s="5" t="s">
        <v>14</v>
      </c>
      <c r="B1230" s="5" t="s">
        <v>1084</v>
      </c>
      <c r="D1230" s="5" t="s">
        <v>4822</v>
      </c>
      <c r="E1230" s="5" t="s">
        <v>4823</v>
      </c>
      <c r="F1230" s="6">
        <v>190.677966075</v>
      </c>
      <c r="G1230" s="6">
        <f t="shared" si="42"/>
        <v>19.0677966075</v>
      </c>
      <c r="H1230" s="5" t="s">
        <v>320</v>
      </c>
      <c r="I1230" s="5" t="s">
        <v>321</v>
      </c>
      <c r="K1230" s="5" t="s">
        <v>455</v>
      </c>
      <c r="L1230" s="5" t="s">
        <v>240</v>
      </c>
    </row>
    <row r="1231" spans="1:13" outlineLevel="2" x14ac:dyDescent="0.3">
      <c r="A1231" s="5" t="s">
        <v>14</v>
      </c>
      <c r="B1231" s="5" t="s">
        <v>1084</v>
      </c>
      <c r="C1231" s="5" t="s">
        <v>2166</v>
      </c>
      <c r="D1231" s="5" t="s">
        <v>4558</v>
      </c>
      <c r="E1231" s="5" t="s">
        <v>4559</v>
      </c>
      <c r="F1231" s="6">
        <v>518.2203389105</v>
      </c>
      <c r="G1231" s="6">
        <f t="shared" si="42"/>
        <v>51.822033891050005</v>
      </c>
      <c r="H1231" s="5" t="s">
        <v>320</v>
      </c>
      <c r="I1231" s="5" t="s">
        <v>321</v>
      </c>
      <c r="J1231" s="5" t="s">
        <v>411</v>
      </c>
      <c r="K1231" s="5" t="s">
        <v>455</v>
      </c>
      <c r="L1231" s="5" t="s">
        <v>434</v>
      </c>
      <c r="M1231" s="5" t="s">
        <v>31</v>
      </c>
    </row>
    <row r="1232" spans="1:13" outlineLevel="2" x14ac:dyDescent="0.3">
      <c r="A1232" s="5" t="s">
        <v>14</v>
      </c>
      <c r="B1232" s="5" t="s">
        <v>1084</v>
      </c>
      <c r="D1232" s="5" t="s">
        <v>1082</v>
      </c>
      <c r="E1232" s="5" t="s">
        <v>1083</v>
      </c>
      <c r="F1232" s="6">
        <v>15357.389828358442</v>
      </c>
      <c r="G1232" s="6">
        <f t="shared" si="42"/>
        <v>1535.7389828358444</v>
      </c>
      <c r="H1232" s="5" t="s">
        <v>320</v>
      </c>
      <c r="I1232" s="5" t="s">
        <v>321</v>
      </c>
      <c r="K1232" s="5" t="s">
        <v>67</v>
      </c>
      <c r="L1232" s="5" t="s">
        <v>189</v>
      </c>
    </row>
    <row r="1233" spans="1:13" outlineLevel="2" x14ac:dyDescent="0.3">
      <c r="A1233" s="5" t="s">
        <v>14</v>
      </c>
      <c r="B1233" s="5" t="s">
        <v>1084</v>
      </c>
      <c r="C1233" s="5" t="s">
        <v>2166</v>
      </c>
      <c r="D1233" s="5" t="s">
        <v>4702</v>
      </c>
      <c r="E1233" s="5" t="s">
        <v>4703</v>
      </c>
      <c r="F1233" s="6">
        <v>342.37288130800005</v>
      </c>
      <c r="G1233" s="6">
        <f t="shared" si="42"/>
        <v>34.237288130800003</v>
      </c>
      <c r="H1233" s="5" t="s">
        <v>320</v>
      </c>
      <c r="I1233" s="5" t="s">
        <v>321</v>
      </c>
      <c r="J1233" s="5" t="s">
        <v>411</v>
      </c>
      <c r="K1233" s="5" t="s">
        <v>455</v>
      </c>
      <c r="L1233" s="5" t="s">
        <v>434</v>
      </c>
      <c r="M1233" s="5" t="s">
        <v>31</v>
      </c>
    </row>
    <row r="1234" spans="1:13" outlineLevel="2" x14ac:dyDescent="0.3">
      <c r="A1234" s="5" t="s">
        <v>14</v>
      </c>
      <c r="B1234" s="5" t="s">
        <v>1084</v>
      </c>
      <c r="D1234" s="5" t="s">
        <v>2789</v>
      </c>
      <c r="E1234" s="5" t="s">
        <v>2790</v>
      </c>
      <c r="F1234" s="6">
        <v>3394.7457622366005</v>
      </c>
      <c r="G1234" s="6">
        <f t="shared" si="42"/>
        <v>339.47457622366005</v>
      </c>
      <c r="H1234" s="5" t="s">
        <v>320</v>
      </c>
      <c r="I1234" s="5" t="s">
        <v>321</v>
      </c>
      <c r="K1234" s="5" t="s">
        <v>67</v>
      </c>
      <c r="L1234" s="5" t="s">
        <v>300</v>
      </c>
    </row>
    <row r="1235" spans="1:13" outlineLevel="1" x14ac:dyDescent="0.3">
      <c r="B1235" s="11" t="s">
        <v>6287</v>
      </c>
      <c r="F1235" s="6">
        <f>SUBTOTAL(9,F1217:F1234)</f>
        <v>64142.254228308229</v>
      </c>
      <c r="G1235" s="6">
        <f>SUBTOTAL(9,G1217:G1234)</f>
        <v>6414.2254228308229</v>
      </c>
    </row>
    <row r="1236" spans="1:13" outlineLevel="2" x14ac:dyDescent="0.3">
      <c r="A1236" s="5" t="s">
        <v>14</v>
      </c>
      <c r="B1236" s="5" t="s">
        <v>430</v>
      </c>
      <c r="C1236" s="5" t="s">
        <v>431</v>
      </c>
      <c r="D1236" s="5" t="s">
        <v>1880</v>
      </c>
      <c r="E1236" s="5" t="s">
        <v>1881</v>
      </c>
      <c r="F1236" s="6">
        <v>7170.31</v>
      </c>
      <c r="G1236" s="6">
        <f t="shared" ref="G1236:G1246" si="43">F1236*0.1</f>
        <v>717.03100000000006</v>
      </c>
      <c r="H1236" s="5" t="s">
        <v>53</v>
      </c>
      <c r="I1236" s="5" t="s">
        <v>54</v>
      </c>
      <c r="J1236" s="5" t="s">
        <v>810</v>
      </c>
      <c r="K1236" s="5" t="s">
        <v>67</v>
      </c>
      <c r="L1236" s="5" t="s">
        <v>59</v>
      </c>
      <c r="M1236" s="5" t="s">
        <v>1299</v>
      </c>
    </row>
    <row r="1237" spans="1:13" outlineLevel="2" x14ac:dyDescent="0.3">
      <c r="A1237" s="5" t="s">
        <v>14</v>
      </c>
      <c r="B1237" s="5" t="s">
        <v>430</v>
      </c>
      <c r="C1237" s="5" t="s">
        <v>431</v>
      </c>
      <c r="D1237" s="5" t="s">
        <v>3795</v>
      </c>
      <c r="E1237" s="5" t="s">
        <v>3796</v>
      </c>
      <c r="F1237" s="6">
        <v>1455.18</v>
      </c>
      <c r="G1237" s="6">
        <f t="shared" si="43"/>
        <v>145.518</v>
      </c>
      <c r="H1237" s="5" t="s">
        <v>194</v>
      </c>
      <c r="I1237" s="5" t="s">
        <v>195</v>
      </c>
      <c r="J1237" s="5" t="s">
        <v>197</v>
      </c>
      <c r="K1237" s="5" t="s">
        <v>67</v>
      </c>
      <c r="L1237" s="5" t="s">
        <v>109</v>
      </c>
      <c r="M1237" s="5" t="s">
        <v>21</v>
      </c>
    </row>
    <row r="1238" spans="1:13" outlineLevel="2" x14ac:dyDescent="0.3">
      <c r="A1238" s="5" t="s">
        <v>14</v>
      </c>
      <c r="B1238" s="5" t="s">
        <v>430</v>
      </c>
      <c r="D1238" s="5" t="s">
        <v>1664</v>
      </c>
      <c r="E1238" s="5" t="s">
        <v>1665</v>
      </c>
      <c r="F1238" s="6">
        <v>8610.1694903200005</v>
      </c>
      <c r="G1238" s="6">
        <f t="shared" si="43"/>
        <v>861.01694903200007</v>
      </c>
      <c r="H1238" s="5" t="s">
        <v>194</v>
      </c>
      <c r="I1238" s="5" t="s">
        <v>195</v>
      </c>
      <c r="J1238" s="5" t="s">
        <v>197</v>
      </c>
      <c r="K1238" s="5" t="s">
        <v>67</v>
      </c>
      <c r="L1238" s="5" t="s">
        <v>1295</v>
      </c>
      <c r="M1238" s="5" t="s">
        <v>31</v>
      </c>
    </row>
    <row r="1239" spans="1:13" outlineLevel="2" x14ac:dyDescent="0.3">
      <c r="A1239" s="5" t="s">
        <v>14</v>
      </c>
      <c r="B1239" s="5" t="s">
        <v>430</v>
      </c>
      <c r="C1239" s="5" t="s">
        <v>2514</v>
      </c>
      <c r="D1239" s="5" t="s">
        <v>367</v>
      </c>
      <c r="E1239" s="5" t="s">
        <v>2512</v>
      </c>
      <c r="F1239" s="6">
        <v>4363.4399999999996</v>
      </c>
      <c r="G1239" s="6">
        <f t="shared" si="43"/>
        <v>436.34399999999999</v>
      </c>
      <c r="H1239" s="5" t="s">
        <v>16</v>
      </c>
      <c r="I1239" s="5" t="s">
        <v>17</v>
      </c>
      <c r="J1239" s="5" t="s">
        <v>2513</v>
      </c>
      <c r="K1239" s="5" t="s">
        <v>67</v>
      </c>
      <c r="L1239" s="5" t="s">
        <v>370</v>
      </c>
      <c r="M1239" s="5" t="s">
        <v>31</v>
      </c>
    </row>
    <row r="1240" spans="1:13" outlineLevel="2" x14ac:dyDescent="0.3">
      <c r="A1240" s="5" t="s">
        <v>14</v>
      </c>
      <c r="B1240" s="5" t="s">
        <v>430</v>
      </c>
      <c r="C1240" s="5" t="s">
        <v>431</v>
      </c>
      <c r="D1240" s="5" t="s">
        <v>1775</v>
      </c>
      <c r="E1240" s="5" t="s">
        <v>1776</v>
      </c>
      <c r="F1240" s="6">
        <v>7827.16</v>
      </c>
      <c r="G1240" s="6">
        <f t="shared" si="43"/>
        <v>782.71600000000001</v>
      </c>
      <c r="H1240" s="5" t="s">
        <v>320</v>
      </c>
      <c r="I1240" s="5" t="s">
        <v>321</v>
      </c>
      <c r="K1240" s="5" t="s">
        <v>67</v>
      </c>
      <c r="L1240" s="5" t="s">
        <v>50</v>
      </c>
    </row>
    <row r="1241" spans="1:13" outlineLevel="2" x14ac:dyDescent="0.3">
      <c r="A1241" s="5" t="s">
        <v>14</v>
      </c>
      <c r="B1241" s="5" t="s">
        <v>430</v>
      </c>
      <c r="C1241" s="5" t="s">
        <v>431</v>
      </c>
      <c r="D1241" s="5" t="s">
        <v>4606</v>
      </c>
      <c r="E1241" s="5" t="s">
        <v>4607</v>
      </c>
      <c r="F1241" s="6">
        <v>485.76</v>
      </c>
      <c r="G1241" s="6">
        <f t="shared" si="43"/>
        <v>48.576000000000001</v>
      </c>
      <c r="H1241" s="5" t="s">
        <v>320</v>
      </c>
      <c r="I1241" s="5" t="s">
        <v>321</v>
      </c>
      <c r="K1241" s="5" t="s">
        <v>67</v>
      </c>
      <c r="L1241" s="5" t="s">
        <v>170</v>
      </c>
    </row>
    <row r="1242" spans="1:13" outlineLevel="2" x14ac:dyDescent="0.3">
      <c r="A1242" s="5" t="s">
        <v>14</v>
      </c>
      <c r="B1242" s="5" t="s">
        <v>430</v>
      </c>
      <c r="C1242" s="5" t="s">
        <v>431</v>
      </c>
      <c r="D1242" s="5" t="s">
        <v>2170</v>
      </c>
      <c r="E1242" s="5" t="s">
        <v>2171</v>
      </c>
      <c r="F1242" s="6">
        <v>5520.82</v>
      </c>
      <c r="G1242" s="6">
        <f t="shared" si="43"/>
        <v>552.08199999999999</v>
      </c>
      <c r="H1242" s="5" t="s">
        <v>320</v>
      </c>
      <c r="I1242" s="5" t="s">
        <v>321</v>
      </c>
      <c r="K1242" s="5" t="s">
        <v>67</v>
      </c>
      <c r="L1242" s="5" t="s">
        <v>50</v>
      </c>
      <c r="M1242" s="5" t="s">
        <v>21</v>
      </c>
    </row>
    <row r="1243" spans="1:13" outlineLevel="2" x14ac:dyDescent="0.3">
      <c r="A1243" s="5" t="s">
        <v>14</v>
      </c>
      <c r="B1243" s="5" t="s">
        <v>430</v>
      </c>
      <c r="C1243" s="5" t="s">
        <v>431</v>
      </c>
      <c r="D1243" s="5" t="s">
        <v>3057</v>
      </c>
      <c r="E1243" s="5" t="s">
        <v>3058</v>
      </c>
      <c r="F1243" s="6">
        <v>2722.03</v>
      </c>
      <c r="G1243" s="6">
        <f t="shared" si="43"/>
        <v>272.20300000000003</v>
      </c>
      <c r="H1243" s="5" t="s">
        <v>320</v>
      </c>
      <c r="I1243" s="5" t="s">
        <v>321</v>
      </c>
      <c r="K1243" s="5" t="s">
        <v>67</v>
      </c>
      <c r="L1243" s="5" t="s">
        <v>50</v>
      </c>
      <c r="M1243" s="5" t="s">
        <v>21</v>
      </c>
    </row>
    <row r="1244" spans="1:13" outlineLevel="2" x14ac:dyDescent="0.3">
      <c r="A1244" s="5" t="s">
        <v>14</v>
      </c>
      <c r="B1244" s="5" t="s">
        <v>430</v>
      </c>
      <c r="C1244" s="5" t="s">
        <v>2514</v>
      </c>
      <c r="D1244" s="5" t="s">
        <v>4717</v>
      </c>
      <c r="E1244" s="5" t="s">
        <v>4718</v>
      </c>
      <c r="F1244" s="6">
        <v>330.57</v>
      </c>
      <c r="G1244" s="6">
        <f t="shared" si="43"/>
        <v>33.057000000000002</v>
      </c>
      <c r="H1244" s="5" t="s">
        <v>36</v>
      </c>
      <c r="I1244" s="5" t="s">
        <v>37</v>
      </c>
      <c r="J1244" s="5" t="s">
        <v>1046</v>
      </c>
      <c r="K1244" s="5" t="s">
        <v>67</v>
      </c>
      <c r="L1244" s="5" t="s">
        <v>408</v>
      </c>
      <c r="M1244" s="5" t="s">
        <v>31</v>
      </c>
    </row>
    <row r="1245" spans="1:13" outlineLevel="2" x14ac:dyDescent="0.3">
      <c r="A1245" s="5" t="s">
        <v>14</v>
      </c>
      <c r="B1245" s="5" t="s">
        <v>430</v>
      </c>
      <c r="D1245" s="5" t="s">
        <v>3278</v>
      </c>
      <c r="E1245" s="5" t="s">
        <v>3279</v>
      </c>
      <c r="F1245" s="6">
        <v>2302.1</v>
      </c>
      <c r="G1245" s="6">
        <f t="shared" si="43"/>
        <v>230.21</v>
      </c>
      <c r="H1245" s="5" t="s">
        <v>320</v>
      </c>
      <c r="I1245" s="5" t="s">
        <v>321</v>
      </c>
      <c r="K1245" s="5" t="s">
        <v>67</v>
      </c>
      <c r="L1245" s="5" t="s">
        <v>50</v>
      </c>
    </row>
    <row r="1246" spans="1:13" outlineLevel="2" x14ac:dyDescent="0.3">
      <c r="A1246" s="5" t="s">
        <v>14</v>
      </c>
      <c r="B1246" s="5" t="s">
        <v>430</v>
      </c>
      <c r="D1246" s="5" t="s">
        <v>3606</v>
      </c>
      <c r="E1246" s="5" t="s">
        <v>3607</v>
      </c>
      <c r="F1246" s="6">
        <v>1742.42</v>
      </c>
      <c r="G1246" s="6">
        <f t="shared" si="43"/>
        <v>174.24200000000002</v>
      </c>
      <c r="H1246" s="5" t="s">
        <v>320</v>
      </c>
      <c r="I1246" s="5" t="s">
        <v>321</v>
      </c>
      <c r="K1246" s="5" t="s">
        <v>67</v>
      </c>
      <c r="L1246" s="5" t="s">
        <v>50</v>
      </c>
    </row>
    <row r="1247" spans="1:13" outlineLevel="1" x14ac:dyDescent="0.3">
      <c r="B1247" s="11" t="s">
        <v>6288</v>
      </c>
      <c r="F1247" s="6">
        <f>SUBTOTAL(9,F1236:F1246)</f>
        <v>42529.95949031999</v>
      </c>
      <c r="G1247" s="6">
        <f>SUBTOTAL(9,G1236:G1246)</f>
        <v>4252.9959490319998</v>
      </c>
    </row>
    <row r="1248" spans="1:13" outlineLevel="2" x14ac:dyDescent="0.3">
      <c r="A1248" s="5" t="s">
        <v>14</v>
      </c>
      <c r="B1248" s="5" t="s">
        <v>15</v>
      </c>
      <c r="C1248" s="5" t="s">
        <v>308</v>
      </c>
      <c r="D1248" s="5" t="s">
        <v>1612</v>
      </c>
      <c r="E1248" s="5" t="s">
        <v>1613</v>
      </c>
      <c r="F1248" s="6">
        <v>9083.33</v>
      </c>
      <c r="G1248" s="6">
        <f t="shared" ref="G1248:G1290" si="44">F1248*0.1</f>
        <v>908.33300000000008</v>
      </c>
      <c r="H1248" s="5" t="s">
        <v>449</v>
      </c>
      <c r="I1248" s="5" t="s">
        <v>1441</v>
      </c>
      <c r="J1248" s="5" t="s">
        <v>451</v>
      </c>
      <c r="K1248" s="5" t="s">
        <v>539</v>
      </c>
      <c r="L1248" s="5" t="s">
        <v>1295</v>
      </c>
      <c r="M1248" s="5" t="s">
        <v>1296</v>
      </c>
    </row>
    <row r="1249" spans="1:13" outlineLevel="2" x14ac:dyDescent="0.3">
      <c r="A1249" s="5" t="s">
        <v>14</v>
      </c>
      <c r="B1249" s="5" t="s">
        <v>15</v>
      </c>
      <c r="C1249" s="5" t="s">
        <v>308</v>
      </c>
      <c r="D1249" s="5" t="s">
        <v>1612</v>
      </c>
      <c r="E1249" s="5" t="s">
        <v>1613</v>
      </c>
      <c r="F1249" s="6">
        <v>0</v>
      </c>
      <c r="G1249" s="6">
        <f t="shared" si="44"/>
        <v>0</v>
      </c>
      <c r="H1249" s="5" t="s">
        <v>449</v>
      </c>
      <c r="I1249" s="5" t="s">
        <v>1441</v>
      </c>
      <c r="J1249" s="5" t="s">
        <v>451</v>
      </c>
      <c r="K1249" s="5" t="s">
        <v>1020</v>
      </c>
      <c r="L1249" s="5" t="s">
        <v>1295</v>
      </c>
      <c r="M1249" s="5" t="s">
        <v>1296</v>
      </c>
    </row>
    <row r="1250" spans="1:13" outlineLevel="2" x14ac:dyDescent="0.3">
      <c r="A1250" s="5" t="s">
        <v>14</v>
      </c>
      <c r="B1250" s="5" t="s">
        <v>15</v>
      </c>
      <c r="D1250" s="5" t="s">
        <v>3274</v>
      </c>
      <c r="E1250" s="5" t="s">
        <v>3275</v>
      </c>
      <c r="F1250" s="6">
        <v>2324.3200000000002</v>
      </c>
      <c r="G1250" s="6">
        <f t="shared" si="44"/>
        <v>232.43200000000002</v>
      </c>
      <c r="H1250" s="5" t="s">
        <v>16</v>
      </c>
      <c r="I1250" s="5" t="s">
        <v>2140</v>
      </c>
      <c r="K1250" s="5" t="s">
        <v>539</v>
      </c>
      <c r="L1250" s="5" t="s">
        <v>1295</v>
      </c>
      <c r="M1250" s="5" t="s">
        <v>1296</v>
      </c>
    </row>
    <row r="1251" spans="1:13" outlineLevel="2" x14ac:dyDescent="0.3">
      <c r="A1251" s="5" t="s">
        <v>14</v>
      </c>
      <c r="B1251" s="5" t="s">
        <v>15</v>
      </c>
      <c r="D1251" s="5" t="s">
        <v>3274</v>
      </c>
      <c r="E1251" s="5" t="s">
        <v>3275</v>
      </c>
      <c r="F1251" s="6">
        <v>0</v>
      </c>
      <c r="G1251" s="6">
        <f t="shared" si="44"/>
        <v>0</v>
      </c>
      <c r="H1251" s="5" t="s">
        <v>16</v>
      </c>
      <c r="I1251" s="5" t="s">
        <v>2140</v>
      </c>
      <c r="K1251" s="5" t="s">
        <v>1020</v>
      </c>
      <c r="L1251" s="5" t="s">
        <v>1295</v>
      </c>
      <c r="M1251" s="5" t="s">
        <v>1296</v>
      </c>
    </row>
    <row r="1252" spans="1:13" outlineLevel="2" x14ac:dyDescent="0.3">
      <c r="A1252" s="5" t="s">
        <v>14</v>
      </c>
      <c r="B1252" s="5" t="s">
        <v>15</v>
      </c>
      <c r="D1252" s="5" t="s">
        <v>1293</v>
      </c>
      <c r="E1252" s="5" t="s">
        <v>1294</v>
      </c>
      <c r="F1252" s="6">
        <v>12146.4</v>
      </c>
      <c r="G1252" s="6">
        <f t="shared" si="44"/>
        <v>1214.6400000000001</v>
      </c>
      <c r="H1252" s="5" t="s">
        <v>46</v>
      </c>
      <c r="I1252" s="5" t="s">
        <v>47</v>
      </c>
      <c r="K1252" s="5" t="s">
        <v>539</v>
      </c>
      <c r="L1252" s="5" t="s">
        <v>1295</v>
      </c>
      <c r="M1252" s="5" t="s">
        <v>1296</v>
      </c>
    </row>
    <row r="1253" spans="1:13" outlineLevel="2" x14ac:dyDescent="0.3">
      <c r="A1253" s="5" t="s">
        <v>14</v>
      </c>
      <c r="B1253" s="5" t="s">
        <v>15</v>
      </c>
      <c r="D1253" s="5" t="s">
        <v>1293</v>
      </c>
      <c r="E1253" s="5" t="s">
        <v>1294</v>
      </c>
      <c r="F1253" s="6">
        <v>0</v>
      </c>
      <c r="G1253" s="6">
        <f t="shared" si="44"/>
        <v>0</v>
      </c>
      <c r="H1253" s="5" t="s">
        <v>46</v>
      </c>
      <c r="I1253" s="5" t="s">
        <v>47</v>
      </c>
      <c r="K1253" s="5" t="s">
        <v>1020</v>
      </c>
      <c r="L1253" s="5" t="s">
        <v>1295</v>
      </c>
      <c r="M1253" s="5" t="s">
        <v>1296</v>
      </c>
    </row>
    <row r="1254" spans="1:13" outlineLevel="2" x14ac:dyDescent="0.3">
      <c r="A1254" s="5" t="s">
        <v>14</v>
      </c>
      <c r="B1254" s="5" t="s">
        <v>15</v>
      </c>
      <c r="D1254" s="5" t="s">
        <v>2841</v>
      </c>
      <c r="E1254" s="5" t="s">
        <v>2842</v>
      </c>
      <c r="F1254" s="6">
        <v>3245.5</v>
      </c>
      <c r="G1254" s="6">
        <f t="shared" si="44"/>
        <v>324.55</v>
      </c>
      <c r="H1254" s="5" t="s">
        <v>84</v>
      </c>
      <c r="I1254" s="5" t="s">
        <v>85</v>
      </c>
      <c r="K1254" s="5" t="s">
        <v>539</v>
      </c>
      <c r="L1254" s="5" t="s">
        <v>1295</v>
      </c>
      <c r="M1254" s="5" t="s">
        <v>1296</v>
      </c>
    </row>
    <row r="1255" spans="1:13" outlineLevel="2" x14ac:dyDescent="0.3">
      <c r="A1255" s="5" t="s">
        <v>14</v>
      </c>
      <c r="B1255" s="5" t="s">
        <v>15</v>
      </c>
      <c r="D1255" s="5" t="s">
        <v>2841</v>
      </c>
      <c r="E1255" s="5" t="s">
        <v>2842</v>
      </c>
      <c r="F1255" s="6">
        <v>0</v>
      </c>
      <c r="G1255" s="6">
        <f t="shared" si="44"/>
        <v>0</v>
      </c>
      <c r="H1255" s="5" t="s">
        <v>84</v>
      </c>
      <c r="I1255" s="5" t="s">
        <v>85</v>
      </c>
      <c r="K1255" s="5" t="s">
        <v>1020</v>
      </c>
      <c r="L1255" s="5" t="s">
        <v>1295</v>
      </c>
      <c r="M1255" s="5" t="s">
        <v>1296</v>
      </c>
    </row>
    <row r="1256" spans="1:13" outlineLevel="2" x14ac:dyDescent="0.3">
      <c r="A1256" s="5" t="s">
        <v>14</v>
      </c>
      <c r="B1256" s="5" t="s">
        <v>15</v>
      </c>
      <c r="D1256" s="5" t="s">
        <v>2231</v>
      </c>
      <c r="E1256" s="5" t="s">
        <v>2232</v>
      </c>
      <c r="F1256" s="6">
        <v>5387.39</v>
      </c>
      <c r="G1256" s="6">
        <f t="shared" si="44"/>
        <v>538.73900000000003</v>
      </c>
      <c r="H1256" s="5" t="s">
        <v>86</v>
      </c>
      <c r="I1256" s="5" t="s">
        <v>2233</v>
      </c>
      <c r="K1256" s="5" t="s">
        <v>539</v>
      </c>
      <c r="L1256" s="5" t="s">
        <v>1295</v>
      </c>
      <c r="M1256" s="5" t="s">
        <v>1296</v>
      </c>
    </row>
    <row r="1257" spans="1:13" outlineLevel="2" x14ac:dyDescent="0.3">
      <c r="A1257" s="5" t="s">
        <v>14</v>
      </c>
      <c r="B1257" s="5" t="s">
        <v>15</v>
      </c>
      <c r="D1257" s="5" t="s">
        <v>4378</v>
      </c>
      <c r="E1257" s="5" t="s">
        <v>4379</v>
      </c>
      <c r="F1257" s="6">
        <v>756.76</v>
      </c>
      <c r="G1257" s="6">
        <f t="shared" si="44"/>
        <v>75.676000000000002</v>
      </c>
      <c r="H1257" s="5" t="s">
        <v>1050</v>
      </c>
      <c r="I1257" s="5" t="s">
        <v>1051</v>
      </c>
      <c r="K1257" s="5" t="s">
        <v>539</v>
      </c>
      <c r="L1257" s="5" t="s">
        <v>1295</v>
      </c>
      <c r="M1257" s="5" t="s">
        <v>1296</v>
      </c>
    </row>
    <row r="1258" spans="1:13" outlineLevel="2" x14ac:dyDescent="0.3">
      <c r="A1258" s="5" t="s">
        <v>14</v>
      </c>
      <c r="B1258" s="5" t="s">
        <v>15</v>
      </c>
      <c r="D1258" s="5" t="s">
        <v>4378</v>
      </c>
      <c r="E1258" s="5" t="s">
        <v>4379</v>
      </c>
      <c r="F1258" s="6">
        <v>0</v>
      </c>
      <c r="G1258" s="6">
        <f t="shared" si="44"/>
        <v>0</v>
      </c>
      <c r="H1258" s="5" t="s">
        <v>1050</v>
      </c>
      <c r="I1258" s="5" t="s">
        <v>1051</v>
      </c>
      <c r="K1258" s="5" t="s">
        <v>1020</v>
      </c>
      <c r="L1258" s="5" t="s">
        <v>1295</v>
      </c>
      <c r="M1258" s="5" t="s">
        <v>1296</v>
      </c>
    </row>
    <row r="1259" spans="1:13" outlineLevel="2" x14ac:dyDescent="0.3">
      <c r="A1259" s="5" t="s">
        <v>14</v>
      </c>
      <c r="B1259" s="5" t="s">
        <v>15</v>
      </c>
      <c r="D1259" s="5" t="s">
        <v>5063</v>
      </c>
      <c r="E1259" s="5" t="s">
        <v>5064</v>
      </c>
      <c r="F1259" s="6">
        <v>0</v>
      </c>
      <c r="G1259" s="6">
        <f t="shared" si="44"/>
        <v>0</v>
      </c>
      <c r="H1259" s="5" t="s">
        <v>84</v>
      </c>
      <c r="I1259" s="5" t="s">
        <v>442</v>
      </c>
      <c r="K1259" s="5" t="s">
        <v>1020</v>
      </c>
      <c r="L1259" s="5" t="s">
        <v>1295</v>
      </c>
      <c r="M1259" s="5" t="s">
        <v>1296</v>
      </c>
    </row>
    <row r="1260" spans="1:13" outlineLevel="2" x14ac:dyDescent="0.3">
      <c r="A1260" s="5" t="s">
        <v>14</v>
      </c>
      <c r="B1260" s="5" t="s">
        <v>15</v>
      </c>
      <c r="D1260" s="5" t="s">
        <v>5071</v>
      </c>
      <c r="E1260" s="5" t="s">
        <v>5072</v>
      </c>
      <c r="F1260" s="6">
        <v>0</v>
      </c>
      <c r="G1260" s="6">
        <f t="shared" si="44"/>
        <v>0</v>
      </c>
      <c r="H1260" s="5" t="s">
        <v>320</v>
      </c>
      <c r="I1260" s="5" t="s">
        <v>321</v>
      </c>
      <c r="K1260" s="5" t="s">
        <v>1020</v>
      </c>
      <c r="L1260" s="5" t="s">
        <v>1295</v>
      </c>
      <c r="M1260" s="5" t="s">
        <v>1296</v>
      </c>
    </row>
    <row r="1261" spans="1:13" outlineLevel="2" x14ac:dyDescent="0.3">
      <c r="A1261" s="5" t="s">
        <v>14</v>
      </c>
      <c r="B1261" s="5" t="s">
        <v>15</v>
      </c>
      <c r="D1261" s="5" t="s">
        <v>4631</v>
      </c>
      <c r="E1261" s="5" t="s">
        <v>4632</v>
      </c>
      <c r="F1261" s="6">
        <v>450.45</v>
      </c>
      <c r="G1261" s="6">
        <f t="shared" si="44"/>
        <v>45.045000000000002</v>
      </c>
      <c r="H1261" s="5" t="s">
        <v>1815</v>
      </c>
      <c r="I1261" s="5" t="s">
        <v>4633</v>
      </c>
      <c r="K1261" s="5" t="s">
        <v>539</v>
      </c>
      <c r="L1261" s="5" t="s">
        <v>1295</v>
      </c>
      <c r="M1261" s="5" t="s">
        <v>1296</v>
      </c>
    </row>
    <row r="1262" spans="1:13" outlineLevel="2" x14ac:dyDescent="0.3">
      <c r="A1262" s="8" t="s">
        <v>14</v>
      </c>
      <c r="B1262" s="7" t="s">
        <v>15</v>
      </c>
      <c r="C1262" s="8"/>
      <c r="D1262" s="7" t="s">
        <v>6444</v>
      </c>
      <c r="F1262" s="9">
        <v>413.14</v>
      </c>
      <c r="G1262" s="6">
        <f t="shared" si="44"/>
        <v>41.314</v>
      </c>
      <c r="H1262" s="5" t="s">
        <v>16</v>
      </c>
      <c r="I1262" s="7" t="s">
        <v>2140</v>
      </c>
      <c r="K1262" s="5" t="s">
        <v>539</v>
      </c>
      <c r="L1262" s="5" t="s">
        <v>1295</v>
      </c>
      <c r="M1262" s="5" t="s">
        <v>1296</v>
      </c>
    </row>
    <row r="1263" spans="1:13" outlineLevel="2" x14ac:dyDescent="0.3">
      <c r="A1263" s="8" t="s">
        <v>14</v>
      </c>
      <c r="B1263" s="7" t="s">
        <v>15</v>
      </c>
      <c r="C1263" s="8"/>
      <c r="D1263" s="7" t="s">
        <v>6444</v>
      </c>
      <c r="F1263" s="9">
        <v>1576.27</v>
      </c>
      <c r="G1263" s="6">
        <f t="shared" si="44"/>
        <v>157.62700000000001</v>
      </c>
      <c r="H1263" s="5" t="s">
        <v>320</v>
      </c>
      <c r="I1263" s="7" t="s">
        <v>321</v>
      </c>
      <c r="K1263" s="5" t="s">
        <v>539</v>
      </c>
      <c r="L1263" s="5" t="s">
        <v>1295</v>
      </c>
      <c r="M1263" s="5" t="s">
        <v>1296</v>
      </c>
    </row>
    <row r="1264" spans="1:13" outlineLevel="2" x14ac:dyDescent="0.3">
      <c r="A1264" s="8" t="s">
        <v>14</v>
      </c>
      <c r="B1264" s="7" t="s">
        <v>15</v>
      </c>
      <c r="C1264" s="8"/>
      <c r="D1264" s="7" t="s">
        <v>6444</v>
      </c>
      <c r="F1264" s="9">
        <v>1794.07</v>
      </c>
      <c r="G1264" s="6">
        <f t="shared" si="44"/>
        <v>179.40700000000001</v>
      </c>
      <c r="H1264" s="5" t="s">
        <v>46</v>
      </c>
      <c r="I1264" s="7" t="s">
        <v>47</v>
      </c>
      <c r="K1264" s="5" t="s">
        <v>539</v>
      </c>
      <c r="L1264" s="5" t="s">
        <v>1295</v>
      </c>
      <c r="M1264" s="5" t="s">
        <v>1296</v>
      </c>
    </row>
    <row r="1265" spans="1:13" outlineLevel="2" x14ac:dyDescent="0.3">
      <c r="A1265" s="8" t="s">
        <v>14</v>
      </c>
      <c r="B1265" s="7" t="s">
        <v>15</v>
      </c>
      <c r="C1265" s="8"/>
      <c r="D1265" s="7" t="s">
        <v>6444</v>
      </c>
      <c r="F1265" s="9">
        <v>1879.24</v>
      </c>
      <c r="G1265" s="6">
        <f t="shared" si="44"/>
        <v>187.92400000000001</v>
      </c>
      <c r="H1265" s="5" t="s">
        <v>84</v>
      </c>
      <c r="I1265" s="7" t="s">
        <v>442</v>
      </c>
      <c r="K1265" s="5" t="s">
        <v>539</v>
      </c>
      <c r="L1265" s="5" t="s">
        <v>1295</v>
      </c>
      <c r="M1265" s="5" t="s">
        <v>1296</v>
      </c>
    </row>
    <row r="1266" spans="1:13" outlineLevel="2" x14ac:dyDescent="0.3">
      <c r="A1266" s="8" t="s">
        <v>14</v>
      </c>
      <c r="B1266" s="7" t="s">
        <v>15</v>
      </c>
      <c r="C1266" s="8"/>
      <c r="D1266" s="7" t="s">
        <v>6444</v>
      </c>
      <c r="F1266" s="9">
        <v>425.85</v>
      </c>
      <c r="G1266" s="6">
        <f t="shared" si="44"/>
        <v>42.585000000000008</v>
      </c>
      <c r="H1266" s="5" t="s">
        <v>84</v>
      </c>
      <c r="I1266" s="7" t="s">
        <v>85</v>
      </c>
      <c r="K1266" s="5" t="s">
        <v>539</v>
      </c>
      <c r="L1266" s="5" t="s">
        <v>1295</v>
      </c>
      <c r="M1266" s="5" t="s">
        <v>1296</v>
      </c>
    </row>
    <row r="1267" spans="1:13" outlineLevel="2" x14ac:dyDescent="0.3">
      <c r="A1267" s="8" t="s">
        <v>14</v>
      </c>
      <c r="B1267" s="7" t="s">
        <v>15</v>
      </c>
      <c r="C1267" s="8"/>
      <c r="D1267" s="7" t="s">
        <v>6444</v>
      </c>
      <c r="F1267" s="9">
        <v>417.37</v>
      </c>
      <c r="G1267" s="6">
        <f t="shared" si="44"/>
        <v>41.737000000000002</v>
      </c>
      <c r="H1267" s="5" t="s">
        <v>86</v>
      </c>
      <c r="I1267" s="7" t="s">
        <v>2233</v>
      </c>
      <c r="K1267" s="5" t="s">
        <v>539</v>
      </c>
      <c r="L1267" s="5" t="s">
        <v>1295</v>
      </c>
      <c r="M1267" s="5" t="s">
        <v>1296</v>
      </c>
    </row>
    <row r="1268" spans="1:13" outlineLevel="2" x14ac:dyDescent="0.3">
      <c r="A1268" s="8" t="s">
        <v>14</v>
      </c>
      <c r="B1268" s="7" t="s">
        <v>15</v>
      </c>
      <c r="C1268" s="8"/>
      <c r="D1268" s="7" t="s">
        <v>6444</v>
      </c>
      <c r="F1268" s="9">
        <v>4589.41</v>
      </c>
      <c r="G1268" s="6">
        <f t="shared" si="44"/>
        <v>458.94100000000003</v>
      </c>
      <c r="H1268" s="5" t="s">
        <v>449</v>
      </c>
      <c r="I1268" s="7" t="s">
        <v>1441</v>
      </c>
      <c r="K1268" s="5" t="s">
        <v>539</v>
      </c>
      <c r="L1268" s="5" t="s">
        <v>1295</v>
      </c>
      <c r="M1268" s="5" t="s">
        <v>1296</v>
      </c>
    </row>
    <row r="1269" spans="1:13" outlineLevel="2" x14ac:dyDescent="0.3">
      <c r="A1269" s="8" t="s">
        <v>14</v>
      </c>
      <c r="B1269" s="7" t="s">
        <v>15</v>
      </c>
      <c r="C1269" s="8"/>
      <c r="D1269" s="7" t="s">
        <v>6444</v>
      </c>
      <c r="F1269" s="9">
        <v>550.85</v>
      </c>
      <c r="G1269" s="6">
        <f t="shared" si="44"/>
        <v>55.085000000000008</v>
      </c>
      <c r="H1269" s="5" t="s">
        <v>1050</v>
      </c>
      <c r="I1269" s="7" t="s">
        <v>1051</v>
      </c>
      <c r="K1269" s="5" t="s">
        <v>539</v>
      </c>
      <c r="L1269" s="5" t="s">
        <v>1295</v>
      </c>
      <c r="M1269" s="5" t="s">
        <v>1296</v>
      </c>
    </row>
    <row r="1270" spans="1:13" outlineLevel="2" x14ac:dyDescent="0.3">
      <c r="A1270" s="5" t="s">
        <v>14</v>
      </c>
      <c r="B1270" s="5" t="s">
        <v>15</v>
      </c>
      <c r="C1270" s="5" t="s">
        <v>1302</v>
      </c>
      <c r="D1270" s="5" t="s">
        <v>1300</v>
      </c>
      <c r="E1270" s="5" t="s">
        <v>1301</v>
      </c>
      <c r="F1270" s="6">
        <v>12041.44</v>
      </c>
      <c r="G1270" s="6">
        <f t="shared" si="44"/>
        <v>1204.144</v>
      </c>
      <c r="H1270" s="5" t="s">
        <v>84</v>
      </c>
      <c r="I1270" s="5" t="s">
        <v>364</v>
      </c>
      <c r="J1270" s="5" t="s">
        <v>365</v>
      </c>
      <c r="K1270" s="5" t="s">
        <v>67</v>
      </c>
      <c r="L1270" s="5" t="s">
        <v>1303</v>
      </c>
      <c r="M1270" s="5" t="s">
        <v>21</v>
      </c>
    </row>
    <row r="1271" spans="1:13" outlineLevel="2" x14ac:dyDescent="0.3">
      <c r="A1271" s="5" t="s">
        <v>14</v>
      </c>
      <c r="B1271" s="5" t="s">
        <v>15</v>
      </c>
      <c r="C1271" s="5" t="s">
        <v>1302</v>
      </c>
      <c r="D1271" s="5" t="s">
        <v>2532</v>
      </c>
      <c r="E1271" s="5" t="s">
        <v>2533</v>
      </c>
      <c r="F1271" s="6">
        <v>4284.9576265187507</v>
      </c>
      <c r="G1271" s="6">
        <f t="shared" si="44"/>
        <v>428.49576265187511</v>
      </c>
      <c r="H1271" s="5" t="s">
        <v>53</v>
      </c>
      <c r="I1271" s="5" t="s">
        <v>1365</v>
      </c>
      <c r="K1271" s="5" t="s">
        <v>67</v>
      </c>
    </row>
    <row r="1272" spans="1:13" outlineLevel="2" x14ac:dyDescent="0.3">
      <c r="A1272" s="5" t="s">
        <v>14</v>
      </c>
      <c r="B1272" s="5" t="s">
        <v>15</v>
      </c>
      <c r="C1272" s="5" t="s">
        <v>1302</v>
      </c>
      <c r="D1272" s="5" t="s">
        <v>2532</v>
      </c>
      <c r="E1272" s="5" t="s">
        <v>2533</v>
      </c>
      <c r="F1272" s="6">
        <v>40.2542372825</v>
      </c>
      <c r="G1272" s="6">
        <f t="shared" si="44"/>
        <v>4.0254237282499998</v>
      </c>
      <c r="H1272" s="5" t="s">
        <v>53</v>
      </c>
      <c r="I1272" s="5" t="s">
        <v>1365</v>
      </c>
      <c r="K1272" s="5" t="s">
        <v>58</v>
      </c>
    </row>
    <row r="1273" spans="1:13" outlineLevel="2" x14ac:dyDescent="0.3">
      <c r="A1273" s="5" t="s">
        <v>14</v>
      </c>
      <c r="B1273" s="5" t="s">
        <v>15</v>
      </c>
      <c r="C1273" s="5" t="s">
        <v>916</v>
      </c>
      <c r="D1273" s="5" t="s">
        <v>2610</v>
      </c>
      <c r="E1273" s="5" t="s">
        <v>2611</v>
      </c>
      <c r="F1273" s="6">
        <v>4008.4745757100009</v>
      </c>
      <c r="G1273" s="6">
        <f t="shared" si="44"/>
        <v>400.84745757100012</v>
      </c>
      <c r="H1273" s="5" t="s">
        <v>84</v>
      </c>
      <c r="I1273" s="5" t="s">
        <v>364</v>
      </c>
      <c r="J1273" s="5" t="s">
        <v>365</v>
      </c>
      <c r="K1273" s="5" t="s">
        <v>67</v>
      </c>
      <c r="L1273" s="5" t="s">
        <v>189</v>
      </c>
      <c r="M1273" s="5" t="s">
        <v>21</v>
      </c>
    </row>
    <row r="1274" spans="1:13" outlineLevel="2" x14ac:dyDescent="0.3">
      <c r="A1274" s="5" t="s">
        <v>14</v>
      </c>
      <c r="B1274" s="5" t="s">
        <v>15</v>
      </c>
      <c r="C1274" s="5" t="s">
        <v>308</v>
      </c>
      <c r="D1274" s="5" t="s">
        <v>1857</v>
      </c>
      <c r="E1274" s="5" t="s">
        <v>1858</v>
      </c>
      <c r="F1274" s="6">
        <v>7299.7881345712503</v>
      </c>
      <c r="G1274" s="6">
        <f t="shared" si="44"/>
        <v>729.97881345712506</v>
      </c>
      <c r="H1274" s="5" t="s">
        <v>53</v>
      </c>
      <c r="I1274" s="5" t="s">
        <v>108</v>
      </c>
      <c r="J1274" s="5" t="s">
        <v>1476</v>
      </c>
      <c r="K1274" s="5" t="s">
        <v>1020</v>
      </c>
      <c r="L1274" s="5" t="s">
        <v>30</v>
      </c>
      <c r="M1274" s="5" t="s">
        <v>31</v>
      </c>
    </row>
    <row r="1275" spans="1:13" outlineLevel="2" x14ac:dyDescent="0.3">
      <c r="A1275" s="5" t="s">
        <v>14</v>
      </c>
      <c r="B1275" s="5" t="s">
        <v>15</v>
      </c>
      <c r="C1275" s="5" t="s">
        <v>3286</v>
      </c>
      <c r="D1275" s="5" t="s">
        <v>4562</v>
      </c>
      <c r="E1275" s="5" t="s">
        <v>4563</v>
      </c>
      <c r="F1275" s="6">
        <v>517.49999992754999</v>
      </c>
      <c r="G1275" s="6">
        <f t="shared" si="44"/>
        <v>51.749999992755001</v>
      </c>
      <c r="H1275" s="5" t="s">
        <v>25</v>
      </c>
      <c r="I1275" s="5" t="s">
        <v>26</v>
      </c>
      <c r="J1275" s="5" t="s">
        <v>962</v>
      </c>
      <c r="K1275" s="5" t="s">
        <v>67</v>
      </c>
      <c r="L1275" s="5" t="s">
        <v>249</v>
      </c>
      <c r="M1275" s="5" t="s">
        <v>940</v>
      </c>
    </row>
    <row r="1276" spans="1:13" outlineLevel="2" x14ac:dyDescent="0.3">
      <c r="A1276" s="5" t="s">
        <v>14</v>
      </c>
      <c r="B1276" s="5" t="s">
        <v>15</v>
      </c>
      <c r="C1276" s="5" t="s">
        <v>308</v>
      </c>
      <c r="D1276" s="5" t="s">
        <v>3896</v>
      </c>
      <c r="E1276" s="5" t="s">
        <v>3897</v>
      </c>
      <c r="F1276" s="6">
        <v>1289.1949150737501</v>
      </c>
      <c r="G1276" s="6">
        <f t="shared" si="44"/>
        <v>128.919491507375</v>
      </c>
      <c r="H1276" s="5" t="s">
        <v>53</v>
      </c>
      <c r="I1276" s="5" t="s">
        <v>360</v>
      </c>
      <c r="J1276" s="5" t="s">
        <v>361</v>
      </c>
      <c r="K1276" s="5" t="s">
        <v>1020</v>
      </c>
      <c r="L1276" s="5" t="s">
        <v>408</v>
      </c>
      <c r="M1276" s="5" t="s">
        <v>31</v>
      </c>
    </row>
    <row r="1277" spans="1:13" outlineLevel="2" x14ac:dyDescent="0.3">
      <c r="A1277" s="5" t="s">
        <v>14</v>
      </c>
      <c r="B1277" s="5" t="s">
        <v>15</v>
      </c>
      <c r="D1277" s="5" t="s">
        <v>111</v>
      </c>
      <c r="E1277" s="5" t="s">
        <v>112</v>
      </c>
      <c r="F1277" s="6">
        <v>113304.88</v>
      </c>
      <c r="G1277" s="6">
        <f t="shared" si="44"/>
        <v>11330.488000000001</v>
      </c>
      <c r="H1277" s="5" t="s">
        <v>113</v>
      </c>
      <c r="I1277" s="5" t="s">
        <v>114</v>
      </c>
      <c r="K1277" s="5" t="s">
        <v>99</v>
      </c>
      <c r="L1277" s="5" t="s">
        <v>115</v>
      </c>
    </row>
    <row r="1278" spans="1:13" outlineLevel="2" x14ac:dyDescent="0.3">
      <c r="A1278" s="5" t="s">
        <v>14</v>
      </c>
      <c r="B1278" s="5" t="s">
        <v>15</v>
      </c>
      <c r="C1278" s="5" t="s">
        <v>1302</v>
      </c>
      <c r="D1278" s="5" t="s">
        <v>2581</v>
      </c>
      <c r="E1278" s="5" t="s">
        <v>2582</v>
      </c>
      <c r="F1278" s="6">
        <v>4086.8644062075005</v>
      </c>
      <c r="G1278" s="6">
        <f t="shared" si="44"/>
        <v>408.68644062075009</v>
      </c>
      <c r="H1278" s="5" t="s">
        <v>201</v>
      </c>
      <c r="I1278" s="5" t="s">
        <v>216</v>
      </c>
      <c r="J1278" s="5" t="s">
        <v>219</v>
      </c>
      <c r="K1278" s="5" t="s">
        <v>1020</v>
      </c>
      <c r="L1278" s="5" t="s">
        <v>30</v>
      </c>
      <c r="M1278" s="5" t="s">
        <v>31</v>
      </c>
    </row>
    <row r="1279" spans="1:13" outlineLevel="2" x14ac:dyDescent="0.3">
      <c r="A1279" s="5" t="s">
        <v>14</v>
      </c>
      <c r="B1279" s="5" t="s">
        <v>15</v>
      </c>
      <c r="D1279" s="5" t="s">
        <v>2826</v>
      </c>
      <c r="E1279" s="5" t="s">
        <v>2827</v>
      </c>
      <c r="F1279" s="6">
        <v>3264.8305080175005</v>
      </c>
      <c r="G1279" s="6">
        <f t="shared" si="44"/>
        <v>326.4830508017501</v>
      </c>
      <c r="H1279" s="5" t="s">
        <v>25</v>
      </c>
      <c r="I1279" s="5" t="s">
        <v>26</v>
      </c>
      <c r="J1279" s="5" t="s">
        <v>962</v>
      </c>
      <c r="K1279" s="5" t="s">
        <v>67</v>
      </c>
      <c r="L1279" s="5" t="s">
        <v>249</v>
      </c>
      <c r="M1279" s="5" t="s">
        <v>940</v>
      </c>
    </row>
    <row r="1280" spans="1:13" outlineLevel="2" x14ac:dyDescent="0.3">
      <c r="A1280" s="5" t="s">
        <v>14</v>
      </c>
      <c r="B1280" s="5" t="s">
        <v>15</v>
      </c>
      <c r="C1280" s="5" t="s">
        <v>2554</v>
      </c>
      <c r="D1280" s="5" t="s">
        <v>2552</v>
      </c>
      <c r="E1280" s="5" t="s">
        <v>2553</v>
      </c>
      <c r="F1280" s="6">
        <v>4226.6949146625002</v>
      </c>
      <c r="G1280" s="6">
        <f t="shared" si="44"/>
        <v>422.66949146625007</v>
      </c>
      <c r="H1280" s="5" t="s">
        <v>53</v>
      </c>
      <c r="I1280" s="5" t="s">
        <v>54</v>
      </c>
      <c r="J1280" s="5" t="s">
        <v>538</v>
      </c>
      <c r="K1280" s="5" t="s">
        <v>1020</v>
      </c>
      <c r="L1280" s="5" t="s">
        <v>408</v>
      </c>
      <c r="M1280" s="5" t="s">
        <v>31</v>
      </c>
    </row>
    <row r="1281" spans="1:13" outlineLevel="2" x14ac:dyDescent="0.3">
      <c r="A1281" s="5" t="s">
        <v>14</v>
      </c>
      <c r="B1281" s="5" t="s">
        <v>15</v>
      </c>
      <c r="C1281" s="5" t="s">
        <v>2554</v>
      </c>
      <c r="D1281" s="5" t="s">
        <v>2552</v>
      </c>
      <c r="E1281" s="5" t="s">
        <v>2553</v>
      </c>
      <c r="F1281" s="6">
        <v>1610.1694913000001</v>
      </c>
      <c r="G1281" s="6">
        <f t="shared" si="44"/>
        <v>161.01694913000003</v>
      </c>
      <c r="H1281" s="5" t="s">
        <v>53</v>
      </c>
      <c r="I1281" s="5" t="s">
        <v>54</v>
      </c>
      <c r="J1281" s="5" t="s">
        <v>538</v>
      </c>
      <c r="K1281" s="5" t="s">
        <v>3699</v>
      </c>
      <c r="L1281" s="5" t="s">
        <v>408</v>
      </c>
      <c r="M1281" s="5" t="s">
        <v>31</v>
      </c>
    </row>
    <row r="1282" spans="1:13" outlineLevel="2" x14ac:dyDescent="0.3">
      <c r="A1282" s="5" t="s">
        <v>14</v>
      </c>
      <c r="B1282" s="5" t="s">
        <v>15</v>
      </c>
      <c r="C1282" s="5" t="s">
        <v>1302</v>
      </c>
      <c r="D1282" s="5" t="s">
        <v>3748</v>
      </c>
      <c r="E1282" s="5" t="s">
        <v>3749</v>
      </c>
      <c r="F1282" s="6">
        <v>1513.7711862287501</v>
      </c>
      <c r="G1282" s="6">
        <f t="shared" si="44"/>
        <v>151.37711862287503</v>
      </c>
      <c r="H1282" s="5" t="s">
        <v>36</v>
      </c>
      <c r="I1282" s="5" t="s">
        <v>173</v>
      </c>
      <c r="J1282" s="5" t="s">
        <v>420</v>
      </c>
      <c r="K1282" s="5" t="s">
        <v>1020</v>
      </c>
      <c r="L1282" s="5" t="s">
        <v>249</v>
      </c>
      <c r="M1282" s="5" t="s">
        <v>21</v>
      </c>
    </row>
    <row r="1283" spans="1:13" outlineLevel="2" x14ac:dyDescent="0.3">
      <c r="A1283" s="5" t="s">
        <v>14</v>
      </c>
      <c r="B1283" s="5" t="s">
        <v>15</v>
      </c>
      <c r="D1283" s="5" t="s">
        <v>1017</v>
      </c>
      <c r="E1283" s="5" t="s">
        <v>1018</v>
      </c>
      <c r="F1283" s="6">
        <v>16388.771184146251</v>
      </c>
      <c r="G1283" s="6">
        <f t="shared" si="44"/>
        <v>1638.8771184146253</v>
      </c>
      <c r="H1283" s="5" t="s">
        <v>1019</v>
      </c>
      <c r="I1283" s="5" t="s">
        <v>864</v>
      </c>
      <c r="J1283" s="5" t="s">
        <v>865</v>
      </c>
      <c r="K1283" s="5" t="s">
        <v>1020</v>
      </c>
      <c r="L1283" s="5" t="s">
        <v>30</v>
      </c>
      <c r="M1283" s="5" t="s">
        <v>1021</v>
      </c>
    </row>
    <row r="1284" spans="1:13" outlineLevel="2" x14ac:dyDescent="0.3">
      <c r="A1284" s="5" t="s">
        <v>14</v>
      </c>
      <c r="B1284" s="5" t="s">
        <v>15</v>
      </c>
      <c r="C1284" s="5" t="s">
        <v>1302</v>
      </c>
      <c r="D1284" s="5" t="s">
        <v>2813</v>
      </c>
      <c r="E1284" s="5" t="s">
        <v>2814</v>
      </c>
      <c r="F1284" s="6">
        <v>3320.97457580625</v>
      </c>
      <c r="G1284" s="6">
        <f t="shared" si="44"/>
        <v>332.09745758062502</v>
      </c>
      <c r="H1284" s="5" t="s">
        <v>53</v>
      </c>
      <c r="I1284" s="5" t="s">
        <v>1365</v>
      </c>
      <c r="K1284" s="5" t="s">
        <v>67</v>
      </c>
    </row>
    <row r="1285" spans="1:13" outlineLevel="2" x14ac:dyDescent="0.3">
      <c r="A1285" s="5" t="s">
        <v>14</v>
      </c>
      <c r="B1285" s="5" t="s">
        <v>15</v>
      </c>
      <c r="C1285" s="5" t="s">
        <v>2554</v>
      </c>
      <c r="D1285" s="5" t="s">
        <v>2882</v>
      </c>
      <c r="E1285" s="5" t="s">
        <v>2883</v>
      </c>
      <c r="F1285" s="6">
        <v>3116.5254232925004</v>
      </c>
      <c r="G1285" s="6">
        <f t="shared" si="44"/>
        <v>311.65254232925008</v>
      </c>
      <c r="H1285" s="5" t="s">
        <v>86</v>
      </c>
      <c r="I1285" s="5" t="s">
        <v>87</v>
      </c>
      <c r="J1285" s="5" t="s">
        <v>1630</v>
      </c>
      <c r="K1285" s="5" t="s">
        <v>58</v>
      </c>
      <c r="L1285" s="5" t="s">
        <v>1295</v>
      </c>
      <c r="M1285" s="5" t="s">
        <v>31</v>
      </c>
    </row>
    <row r="1286" spans="1:13" outlineLevel="2" x14ac:dyDescent="0.3">
      <c r="A1286" s="5" t="s">
        <v>14</v>
      </c>
      <c r="B1286" s="5" t="s">
        <v>15</v>
      </c>
      <c r="C1286" s="5" t="s">
        <v>1302</v>
      </c>
      <c r="D1286" s="5" t="s">
        <v>4326</v>
      </c>
      <c r="E1286" s="5" t="s">
        <v>4327</v>
      </c>
      <c r="F1286" s="6">
        <v>834.74576259500009</v>
      </c>
      <c r="G1286" s="6">
        <f t="shared" si="44"/>
        <v>83.474576259500012</v>
      </c>
      <c r="H1286" s="5" t="s">
        <v>46</v>
      </c>
      <c r="I1286" s="5" t="s">
        <v>47</v>
      </c>
      <c r="J1286" s="5" t="s">
        <v>3359</v>
      </c>
      <c r="K1286" s="5" t="s">
        <v>1020</v>
      </c>
    </row>
    <row r="1287" spans="1:13" outlineLevel="2" x14ac:dyDescent="0.3">
      <c r="A1287" s="5" t="s">
        <v>14</v>
      </c>
      <c r="B1287" s="5" t="s">
        <v>15</v>
      </c>
      <c r="C1287" s="5" t="s">
        <v>1302</v>
      </c>
      <c r="D1287" s="5" t="s">
        <v>3971</v>
      </c>
      <c r="E1287" s="5" t="s">
        <v>3972</v>
      </c>
      <c r="F1287" s="6">
        <v>1218.2203388125001</v>
      </c>
      <c r="G1287" s="6">
        <f t="shared" si="44"/>
        <v>121.82203388125002</v>
      </c>
      <c r="H1287" s="5" t="s">
        <v>201</v>
      </c>
      <c r="I1287" s="5" t="s">
        <v>216</v>
      </c>
      <c r="J1287" s="5" t="s">
        <v>443</v>
      </c>
      <c r="K1287" s="5" t="s">
        <v>1020</v>
      </c>
      <c r="L1287" s="5" t="s">
        <v>109</v>
      </c>
      <c r="M1287" s="5" t="s">
        <v>21</v>
      </c>
    </row>
    <row r="1288" spans="1:13" outlineLevel="2" x14ac:dyDescent="0.3">
      <c r="A1288" s="5" t="s">
        <v>14</v>
      </c>
      <c r="B1288" s="5" t="s">
        <v>15</v>
      </c>
      <c r="C1288" s="5" t="s">
        <v>3286</v>
      </c>
      <c r="D1288" s="5" t="s">
        <v>4723</v>
      </c>
      <c r="E1288" s="5" t="s">
        <v>4724</v>
      </c>
      <c r="F1288" s="6">
        <v>305.08474572</v>
      </c>
      <c r="G1288" s="6">
        <f t="shared" si="44"/>
        <v>30.508474572000001</v>
      </c>
      <c r="H1288" s="5" t="s">
        <v>25</v>
      </c>
      <c r="I1288" s="5" t="s">
        <v>26</v>
      </c>
      <c r="J1288" s="5" t="s">
        <v>962</v>
      </c>
      <c r="K1288" s="5" t="s">
        <v>67</v>
      </c>
      <c r="L1288" s="5" t="s">
        <v>249</v>
      </c>
      <c r="M1288" s="5" t="s">
        <v>940</v>
      </c>
    </row>
    <row r="1289" spans="1:13" outlineLevel="2" x14ac:dyDescent="0.3">
      <c r="A1289" s="5" t="s">
        <v>14</v>
      </c>
      <c r="B1289" s="5" t="s">
        <v>15</v>
      </c>
      <c r="C1289" s="5" t="s">
        <v>3286</v>
      </c>
      <c r="D1289" s="5" t="s">
        <v>4854</v>
      </c>
      <c r="E1289" s="5" t="s">
        <v>4855</v>
      </c>
      <c r="F1289" s="6">
        <v>114.406779645</v>
      </c>
      <c r="G1289" s="6">
        <f t="shared" si="44"/>
        <v>11.440677964500001</v>
      </c>
      <c r="H1289" s="5" t="s">
        <v>25</v>
      </c>
      <c r="I1289" s="5" t="s">
        <v>26</v>
      </c>
      <c r="J1289" s="5" t="s">
        <v>962</v>
      </c>
      <c r="K1289" s="5" t="s">
        <v>67</v>
      </c>
      <c r="L1289" s="5" t="s">
        <v>249</v>
      </c>
      <c r="M1289" s="5" t="s">
        <v>940</v>
      </c>
    </row>
    <row r="1290" spans="1:13" outlineLevel="2" x14ac:dyDescent="0.3">
      <c r="A1290" s="5" t="s">
        <v>14</v>
      </c>
      <c r="B1290" s="5" t="s">
        <v>15</v>
      </c>
      <c r="C1290" s="5" t="s">
        <v>1302</v>
      </c>
      <c r="D1290" s="5" t="s">
        <v>2538</v>
      </c>
      <c r="E1290" s="5" t="s">
        <v>2539</v>
      </c>
      <c r="F1290" s="6">
        <v>4255.2966095737502</v>
      </c>
      <c r="G1290" s="6">
        <f t="shared" si="44"/>
        <v>425.52966095737503</v>
      </c>
      <c r="H1290" s="5" t="s">
        <v>84</v>
      </c>
      <c r="I1290" s="5" t="s">
        <v>85</v>
      </c>
      <c r="J1290" s="5" t="s">
        <v>88</v>
      </c>
      <c r="K1290" s="5" t="s">
        <v>1020</v>
      </c>
      <c r="L1290" s="5" t="s">
        <v>30</v>
      </c>
      <c r="M1290" s="5" t="s">
        <v>31</v>
      </c>
    </row>
    <row r="1291" spans="1:13" outlineLevel="1" x14ac:dyDescent="0.3">
      <c r="B1291" s="11" t="s">
        <v>6289</v>
      </c>
      <c r="F1291" s="6">
        <f>SUBTOTAL(9,F1248:F1290)</f>
        <v>232083.19541509135</v>
      </c>
      <c r="G1291" s="6">
        <f>SUBTOTAL(9,G1248:G1290)</f>
        <v>23208.319541509136</v>
      </c>
    </row>
    <row r="1292" spans="1:13" outlineLevel="2" x14ac:dyDescent="0.3">
      <c r="A1292" s="5" t="s">
        <v>346</v>
      </c>
      <c r="B1292" s="5" t="s">
        <v>347</v>
      </c>
      <c r="C1292" s="5" t="s">
        <v>1028</v>
      </c>
      <c r="D1292" s="5" t="s">
        <v>3536</v>
      </c>
      <c r="E1292" s="5" t="s">
        <v>3629</v>
      </c>
      <c r="F1292" s="6">
        <v>1694.915254</v>
      </c>
      <c r="G1292" s="6">
        <f>F1292*0.1</f>
        <v>169.4915254</v>
      </c>
      <c r="H1292" s="5" t="s">
        <v>14</v>
      </c>
      <c r="I1292" s="5" t="s">
        <v>1767</v>
      </c>
      <c r="J1292" s="5" t="s">
        <v>3538</v>
      </c>
      <c r="K1292" s="5" t="s">
        <v>3630</v>
      </c>
      <c r="L1292" s="5" t="s">
        <v>1295</v>
      </c>
      <c r="M1292" s="5" t="s">
        <v>31</v>
      </c>
    </row>
    <row r="1293" spans="1:13" outlineLevel="2" x14ac:dyDescent="0.3">
      <c r="A1293" s="5" t="s">
        <v>346</v>
      </c>
      <c r="B1293" s="5" t="s">
        <v>347</v>
      </c>
      <c r="D1293" s="5" t="s">
        <v>6199</v>
      </c>
      <c r="E1293" s="5" t="s">
        <v>6200</v>
      </c>
      <c r="F1293" s="6">
        <v>-958.56</v>
      </c>
      <c r="G1293" s="6">
        <f>F1293*0.1</f>
        <v>-95.855999999999995</v>
      </c>
      <c r="H1293" s="5" t="s">
        <v>1050</v>
      </c>
      <c r="I1293" s="5" t="s">
        <v>1051</v>
      </c>
      <c r="K1293" s="5" t="s">
        <v>539</v>
      </c>
      <c r="L1293" s="5" t="s">
        <v>1295</v>
      </c>
      <c r="M1293" s="5" t="s">
        <v>1296</v>
      </c>
    </row>
    <row r="1294" spans="1:13" outlineLevel="2" x14ac:dyDescent="0.3">
      <c r="A1294" s="8" t="s">
        <v>346</v>
      </c>
      <c r="B1294" s="7" t="s">
        <v>347</v>
      </c>
      <c r="C1294" s="8"/>
      <c r="D1294" s="7" t="s">
        <v>6444</v>
      </c>
      <c r="F1294" s="9">
        <v>1803.39</v>
      </c>
      <c r="G1294" s="6">
        <f>F1294*0.1</f>
        <v>180.33900000000003</v>
      </c>
      <c r="H1294" s="5" t="s">
        <v>1050</v>
      </c>
      <c r="I1294" s="7" t="s">
        <v>1051</v>
      </c>
      <c r="K1294" s="5" t="s">
        <v>539</v>
      </c>
      <c r="L1294" s="5" t="s">
        <v>1295</v>
      </c>
      <c r="M1294" s="5" t="s">
        <v>1296</v>
      </c>
    </row>
    <row r="1295" spans="1:13" outlineLevel="2" x14ac:dyDescent="0.3">
      <c r="A1295" s="5" t="s">
        <v>346</v>
      </c>
      <c r="B1295" s="5" t="s">
        <v>347</v>
      </c>
      <c r="C1295" s="5" t="s">
        <v>1028</v>
      </c>
      <c r="D1295" s="5" t="s">
        <v>483</v>
      </c>
      <c r="E1295" s="5" t="s">
        <v>2046</v>
      </c>
      <c r="F1295" s="6">
        <v>6271.1864398000007</v>
      </c>
      <c r="G1295" s="6">
        <f>F1295*0.1</f>
        <v>627.11864398000012</v>
      </c>
      <c r="H1295" s="5" t="s">
        <v>270</v>
      </c>
      <c r="I1295" s="5" t="s">
        <v>271</v>
      </c>
      <c r="J1295" s="5" t="s">
        <v>272</v>
      </c>
      <c r="K1295" s="5" t="s">
        <v>19</v>
      </c>
      <c r="L1295" s="5" t="s">
        <v>74</v>
      </c>
      <c r="M1295" s="5" t="s">
        <v>21</v>
      </c>
    </row>
    <row r="1296" spans="1:13" outlineLevel="2" x14ac:dyDescent="0.3">
      <c r="A1296" s="5" t="s">
        <v>346</v>
      </c>
      <c r="B1296" s="5" t="s">
        <v>347</v>
      </c>
      <c r="D1296" s="5" t="s">
        <v>967</v>
      </c>
      <c r="E1296" s="5" t="s">
        <v>968</v>
      </c>
      <c r="F1296" s="6">
        <v>17796.610167000003</v>
      </c>
      <c r="G1296" s="6">
        <f>F1296*0.1</f>
        <v>1779.6610167000003</v>
      </c>
      <c r="H1296" s="5" t="s">
        <v>86</v>
      </c>
      <c r="I1296" s="5" t="s">
        <v>815</v>
      </c>
      <c r="J1296" s="5" t="s">
        <v>817</v>
      </c>
      <c r="K1296" s="5" t="s">
        <v>99</v>
      </c>
      <c r="L1296" s="5" t="s">
        <v>59</v>
      </c>
      <c r="M1296" s="5" t="s">
        <v>31</v>
      </c>
    </row>
    <row r="1297" spans="1:13" outlineLevel="1" x14ac:dyDescent="0.3">
      <c r="B1297" s="11" t="s">
        <v>6290</v>
      </c>
      <c r="F1297" s="6">
        <f>SUBTOTAL(9,F1292:F1296)</f>
        <v>26607.541860800004</v>
      </c>
      <c r="G1297" s="6">
        <f>SUBTOTAL(9,G1292:G1296)</f>
        <v>2660.7541860800006</v>
      </c>
    </row>
    <row r="1298" spans="1:13" outlineLevel="2" x14ac:dyDescent="0.3">
      <c r="A1298" s="5" t="s">
        <v>933</v>
      </c>
      <c r="B1298" s="5" t="s">
        <v>934</v>
      </c>
      <c r="C1298" s="5" t="s">
        <v>937</v>
      </c>
      <c r="D1298" s="5" t="s">
        <v>3547</v>
      </c>
      <c r="E1298" s="5" t="s">
        <v>3548</v>
      </c>
      <c r="F1298" s="6">
        <v>1827.8862325</v>
      </c>
      <c r="G1298" s="6">
        <f>F1298*0.1</f>
        <v>182.78862325</v>
      </c>
      <c r="H1298" s="5" t="s">
        <v>1742</v>
      </c>
      <c r="I1298" s="5" t="s">
        <v>1743</v>
      </c>
      <c r="J1298" s="5" t="s">
        <v>3549</v>
      </c>
      <c r="K1298" s="5" t="s">
        <v>73</v>
      </c>
      <c r="L1298" s="5" t="s">
        <v>370</v>
      </c>
      <c r="M1298" s="5" t="s">
        <v>31</v>
      </c>
    </row>
    <row r="1299" spans="1:13" outlineLevel="2" x14ac:dyDescent="0.3">
      <c r="A1299" s="5" t="s">
        <v>933</v>
      </c>
      <c r="B1299" s="5" t="s">
        <v>934</v>
      </c>
      <c r="C1299" s="5" t="s">
        <v>937</v>
      </c>
      <c r="D1299" s="5" t="s">
        <v>2640</v>
      </c>
      <c r="E1299" s="5" t="s">
        <v>2641</v>
      </c>
      <c r="F1299" s="6">
        <v>3916.7946190010002</v>
      </c>
      <c r="G1299" s="6">
        <f>F1299*0.1</f>
        <v>391.67946190010002</v>
      </c>
      <c r="H1299" s="5" t="s">
        <v>352</v>
      </c>
      <c r="I1299" s="5" t="s">
        <v>2642</v>
      </c>
      <c r="J1299" s="5" t="s">
        <v>2643</v>
      </c>
      <c r="K1299" s="5" t="s">
        <v>73</v>
      </c>
      <c r="L1299" s="5" t="s">
        <v>370</v>
      </c>
      <c r="M1299" s="5" t="s">
        <v>31</v>
      </c>
    </row>
    <row r="1300" spans="1:13" outlineLevel="1" x14ac:dyDescent="0.3">
      <c r="B1300" s="11" t="s">
        <v>6291</v>
      </c>
      <c r="F1300" s="6">
        <f>SUBTOTAL(9,F1298:F1299)</f>
        <v>5744.6808515009998</v>
      </c>
      <c r="G1300" s="6">
        <f>SUBTOTAL(9,G1298:G1299)</f>
        <v>574.46808515010002</v>
      </c>
    </row>
    <row r="1301" spans="1:13" outlineLevel="2" x14ac:dyDescent="0.3">
      <c r="A1301" s="5" t="s">
        <v>1154</v>
      </c>
      <c r="B1301" s="5" t="s">
        <v>1155</v>
      </c>
      <c r="C1301" s="5" t="s">
        <v>1156</v>
      </c>
      <c r="D1301" s="5" t="s">
        <v>1152</v>
      </c>
      <c r="E1301" s="5" t="s">
        <v>1153</v>
      </c>
      <c r="F1301" s="6">
        <v>14187.321782172001</v>
      </c>
      <c r="G1301" s="6">
        <f>F1301*0.1</f>
        <v>1418.7321782172003</v>
      </c>
      <c r="H1301" s="5" t="s">
        <v>933</v>
      </c>
      <c r="I1301" s="5" t="s">
        <v>934</v>
      </c>
      <c r="J1301" s="5" t="s">
        <v>937</v>
      </c>
      <c r="K1301" s="5" t="s">
        <v>1157</v>
      </c>
      <c r="L1301" s="5" t="s">
        <v>434</v>
      </c>
      <c r="M1301" s="5" t="s">
        <v>31</v>
      </c>
    </row>
    <row r="1302" spans="1:13" outlineLevel="2" x14ac:dyDescent="0.3">
      <c r="A1302" s="5" t="s">
        <v>1154</v>
      </c>
      <c r="B1302" s="5" t="s">
        <v>1155</v>
      </c>
      <c r="C1302" s="5" t="s">
        <v>1156</v>
      </c>
      <c r="D1302" s="5" t="s">
        <v>2712</v>
      </c>
      <c r="E1302" s="5" t="s">
        <v>2713</v>
      </c>
      <c r="F1302" s="6">
        <v>3655.772465</v>
      </c>
      <c r="G1302" s="6">
        <f>F1302*0.1</f>
        <v>365.5772465</v>
      </c>
      <c r="H1302" s="5" t="s">
        <v>933</v>
      </c>
      <c r="I1302" s="5" t="s">
        <v>934</v>
      </c>
      <c r="J1302" s="5" t="s">
        <v>1526</v>
      </c>
      <c r="K1302" s="5" t="s">
        <v>73</v>
      </c>
      <c r="L1302" s="5" t="s">
        <v>332</v>
      </c>
      <c r="M1302" s="5" t="s">
        <v>31</v>
      </c>
    </row>
    <row r="1303" spans="1:13" outlineLevel="2" x14ac:dyDescent="0.3">
      <c r="A1303" s="5" t="s">
        <v>1154</v>
      </c>
      <c r="B1303" s="5" t="s">
        <v>1155</v>
      </c>
      <c r="C1303" s="5" t="s">
        <v>1156</v>
      </c>
      <c r="D1303" s="5" t="s">
        <v>2712</v>
      </c>
      <c r="E1303" s="5" t="s">
        <v>2713</v>
      </c>
      <c r="F1303" s="6">
        <v>1827.8862325</v>
      </c>
      <c r="G1303" s="6">
        <f>F1303*0.1</f>
        <v>182.78862325</v>
      </c>
      <c r="H1303" s="5" t="s">
        <v>933</v>
      </c>
      <c r="I1303" s="5" t="s">
        <v>934</v>
      </c>
      <c r="J1303" s="5" t="s">
        <v>1526</v>
      </c>
      <c r="K1303" s="5" t="s">
        <v>99</v>
      </c>
      <c r="L1303" s="5" t="s">
        <v>332</v>
      </c>
      <c r="M1303" s="5" t="s">
        <v>31</v>
      </c>
    </row>
    <row r="1304" spans="1:13" outlineLevel="2" x14ac:dyDescent="0.3">
      <c r="A1304" s="5" t="s">
        <v>1154</v>
      </c>
      <c r="B1304" s="5" t="s">
        <v>1155</v>
      </c>
      <c r="C1304" s="5" t="s">
        <v>1156</v>
      </c>
      <c r="D1304" s="5" t="s">
        <v>4102</v>
      </c>
      <c r="E1304" s="5" t="s">
        <v>4103</v>
      </c>
      <c r="F1304" s="6">
        <v>1096.7317395</v>
      </c>
      <c r="G1304" s="6">
        <f>F1304*0.1</f>
        <v>109.67317395000001</v>
      </c>
      <c r="H1304" s="5" t="s">
        <v>933</v>
      </c>
      <c r="I1304" s="5" t="s">
        <v>934</v>
      </c>
      <c r="J1304" s="5" t="s">
        <v>937</v>
      </c>
      <c r="K1304" s="5" t="s">
        <v>99</v>
      </c>
      <c r="L1304" s="5" t="s">
        <v>274</v>
      </c>
      <c r="M1304" s="5" t="s">
        <v>21</v>
      </c>
    </row>
    <row r="1305" spans="1:13" outlineLevel="2" x14ac:dyDescent="0.3">
      <c r="A1305" s="5" t="s">
        <v>1154</v>
      </c>
      <c r="B1305" s="5" t="s">
        <v>1155</v>
      </c>
      <c r="C1305" s="5" t="s">
        <v>1156</v>
      </c>
      <c r="D1305" s="5" t="s">
        <v>1524</v>
      </c>
      <c r="E1305" s="5" t="s">
        <v>1525</v>
      </c>
      <c r="F1305" s="6">
        <v>9753.6009366199996</v>
      </c>
      <c r="G1305" s="6">
        <f>F1305*0.1</f>
        <v>975.36009366200005</v>
      </c>
      <c r="H1305" s="5" t="s">
        <v>933</v>
      </c>
      <c r="I1305" s="5" t="s">
        <v>934</v>
      </c>
      <c r="J1305" s="5" t="s">
        <v>1526</v>
      </c>
      <c r="K1305" s="5" t="s">
        <v>99</v>
      </c>
      <c r="L1305" s="5" t="s">
        <v>249</v>
      </c>
      <c r="M1305" s="5" t="s">
        <v>31</v>
      </c>
    </row>
    <row r="1306" spans="1:13" outlineLevel="1" x14ac:dyDescent="0.3">
      <c r="B1306" s="11" t="s">
        <v>6292</v>
      </c>
      <c r="F1306" s="6">
        <f>SUBTOTAL(9,F1301:F1305)</f>
        <v>30521.313155791999</v>
      </c>
      <c r="G1306" s="6">
        <f>SUBTOTAL(9,G1301:G1305)</f>
        <v>3052.1313155792004</v>
      </c>
    </row>
    <row r="1307" spans="1:13" outlineLevel="2" x14ac:dyDescent="0.3">
      <c r="A1307" s="5" t="s">
        <v>141</v>
      </c>
      <c r="B1307" s="5" t="s">
        <v>142</v>
      </c>
      <c r="C1307" s="5" t="s">
        <v>143</v>
      </c>
      <c r="D1307" s="5" t="s">
        <v>1594</v>
      </c>
      <c r="E1307" s="5" t="s">
        <v>1595</v>
      </c>
      <c r="F1307" s="6">
        <v>9343.9681227000001</v>
      </c>
      <c r="G1307" s="6">
        <f t="shared" ref="G1307:G1342" si="45">F1307*0.1</f>
        <v>934.39681227000005</v>
      </c>
      <c r="H1307" s="5" t="s">
        <v>14</v>
      </c>
      <c r="I1307" s="5" t="s">
        <v>820</v>
      </c>
      <c r="J1307" s="5" t="s">
        <v>821</v>
      </c>
      <c r="K1307" s="5" t="s">
        <v>99</v>
      </c>
      <c r="L1307" s="5" t="s">
        <v>109</v>
      </c>
    </row>
    <row r="1308" spans="1:13" outlineLevel="2" x14ac:dyDescent="0.3">
      <c r="A1308" s="5" t="s">
        <v>141</v>
      </c>
      <c r="B1308" s="5" t="s">
        <v>142</v>
      </c>
      <c r="C1308" s="5" t="s">
        <v>143</v>
      </c>
      <c r="D1308" s="5" t="s">
        <v>1594</v>
      </c>
      <c r="E1308" s="5" t="s">
        <v>1595</v>
      </c>
      <c r="F1308" s="6">
        <v>1744.9188748128001</v>
      </c>
      <c r="G1308" s="6">
        <f t="shared" si="45"/>
        <v>174.49188748128003</v>
      </c>
      <c r="H1308" s="5" t="s">
        <v>14</v>
      </c>
      <c r="I1308" s="5" t="s">
        <v>820</v>
      </c>
      <c r="J1308" s="5" t="s">
        <v>821</v>
      </c>
      <c r="K1308" s="5" t="s">
        <v>58</v>
      </c>
      <c r="L1308" s="5" t="s">
        <v>109</v>
      </c>
    </row>
    <row r="1309" spans="1:13" outlineLevel="2" x14ac:dyDescent="0.3">
      <c r="A1309" s="5" t="s">
        <v>141</v>
      </c>
      <c r="B1309" s="5" t="s">
        <v>142</v>
      </c>
      <c r="D1309" s="5" t="s">
        <v>3237</v>
      </c>
      <c r="E1309" s="5" t="s">
        <v>3238</v>
      </c>
      <c r="F1309" s="6">
        <v>2403.6338670750001</v>
      </c>
      <c r="G1309" s="6">
        <f t="shared" si="45"/>
        <v>240.36338670750001</v>
      </c>
      <c r="H1309" s="5" t="s">
        <v>36</v>
      </c>
      <c r="I1309" s="5" t="s">
        <v>290</v>
      </c>
      <c r="J1309" s="5" t="s">
        <v>3239</v>
      </c>
      <c r="K1309" s="5" t="s">
        <v>455</v>
      </c>
      <c r="L1309" s="5" t="s">
        <v>41</v>
      </c>
      <c r="M1309" s="5" t="s">
        <v>31</v>
      </c>
    </row>
    <row r="1310" spans="1:13" outlineLevel="2" x14ac:dyDescent="0.3">
      <c r="A1310" s="5" t="s">
        <v>141</v>
      </c>
      <c r="B1310" s="5" t="s">
        <v>142</v>
      </c>
      <c r="D1310" s="5" t="s">
        <v>2407</v>
      </c>
      <c r="E1310" s="5" t="s">
        <v>2408</v>
      </c>
      <c r="F1310" s="6">
        <v>4735.8727152997508</v>
      </c>
      <c r="G1310" s="6">
        <f t="shared" si="45"/>
        <v>473.58727152997511</v>
      </c>
      <c r="H1310" s="5" t="s">
        <v>14</v>
      </c>
      <c r="I1310" s="5" t="s">
        <v>132</v>
      </c>
      <c r="K1310" s="5" t="s">
        <v>99</v>
      </c>
      <c r="L1310" s="5" t="s">
        <v>240</v>
      </c>
      <c r="M1310" s="5" t="s">
        <v>21</v>
      </c>
    </row>
    <row r="1311" spans="1:13" outlineLevel="2" x14ac:dyDescent="0.3">
      <c r="A1311" s="5" t="s">
        <v>141</v>
      </c>
      <c r="B1311" s="5" t="s">
        <v>142</v>
      </c>
      <c r="D1311" s="5" t="s">
        <v>2407</v>
      </c>
      <c r="E1311" s="5" t="s">
        <v>2408</v>
      </c>
      <c r="F1311" s="6">
        <v>1077.3653492609999</v>
      </c>
      <c r="G1311" s="6">
        <f t="shared" si="45"/>
        <v>107.73653492609999</v>
      </c>
      <c r="H1311" s="5" t="s">
        <v>14</v>
      </c>
      <c r="I1311" s="5" t="s">
        <v>132</v>
      </c>
      <c r="K1311" s="5" t="s">
        <v>58</v>
      </c>
      <c r="L1311" s="5" t="s">
        <v>240</v>
      </c>
      <c r="M1311" s="5" t="s">
        <v>21</v>
      </c>
    </row>
    <row r="1312" spans="1:13" outlineLevel="2" x14ac:dyDescent="0.3">
      <c r="A1312" s="5" t="s">
        <v>141</v>
      </c>
      <c r="B1312" s="5" t="s">
        <v>142</v>
      </c>
      <c r="D1312" s="5" t="s">
        <v>3870</v>
      </c>
      <c r="E1312" s="5" t="s">
        <v>3871</v>
      </c>
      <c r="F1312" s="6">
        <v>1339.4690100814501</v>
      </c>
      <c r="G1312" s="6">
        <f t="shared" si="45"/>
        <v>133.94690100814501</v>
      </c>
      <c r="H1312" s="5" t="s">
        <v>34</v>
      </c>
      <c r="I1312" s="5" t="s">
        <v>252</v>
      </c>
      <c r="K1312" s="5" t="s">
        <v>455</v>
      </c>
      <c r="L1312" s="5" t="s">
        <v>1303</v>
      </c>
    </row>
    <row r="1313" spans="1:13" outlineLevel="2" x14ac:dyDescent="0.3">
      <c r="A1313" s="5" t="s">
        <v>141</v>
      </c>
      <c r="B1313" s="5" t="s">
        <v>142</v>
      </c>
      <c r="D1313" s="5" t="s">
        <v>4859</v>
      </c>
      <c r="E1313" s="5" t="s">
        <v>4860</v>
      </c>
      <c r="F1313" s="6">
        <v>93.946995000000001</v>
      </c>
      <c r="G1313" s="6">
        <f t="shared" si="45"/>
        <v>9.3946994999999998</v>
      </c>
      <c r="H1313" s="5" t="s">
        <v>1001</v>
      </c>
      <c r="I1313" s="5" t="s">
        <v>1002</v>
      </c>
      <c r="J1313" s="5" t="s">
        <v>1003</v>
      </c>
      <c r="K1313" s="5" t="s">
        <v>455</v>
      </c>
      <c r="L1313" s="5" t="s">
        <v>240</v>
      </c>
    </row>
    <row r="1314" spans="1:13" outlineLevel="2" x14ac:dyDescent="0.3">
      <c r="A1314" s="5" t="s">
        <v>141</v>
      </c>
      <c r="B1314" s="5" t="s">
        <v>142</v>
      </c>
      <c r="C1314" s="5" t="s">
        <v>143</v>
      </c>
      <c r="D1314" s="5" t="s">
        <v>1267</v>
      </c>
      <c r="E1314" s="5" t="s">
        <v>1268</v>
      </c>
      <c r="F1314" s="6">
        <v>12514.09955099085</v>
      </c>
      <c r="G1314" s="6">
        <f t="shared" si="45"/>
        <v>1251.409955099085</v>
      </c>
      <c r="H1314" s="5" t="s">
        <v>36</v>
      </c>
      <c r="I1314" s="5" t="s">
        <v>37</v>
      </c>
      <c r="J1314" s="5" t="s">
        <v>1269</v>
      </c>
      <c r="K1314" s="5" t="s">
        <v>455</v>
      </c>
      <c r="L1314" s="5" t="s">
        <v>59</v>
      </c>
      <c r="M1314" s="5" t="s">
        <v>31</v>
      </c>
    </row>
    <row r="1315" spans="1:13" outlineLevel="2" x14ac:dyDescent="0.3">
      <c r="A1315" s="5" t="s">
        <v>141</v>
      </c>
      <c r="B1315" s="5" t="s">
        <v>142</v>
      </c>
      <c r="C1315" s="5" t="s">
        <v>143</v>
      </c>
      <c r="D1315" s="5" t="s">
        <v>1267</v>
      </c>
      <c r="E1315" s="5" t="s">
        <v>1268</v>
      </c>
      <c r="F1315" s="6">
        <v>2364.2841682192502</v>
      </c>
      <c r="G1315" s="6">
        <f t="shared" si="45"/>
        <v>236.42841682192503</v>
      </c>
      <c r="H1315" s="5" t="s">
        <v>36</v>
      </c>
      <c r="I1315" s="5" t="s">
        <v>37</v>
      </c>
      <c r="J1315" s="5" t="s">
        <v>1269</v>
      </c>
      <c r="K1315" s="5" t="s">
        <v>58</v>
      </c>
      <c r="L1315" s="5" t="s">
        <v>59</v>
      </c>
      <c r="M1315" s="5" t="s">
        <v>31</v>
      </c>
    </row>
    <row r="1316" spans="1:13" outlineLevel="2" x14ac:dyDescent="0.3">
      <c r="A1316" s="5" t="s">
        <v>141</v>
      </c>
      <c r="B1316" s="5" t="s">
        <v>142</v>
      </c>
      <c r="C1316" s="5" t="s">
        <v>143</v>
      </c>
      <c r="D1316" s="5" t="s">
        <v>3622</v>
      </c>
      <c r="E1316" s="5" t="s">
        <v>3623</v>
      </c>
      <c r="F1316" s="6">
        <v>1708.426104075</v>
      </c>
      <c r="G1316" s="6">
        <f t="shared" si="45"/>
        <v>170.84261040750002</v>
      </c>
      <c r="H1316" s="5" t="s">
        <v>201</v>
      </c>
      <c r="I1316" s="5" t="s">
        <v>216</v>
      </c>
      <c r="J1316" s="5" t="s">
        <v>219</v>
      </c>
      <c r="K1316" s="5" t="s">
        <v>455</v>
      </c>
      <c r="L1316" s="5" t="s">
        <v>20</v>
      </c>
    </row>
    <row r="1317" spans="1:13" outlineLevel="2" x14ac:dyDescent="0.3">
      <c r="A1317" s="5" t="s">
        <v>141</v>
      </c>
      <c r="B1317" s="5" t="s">
        <v>142</v>
      </c>
      <c r="C1317" s="5" t="s">
        <v>143</v>
      </c>
      <c r="D1317" s="5" t="s">
        <v>3622</v>
      </c>
      <c r="E1317" s="5" t="s">
        <v>3623</v>
      </c>
      <c r="F1317" s="6">
        <v>1143.45236289375</v>
      </c>
      <c r="G1317" s="6">
        <f t="shared" si="45"/>
        <v>114.34523628937501</v>
      </c>
      <c r="H1317" s="5" t="s">
        <v>201</v>
      </c>
      <c r="I1317" s="5" t="s">
        <v>216</v>
      </c>
      <c r="J1317" s="5" t="s">
        <v>219</v>
      </c>
      <c r="K1317" s="5" t="s">
        <v>58</v>
      </c>
      <c r="L1317" s="5" t="s">
        <v>20</v>
      </c>
    </row>
    <row r="1318" spans="1:13" outlineLevel="2" x14ac:dyDescent="0.3">
      <c r="A1318" s="5" t="s">
        <v>141</v>
      </c>
      <c r="B1318" s="5" t="s">
        <v>142</v>
      </c>
      <c r="D1318" s="5" t="s">
        <v>2728</v>
      </c>
      <c r="E1318" s="5" t="s">
        <v>2729</v>
      </c>
      <c r="F1318" s="6">
        <v>3614.1408976500002</v>
      </c>
      <c r="G1318" s="6">
        <f t="shared" si="45"/>
        <v>361.41408976500003</v>
      </c>
      <c r="H1318" s="5" t="s">
        <v>94</v>
      </c>
      <c r="I1318" s="5" t="s">
        <v>638</v>
      </c>
      <c r="J1318" s="5" t="s">
        <v>640</v>
      </c>
      <c r="K1318" s="5" t="s">
        <v>99</v>
      </c>
      <c r="L1318" s="5" t="s">
        <v>20</v>
      </c>
      <c r="M1318" s="5" t="s">
        <v>21</v>
      </c>
    </row>
    <row r="1319" spans="1:13" outlineLevel="2" x14ac:dyDescent="0.3">
      <c r="A1319" s="5" t="s">
        <v>141</v>
      </c>
      <c r="B1319" s="5" t="s">
        <v>142</v>
      </c>
      <c r="C1319" s="5" t="s">
        <v>143</v>
      </c>
      <c r="D1319" s="5" t="s">
        <v>4850</v>
      </c>
      <c r="E1319" s="5" t="s">
        <v>4851</v>
      </c>
      <c r="F1319" s="6">
        <v>123.07056345000001</v>
      </c>
      <c r="G1319" s="6">
        <f t="shared" si="45"/>
        <v>12.307056345000001</v>
      </c>
      <c r="H1319" s="5" t="s">
        <v>352</v>
      </c>
      <c r="I1319" s="5" t="s">
        <v>353</v>
      </c>
      <c r="J1319" s="5" t="s">
        <v>355</v>
      </c>
      <c r="K1319" s="5" t="s">
        <v>455</v>
      </c>
      <c r="L1319" s="5" t="s">
        <v>109</v>
      </c>
    </row>
    <row r="1320" spans="1:13" outlineLevel="2" x14ac:dyDescent="0.3">
      <c r="A1320" s="5" t="s">
        <v>141</v>
      </c>
      <c r="B1320" s="5" t="s">
        <v>142</v>
      </c>
      <c r="C1320" s="5" t="s">
        <v>143</v>
      </c>
      <c r="D1320" s="5" t="s">
        <v>1779</v>
      </c>
      <c r="E1320" s="5" t="s">
        <v>1780</v>
      </c>
      <c r="F1320" s="6">
        <v>7760.9612569500005</v>
      </c>
      <c r="G1320" s="6">
        <f t="shared" si="45"/>
        <v>776.09612569500007</v>
      </c>
      <c r="H1320" s="5" t="s">
        <v>201</v>
      </c>
      <c r="I1320" s="5" t="s">
        <v>216</v>
      </c>
      <c r="J1320" s="5" t="s">
        <v>248</v>
      </c>
      <c r="K1320" s="5" t="s">
        <v>455</v>
      </c>
      <c r="L1320" s="5" t="s">
        <v>74</v>
      </c>
    </row>
    <row r="1321" spans="1:13" outlineLevel="2" x14ac:dyDescent="0.3">
      <c r="A1321" s="5" t="s">
        <v>141</v>
      </c>
      <c r="B1321" s="5" t="s">
        <v>142</v>
      </c>
      <c r="D1321" s="5" t="s">
        <v>951</v>
      </c>
      <c r="E1321" s="5" t="s">
        <v>952</v>
      </c>
      <c r="F1321" s="6">
        <v>18145.505085669003</v>
      </c>
      <c r="G1321" s="6">
        <f t="shared" si="45"/>
        <v>1814.5505085669004</v>
      </c>
      <c r="H1321" s="5" t="s">
        <v>201</v>
      </c>
      <c r="I1321" s="5" t="s">
        <v>216</v>
      </c>
      <c r="J1321" s="5" t="s">
        <v>219</v>
      </c>
      <c r="K1321" s="5" t="s">
        <v>953</v>
      </c>
      <c r="L1321" s="5" t="s">
        <v>74</v>
      </c>
    </row>
    <row r="1322" spans="1:13" outlineLevel="2" x14ac:dyDescent="0.3">
      <c r="A1322" s="5" t="s">
        <v>141</v>
      </c>
      <c r="B1322" s="5" t="s">
        <v>142</v>
      </c>
      <c r="D1322" s="5" t="s">
        <v>951</v>
      </c>
      <c r="E1322" s="5" t="s">
        <v>952</v>
      </c>
      <c r="F1322" s="6">
        <v>8312.8998525750012</v>
      </c>
      <c r="G1322" s="6">
        <f t="shared" si="45"/>
        <v>831.28998525750012</v>
      </c>
      <c r="H1322" s="5" t="s">
        <v>201</v>
      </c>
      <c r="I1322" s="5" t="s">
        <v>216</v>
      </c>
      <c r="J1322" s="5" t="s">
        <v>219</v>
      </c>
      <c r="K1322" s="5" t="s">
        <v>99</v>
      </c>
      <c r="L1322" s="5" t="s">
        <v>74</v>
      </c>
    </row>
    <row r="1323" spans="1:13" outlineLevel="2" x14ac:dyDescent="0.3">
      <c r="A1323" s="5" t="s">
        <v>141</v>
      </c>
      <c r="B1323" s="5" t="s">
        <v>142</v>
      </c>
      <c r="D1323" s="5" t="s">
        <v>951</v>
      </c>
      <c r="E1323" s="5" t="s">
        <v>952</v>
      </c>
      <c r="F1323" s="6">
        <v>3478.7040912481502</v>
      </c>
      <c r="G1323" s="6">
        <f t="shared" si="45"/>
        <v>347.87040912481507</v>
      </c>
      <c r="H1323" s="5" t="s">
        <v>201</v>
      </c>
      <c r="I1323" s="5" t="s">
        <v>216</v>
      </c>
      <c r="J1323" s="5" t="s">
        <v>219</v>
      </c>
      <c r="K1323" s="5" t="s">
        <v>58</v>
      </c>
      <c r="L1323" s="5" t="s">
        <v>74</v>
      </c>
    </row>
    <row r="1324" spans="1:13" outlineLevel="2" x14ac:dyDescent="0.3">
      <c r="A1324" s="5" t="s">
        <v>141</v>
      </c>
      <c r="B1324" s="5" t="s">
        <v>142</v>
      </c>
      <c r="C1324" s="5" t="s">
        <v>2061</v>
      </c>
      <c r="D1324" s="5" t="s">
        <v>1928</v>
      </c>
      <c r="E1324" s="5" t="s">
        <v>2060</v>
      </c>
      <c r="F1324" s="6">
        <v>6106.5546750000003</v>
      </c>
      <c r="G1324" s="6">
        <f t="shared" si="45"/>
        <v>610.6554675000001</v>
      </c>
      <c r="H1324" s="5" t="s">
        <v>583</v>
      </c>
      <c r="I1324" s="5" t="s">
        <v>584</v>
      </c>
      <c r="J1324" s="5" t="s">
        <v>992</v>
      </c>
      <c r="K1324" s="5" t="s">
        <v>99</v>
      </c>
      <c r="L1324" s="5" t="s">
        <v>156</v>
      </c>
      <c r="M1324" s="5" t="s">
        <v>31</v>
      </c>
    </row>
    <row r="1325" spans="1:13" outlineLevel="2" x14ac:dyDescent="0.3">
      <c r="A1325" s="5" t="s">
        <v>141</v>
      </c>
      <c r="B1325" s="5" t="s">
        <v>142</v>
      </c>
      <c r="C1325" s="5" t="s">
        <v>143</v>
      </c>
      <c r="D1325" s="5" t="s">
        <v>3949</v>
      </c>
      <c r="E1325" s="5" t="s">
        <v>3950</v>
      </c>
      <c r="F1325" s="6">
        <v>1247.7072221851499</v>
      </c>
      <c r="G1325" s="6">
        <f t="shared" si="45"/>
        <v>124.770722218515</v>
      </c>
      <c r="H1325" s="5" t="s">
        <v>863</v>
      </c>
      <c r="I1325" s="5" t="s">
        <v>864</v>
      </c>
      <c r="J1325" s="5" t="s">
        <v>865</v>
      </c>
      <c r="K1325" s="5" t="s">
        <v>455</v>
      </c>
      <c r="L1325" s="5" t="s">
        <v>30</v>
      </c>
      <c r="M1325" s="5" t="s">
        <v>31</v>
      </c>
    </row>
    <row r="1326" spans="1:13" outlineLevel="2" x14ac:dyDescent="0.3">
      <c r="A1326" s="5" t="s">
        <v>141</v>
      </c>
      <c r="B1326" s="5" t="s">
        <v>142</v>
      </c>
      <c r="D1326" s="5" t="s">
        <v>1906</v>
      </c>
      <c r="E1326" s="5" t="s">
        <v>1907</v>
      </c>
      <c r="F1326" s="6">
        <v>7027.2352260000007</v>
      </c>
      <c r="G1326" s="6">
        <f t="shared" si="45"/>
        <v>702.72352260000014</v>
      </c>
      <c r="H1326" s="5" t="s">
        <v>1001</v>
      </c>
      <c r="I1326" s="5" t="s">
        <v>1002</v>
      </c>
      <c r="J1326" s="5" t="s">
        <v>1003</v>
      </c>
      <c r="K1326" s="5" t="s">
        <v>455</v>
      </c>
      <c r="L1326" s="5" t="s">
        <v>90</v>
      </c>
    </row>
    <row r="1327" spans="1:13" outlineLevel="2" x14ac:dyDescent="0.3">
      <c r="A1327" s="5" t="s">
        <v>141</v>
      </c>
      <c r="B1327" s="5" t="s">
        <v>142</v>
      </c>
      <c r="D1327" s="5" t="s">
        <v>1906</v>
      </c>
      <c r="E1327" s="5" t="s">
        <v>1907</v>
      </c>
      <c r="F1327" s="6">
        <v>4697.3497500000003</v>
      </c>
      <c r="G1327" s="6">
        <f t="shared" si="45"/>
        <v>469.73497500000008</v>
      </c>
      <c r="H1327" s="5" t="s">
        <v>1001</v>
      </c>
      <c r="I1327" s="5" t="s">
        <v>1002</v>
      </c>
      <c r="J1327" s="5" t="s">
        <v>1003</v>
      </c>
      <c r="K1327" s="5" t="s">
        <v>99</v>
      </c>
      <c r="L1327" s="5" t="s">
        <v>90</v>
      </c>
    </row>
    <row r="1328" spans="1:13" outlineLevel="2" x14ac:dyDescent="0.3">
      <c r="A1328" s="5" t="s">
        <v>141</v>
      </c>
      <c r="B1328" s="5" t="s">
        <v>142</v>
      </c>
      <c r="C1328" s="5" t="s">
        <v>143</v>
      </c>
      <c r="D1328" s="5" t="s">
        <v>1900</v>
      </c>
      <c r="E1328" s="5" t="s">
        <v>1901</v>
      </c>
      <c r="F1328" s="6">
        <v>7046.024625</v>
      </c>
      <c r="G1328" s="6">
        <f t="shared" si="45"/>
        <v>704.6024625</v>
      </c>
      <c r="H1328" s="5" t="s">
        <v>36</v>
      </c>
      <c r="I1328" s="5" t="s">
        <v>37</v>
      </c>
      <c r="K1328" s="5" t="s">
        <v>99</v>
      </c>
      <c r="L1328" s="5" t="s">
        <v>90</v>
      </c>
      <c r="M1328" s="5" t="s">
        <v>21</v>
      </c>
    </row>
    <row r="1329" spans="1:13" outlineLevel="2" x14ac:dyDescent="0.3">
      <c r="A1329" s="5" t="s">
        <v>141</v>
      </c>
      <c r="B1329" s="5" t="s">
        <v>142</v>
      </c>
      <c r="C1329" s="5" t="s">
        <v>143</v>
      </c>
      <c r="D1329" s="5" t="s">
        <v>1900</v>
      </c>
      <c r="E1329" s="5" t="s">
        <v>1901</v>
      </c>
      <c r="F1329" s="6">
        <v>3890.7208509300003</v>
      </c>
      <c r="G1329" s="6">
        <f t="shared" si="45"/>
        <v>389.07208509300006</v>
      </c>
      <c r="H1329" s="5" t="s">
        <v>36</v>
      </c>
      <c r="I1329" s="5" t="s">
        <v>37</v>
      </c>
      <c r="K1329" s="5" t="s">
        <v>455</v>
      </c>
      <c r="L1329" s="5" t="s">
        <v>90</v>
      </c>
      <c r="M1329" s="5" t="s">
        <v>21</v>
      </c>
    </row>
    <row r="1330" spans="1:13" outlineLevel="2" x14ac:dyDescent="0.3">
      <c r="A1330" s="5" t="s">
        <v>141</v>
      </c>
      <c r="B1330" s="5" t="s">
        <v>142</v>
      </c>
      <c r="C1330" s="5" t="s">
        <v>143</v>
      </c>
      <c r="D1330" s="5" t="s">
        <v>1900</v>
      </c>
      <c r="E1330" s="5" t="s">
        <v>1901</v>
      </c>
      <c r="F1330" s="6">
        <v>1822.3603222612501</v>
      </c>
      <c r="G1330" s="6">
        <f t="shared" si="45"/>
        <v>182.23603222612502</v>
      </c>
      <c r="H1330" s="5" t="s">
        <v>36</v>
      </c>
      <c r="I1330" s="5" t="s">
        <v>37</v>
      </c>
      <c r="K1330" s="5" t="s">
        <v>58</v>
      </c>
      <c r="L1330" s="5" t="s">
        <v>90</v>
      </c>
      <c r="M1330" s="5" t="s">
        <v>21</v>
      </c>
    </row>
    <row r="1331" spans="1:13" outlineLevel="2" x14ac:dyDescent="0.3">
      <c r="A1331" s="5" t="s">
        <v>141</v>
      </c>
      <c r="B1331" s="5" t="s">
        <v>142</v>
      </c>
      <c r="D1331" s="5" t="s">
        <v>4754</v>
      </c>
      <c r="E1331" s="5" t="s">
        <v>4755</v>
      </c>
      <c r="F1331" s="6">
        <v>278.85441002895004</v>
      </c>
      <c r="G1331" s="6">
        <f t="shared" si="45"/>
        <v>27.885441002895007</v>
      </c>
      <c r="H1331" s="5" t="s">
        <v>127</v>
      </c>
      <c r="I1331" s="5" t="s">
        <v>128</v>
      </c>
      <c r="J1331" s="5" t="s">
        <v>1075</v>
      </c>
      <c r="K1331" s="5" t="s">
        <v>455</v>
      </c>
      <c r="L1331" s="5" t="s">
        <v>494</v>
      </c>
      <c r="M1331" s="5" t="s">
        <v>21</v>
      </c>
    </row>
    <row r="1332" spans="1:13" outlineLevel="2" x14ac:dyDescent="0.3">
      <c r="A1332" s="5" t="s">
        <v>141</v>
      </c>
      <c r="B1332" s="5" t="s">
        <v>142</v>
      </c>
      <c r="D1332" s="5" t="s">
        <v>3930</v>
      </c>
      <c r="E1332" s="5" t="s">
        <v>3931</v>
      </c>
      <c r="F1332" s="6">
        <v>1263.58708275</v>
      </c>
      <c r="G1332" s="6">
        <f t="shared" si="45"/>
        <v>126.35870827500001</v>
      </c>
      <c r="H1332" s="5" t="s">
        <v>53</v>
      </c>
      <c r="I1332" s="5" t="s">
        <v>54</v>
      </c>
      <c r="K1332" s="5" t="s">
        <v>455</v>
      </c>
      <c r="L1332" s="5" t="s">
        <v>90</v>
      </c>
      <c r="M1332" s="5" t="s">
        <v>21</v>
      </c>
    </row>
    <row r="1333" spans="1:13" outlineLevel="2" x14ac:dyDescent="0.3">
      <c r="A1333" s="5" t="s">
        <v>141</v>
      </c>
      <c r="B1333" s="5" t="s">
        <v>142</v>
      </c>
      <c r="D1333" s="5" t="s">
        <v>3691</v>
      </c>
      <c r="E1333" s="5" t="s">
        <v>3692</v>
      </c>
      <c r="F1333" s="6">
        <v>1623.2161796100002</v>
      </c>
      <c r="G1333" s="6">
        <f t="shared" si="45"/>
        <v>162.32161796100002</v>
      </c>
      <c r="H1333" s="5" t="s">
        <v>320</v>
      </c>
      <c r="I1333" s="5" t="s">
        <v>321</v>
      </c>
      <c r="K1333" s="5" t="s">
        <v>455</v>
      </c>
      <c r="L1333" s="5" t="s">
        <v>170</v>
      </c>
    </row>
    <row r="1334" spans="1:13" outlineLevel="2" x14ac:dyDescent="0.3">
      <c r="A1334" s="5" t="s">
        <v>141</v>
      </c>
      <c r="B1334" s="5" t="s">
        <v>142</v>
      </c>
      <c r="D1334" s="5" t="s">
        <v>3691</v>
      </c>
      <c r="E1334" s="5" t="s">
        <v>3692</v>
      </c>
      <c r="F1334" s="6">
        <v>111.32718907500001</v>
      </c>
      <c r="G1334" s="6">
        <f t="shared" si="45"/>
        <v>11.132718907500001</v>
      </c>
      <c r="H1334" s="5" t="s">
        <v>320</v>
      </c>
      <c r="I1334" s="5" t="s">
        <v>321</v>
      </c>
      <c r="K1334" s="5" t="s">
        <v>58</v>
      </c>
      <c r="L1334" s="5" t="s">
        <v>170</v>
      </c>
    </row>
    <row r="1335" spans="1:13" outlineLevel="2" x14ac:dyDescent="0.3">
      <c r="A1335" s="5" t="s">
        <v>141</v>
      </c>
      <c r="B1335" s="5" t="s">
        <v>142</v>
      </c>
      <c r="D1335" s="5" t="s">
        <v>1590</v>
      </c>
      <c r="E1335" s="5" t="s">
        <v>1591</v>
      </c>
      <c r="F1335" s="6">
        <v>9391.6603147117494</v>
      </c>
      <c r="G1335" s="6">
        <f t="shared" si="45"/>
        <v>939.16603147117496</v>
      </c>
      <c r="H1335" s="5" t="s">
        <v>14</v>
      </c>
      <c r="I1335" s="5" t="s">
        <v>77</v>
      </c>
      <c r="J1335" s="5" t="s">
        <v>690</v>
      </c>
      <c r="K1335" s="5" t="s">
        <v>99</v>
      </c>
      <c r="L1335" s="5" t="s">
        <v>20</v>
      </c>
      <c r="M1335" s="5" t="s">
        <v>21</v>
      </c>
    </row>
    <row r="1336" spans="1:13" outlineLevel="2" x14ac:dyDescent="0.3">
      <c r="A1336" s="5" t="s">
        <v>141</v>
      </c>
      <c r="B1336" s="5" t="s">
        <v>142</v>
      </c>
      <c r="D1336" s="5" t="s">
        <v>1590</v>
      </c>
      <c r="E1336" s="5" t="s">
        <v>1591</v>
      </c>
      <c r="F1336" s="6">
        <v>986.44344750000005</v>
      </c>
      <c r="G1336" s="6">
        <f t="shared" si="45"/>
        <v>98.644344750000016</v>
      </c>
      <c r="H1336" s="5" t="s">
        <v>14</v>
      </c>
      <c r="I1336" s="5" t="s">
        <v>77</v>
      </c>
      <c r="J1336" s="5" t="s">
        <v>690</v>
      </c>
      <c r="K1336" s="5" t="s">
        <v>58</v>
      </c>
      <c r="L1336" s="5" t="s">
        <v>20</v>
      </c>
      <c r="M1336" s="5" t="s">
        <v>21</v>
      </c>
    </row>
    <row r="1337" spans="1:13" outlineLevel="2" x14ac:dyDescent="0.3">
      <c r="A1337" s="5" t="s">
        <v>141</v>
      </c>
      <c r="B1337" s="5" t="s">
        <v>142</v>
      </c>
      <c r="C1337" s="5" t="s">
        <v>143</v>
      </c>
      <c r="D1337" s="5" t="s">
        <v>2472</v>
      </c>
      <c r="E1337" s="5" t="s">
        <v>2473</v>
      </c>
      <c r="F1337" s="6">
        <v>4509.4557599999998</v>
      </c>
      <c r="G1337" s="6">
        <f t="shared" si="45"/>
        <v>450.94557600000002</v>
      </c>
      <c r="H1337" s="5" t="s">
        <v>583</v>
      </c>
      <c r="I1337" s="5" t="s">
        <v>584</v>
      </c>
      <c r="J1337" s="5" t="s">
        <v>992</v>
      </c>
      <c r="K1337" s="5" t="s">
        <v>99</v>
      </c>
      <c r="L1337" s="5" t="s">
        <v>434</v>
      </c>
      <c r="M1337" s="5" t="s">
        <v>31</v>
      </c>
    </row>
    <row r="1338" spans="1:13" outlineLevel="2" x14ac:dyDescent="0.3">
      <c r="A1338" s="5" t="s">
        <v>141</v>
      </c>
      <c r="B1338" s="5" t="s">
        <v>142</v>
      </c>
      <c r="D1338" s="5" t="s">
        <v>1398</v>
      </c>
      <c r="E1338" s="5" t="s">
        <v>1399</v>
      </c>
      <c r="F1338" s="6">
        <v>11122.384738050001</v>
      </c>
      <c r="G1338" s="6">
        <f t="shared" si="45"/>
        <v>1112.2384738050002</v>
      </c>
      <c r="H1338" s="5" t="s">
        <v>14</v>
      </c>
      <c r="I1338" s="5" t="s">
        <v>820</v>
      </c>
      <c r="K1338" s="5" t="s">
        <v>455</v>
      </c>
      <c r="L1338" s="5" t="s">
        <v>90</v>
      </c>
    </row>
    <row r="1339" spans="1:13" outlineLevel="2" x14ac:dyDescent="0.3">
      <c r="A1339" s="5" t="s">
        <v>141</v>
      </c>
      <c r="B1339" s="5" t="s">
        <v>142</v>
      </c>
      <c r="D1339" s="5" t="s">
        <v>1398</v>
      </c>
      <c r="E1339" s="5" t="s">
        <v>1399</v>
      </c>
      <c r="F1339" s="6">
        <v>2536.5688650000002</v>
      </c>
      <c r="G1339" s="6">
        <f t="shared" si="45"/>
        <v>253.65688650000004</v>
      </c>
      <c r="H1339" s="5" t="s">
        <v>14</v>
      </c>
      <c r="I1339" s="5" t="s">
        <v>820</v>
      </c>
      <c r="K1339" s="5" t="s">
        <v>58</v>
      </c>
      <c r="L1339" s="5" t="s">
        <v>90</v>
      </c>
    </row>
    <row r="1340" spans="1:13" outlineLevel="2" x14ac:dyDescent="0.3">
      <c r="A1340" s="5" t="s">
        <v>141</v>
      </c>
      <c r="B1340" s="5" t="s">
        <v>142</v>
      </c>
      <c r="D1340" s="5" t="s">
        <v>3663</v>
      </c>
      <c r="E1340" s="5" t="s">
        <v>3664</v>
      </c>
      <c r="F1340" s="6">
        <v>1669.7199421350001</v>
      </c>
      <c r="G1340" s="6">
        <f t="shared" si="45"/>
        <v>166.97199421350001</v>
      </c>
      <c r="H1340" s="5" t="s">
        <v>34</v>
      </c>
      <c r="I1340" s="5" t="s">
        <v>252</v>
      </c>
      <c r="K1340" s="5" t="s">
        <v>455</v>
      </c>
      <c r="L1340" s="5" t="s">
        <v>90</v>
      </c>
    </row>
    <row r="1341" spans="1:13" outlineLevel="2" x14ac:dyDescent="0.3">
      <c r="A1341" s="5" t="s">
        <v>141</v>
      </c>
      <c r="B1341" s="5" t="s">
        <v>142</v>
      </c>
      <c r="D1341" s="5" t="s">
        <v>3663</v>
      </c>
      <c r="E1341" s="5" t="s">
        <v>3664</v>
      </c>
      <c r="F1341" s="6">
        <v>516.70847250000008</v>
      </c>
      <c r="G1341" s="6">
        <f t="shared" si="45"/>
        <v>51.670847250000008</v>
      </c>
      <c r="H1341" s="5" t="s">
        <v>34</v>
      </c>
      <c r="I1341" s="5" t="s">
        <v>252</v>
      </c>
      <c r="K1341" s="5" t="s">
        <v>58</v>
      </c>
      <c r="L1341" s="5" t="s">
        <v>90</v>
      </c>
    </row>
    <row r="1342" spans="1:13" outlineLevel="2" x14ac:dyDescent="0.3">
      <c r="A1342" s="5" t="s">
        <v>141</v>
      </c>
      <c r="B1342" s="5" t="s">
        <v>142</v>
      </c>
      <c r="D1342" s="5" t="s">
        <v>1642</v>
      </c>
      <c r="E1342" s="5" t="s">
        <v>1643</v>
      </c>
      <c r="F1342" s="6">
        <v>8852.1556038750005</v>
      </c>
      <c r="G1342" s="6">
        <f t="shared" si="45"/>
        <v>885.21556038750009</v>
      </c>
      <c r="H1342" s="5" t="s">
        <v>14</v>
      </c>
      <c r="I1342" s="5" t="s">
        <v>77</v>
      </c>
      <c r="K1342" s="5" t="s">
        <v>455</v>
      </c>
      <c r="L1342" s="5" t="s">
        <v>20</v>
      </c>
    </row>
    <row r="1343" spans="1:13" outlineLevel="1" x14ac:dyDescent="0.3">
      <c r="B1343" s="11" t="s">
        <v>6293</v>
      </c>
      <c r="F1343" s="6">
        <f>SUBTOTAL(9,F1307:F1342)</f>
        <v>154604.75354456314</v>
      </c>
      <c r="G1343" s="6">
        <f>SUBTOTAL(9,G1307:G1342)</f>
        <v>15460.47535445631</v>
      </c>
    </row>
    <row r="1344" spans="1:13" outlineLevel="2" x14ac:dyDescent="0.3">
      <c r="A1344" s="5" t="s">
        <v>70</v>
      </c>
      <c r="B1344" s="5" t="s">
        <v>71</v>
      </c>
      <c r="D1344" s="5" t="s">
        <v>4886</v>
      </c>
      <c r="E1344" s="5" t="s">
        <v>4887</v>
      </c>
      <c r="F1344" s="6">
        <v>0</v>
      </c>
      <c r="G1344" s="6">
        <f t="shared" ref="G1344:G1375" si="46">F1344*0.1</f>
        <v>0</v>
      </c>
      <c r="H1344" s="5" t="s">
        <v>16</v>
      </c>
      <c r="I1344" s="5" t="s">
        <v>335</v>
      </c>
      <c r="J1344" s="5" t="s">
        <v>1124</v>
      </c>
      <c r="L1344" s="5" t="s">
        <v>109</v>
      </c>
      <c r="M1344" s="5" t="s">
        <v>21</v>
      </c>
    </row>
    <row r="1345" spans="1:13" outlineLevel="2" x14ac:dyDescent="0.3">
      <c r="A1345" s="5" t="s">
        <v>70</v>
      </c>
      <c r="B1345" s="5" t="s">
        <v>71</v>
      </c>
      <c r="C1345" s="5" t="s">
        <v>1832</v>
      </c>
      <c r="D1345" s="5" t="s">
        <v>3536</v>
      </c>
      <c r="E1345" s="5" t="s">
        <v>4394</v>
      </c>
      <c r="F1345" s="6">
        <v>743.8175081820001</v>
      </c>
      <c r="G1345" s="6">
        <f t="shared" si="46"/>
        <v>74.381750818200018</v>
      </c>
      <c r="H1345" s="5" t="s">
        <v>14</v>
      </c>
      <c r="I1345" s="5" t="s">
        <v>1767</v>
      </c>
      <c r="J1345" s="5" t="s">
        <v>3538</v>
      </c>
      <c r="K1345" s="5" t="s">
        <v>58</v>
      </c>
      <c r="L1345" s="5" t="s">
        <v>1295</v>
      </c>
      <c r="M1345" s="5" t="s">
        <v>31</v>
      </c>
    </row>
    <row r="1346" spans="1:13" outlineLevel="2" x14ac:dyDescent="0.3">
      <c r="A1346" s="5" t="s">
        <v>70</v>
      </c>
      <c r="B1346" s="5" t="s">
        <v>71</v>
      </c>
      <c r="D1346" s="5" t="s">
        <v>4900</v>
      </c>
      <c r="E1346" s="5" t="s">
        <v>4901</v>
      </c>
      <c r="F1346" s="6">
        <v>0</v>
      </c>
      <c r="G1346" s="6">
        <f t="shared" si="46"/>
        <v>0</v>
      </c>
      <c r="H1346" s="5" t="s">
        <v>14</v>
      </c>
      <c r="I1346" s="5" t="s">
        <v>132</v>
      </c>
      <c r="J1346" s="5" t="s">
        <v>781</v>
      </c>
      <c r="L1346" s="5" t="s">
        <v>434</v>
      </c>
    </row>
    <row r="1347" spans="1:13" outlineLevel="2" x14ac:dyDescent="0.3">
      <c r="A1347" s="5" t="s">
        <v>70</v>
      </c>
      <c r="B1347" s="5" t="s">
        <v>71</v>
      </c>
      <c r="D1347" s="5" t="s">
        <v>4908</v>
      </c>
      <c r="E1347" s="5" t="s">
        <v>4909</v>
      </c>
      <c r="F1347" s="6">
        <v>0</v>
      </c>
      <c r="G1347" s="6">
        <f t="shared" si="46"/>
        <v>0</v>
      </c>
      <c r="H1347" s="5" t="s">
        <v>449</v>
      </c>
      <c r="I1347" s="5" t="s">
        <v>575</v>
      </c>
      <c r="J1347" s="5" t="s">
        <v>576</v>
      </c>
      <c r="L1347" s="5" t="s">
        <v>184</v>
      </c>
      <c r="M1347" s="5" t="s">
        <v>31</v>
      </c>
    </row>
    <row r="1348" spans="1:13" outlineLevel="2" x14ac:dyDescent="0.3">
      <c r="A1348" s="5" t="s">
        <v>70</v>
      </c>
      <c r="B1348" s="5" t="s">
        <v>71</v>
      </c>
      <c r="D1348" s="5" t="s">
        <v>4916</v>
      </c>
      <c r="E1348" s="5" t="s">
        <v>4917</v>
      </c>
      <c r="F1348" s="6">
        <v>0</v>
      </c>
      <c r="G1348" s="6">
        <f t="shared" si="46"/>
        <v>0</v>
      </c>
      <c r="H1348" s="5" t="s">
        <v>84</v>
      </c>
      <c r="I1348" s="5" t="s">
        <v>187</v>
      </c>
      <c r="J1348" s="5" t="s">
        <v>188</v>
      </c>
      <c r="L1348" s="5" t="s">
        <v>74</v>
      </c>
    </row>
    <row r="1349" spans="1:13" outlineLevel="2" x14ac:dyDescent="0.3">
      <c r="A1349" s="5" t="s">
        <v>70</v>
      </c>
      <c r="B1349" s="5" t="s">
        <v>71</v>
      </c>
      <c r="D1349" s="5" t="s">
        <v>1263</v>
      </c>
      <c r="E1349" s="5" t="s">
        <v>4929</v>
      </c>
      <c r="F1349" s="6">
        <v>0</v>
      </c>
      <c r="G1349" s="6">
        <f t="shared" si="46"/>
        <v>0</v>
      </c>
      <c r="H1349" s="5" t="s">
        <v>449</v>
      </c>
      <c r="I1349" s="5" t="s">
        <v>450</v>
      </c>
      <c r="J1349" s="5" t="s">
        <v>451</v>
      </c>
      <c r="L1349" s="5" t="s">
        <v>109</v>
      </c>
      <c r="M1349" s="5" t="s">
        <v>21</v>
      </c>
    </row>
    <row r="1350" spans="1:13" outlineLevel="2" x14ac:dyDescent="0.3">
      <c r="A1350" s="5" t="s">
        <v>70</v>
      </c>
      <c r="B1350" s="5" t="s">
        <v>71</v>
      </c>
      <c r="C1350" s="5" t="s">
        <v>1119</v>
      </c>
      <c r="D1350" s="5" t="s">
        <v>4936</v>
      </c>
      <c r="E1350" s="5" t="s">
        <v>4937</v>
      </c>
      <c r="F1350" s="6">
        <v>0</v>
      </c>
      <c r="G1350" s="6">
        <f t="shared" si="46"/>
        <v>0</v>
      </c>
      <c r="H1350" s="5" t="s">
        <v>449</v>
      </c>
      <c r="I1350" s="5" t="s">
        <v>1441</v>
      </c>
      <c r="J1350" s="5" t="s">
        <v>451</v>
      </c>
      <c r="K1350" s="5" t="s">
        <v>3520</v>
      </c>
      <c r="L1350" s="5" t="s">
        <v>1295</v>
      </c>
      <c r="M1350" s="5" t="s">
        <v>1296</v>
      </c>
    </row>
    <row r="1351" spans="1:13" outlineLevel="2" x14ac:dyDescent="0.3">
      <c r="A1351" s="5" t="s">
        <v>70</v>
      </c>
      <c r="B1351" s="5" t="s">
        <v>71</v>
      </c>
      <c r="D1351" s="5" t="s">
        <v>4938</v>
      </c>
      <c r="E1351" s="5" t="s">
        <v>4939</v>
      </c>
      <c r="F1351" s="6">
        <v>0</v>
      </c>
      <c r="G1351" s="6">
        <f t="shared" si="46"/>
        <v>0</v>
      </c>
      <c r="H1351" s="5" t="s">
        <v>16</v>
      </c>
      <c r="I1351" s="5" t="s">
        <v>2140</v>
      </c>
      <c r="L1351" s="5" t="s">
        <v>1295</v>
      </c>
      <c r="M1351" s="5" t="s">
        <v>1296</v>
      </c>
    </row>
    <row r="1352" spans="1:13" outlineLevel="2" x14ac:dyDescent="0.3">
      <c r="A1352" s="5" t="s">
        <v>70</v>
      </c>
      <c r="B1352" s="5" t="s">
        <v>71</v>
      </c>
      <c r="D1352" s="5" t="s">
        <v>4942</v>
      </c>
      <c r="E1352" s="5" t="s">
        <v>4943</v>
      </c>
      <c r="F1352" s="6">
        <v>0</v>
      </c>
      <c r="G1352" s="6">
        <f t="shared" si="46"/>
        <v>0</v>
      </c>
      <c r="H1352" s="5" t="s">
        <v>25</v>
      </c>
      <c r="I1352" s="5" t="s">
        <v>26</v>
      </c>
      <c r="L1352" s="5" t="s">
        <v>1295</v>
      </c>
      <c r="M1352" s="5" t="s">
        <v>1296</v>
      </c>
    </row>
    <row r="1353" spans="1:13" outlineLevel="2" x14ac:dyDescent="0.3">
      <c r="A1353" s="5" t="s">
        <v>70</v>
      </c>
      <c r="B1353" s="5" t="s">
        <v>71</v>
      </c>
      <c r="D1353" s="5" t="s">
        <v>4946</v>
      </c>
      <c r="E1353" s="5" t="s">
        <v>4947</v>
      </c>
      <c r="F1353" s="6">
        <v>0</v>
      </c>
      <c r="G1353" s="6">
        <f t="shared" si="46"/>
        <v>0</v>
      </c>
      <c r="H1353" s="5" t="s">
        <v>14</v>
      </c>
      <c r="I1353" s="5" t="s">
        <v>72</v>
      </c>
      <c r="L1353" s="5" t="s">
        <v>1295</v>
      </c>
      <c r="M1353" s="5" t="s">
        <v>1296</v>
      </c>
    </row>
    <row r="1354" spans="1:13" outlineLevel="2" x14ac:dyDescent="0.3">
      <c r="A1354" s="5" t="s">
        <v>70</v>
      </c>
      <c r="B1354" s="5" t="s">
        <v>71</v>
      </c>
      <c r="D1354" s="5" t="s">
        <v>4952</v>
      </c>
      <c r="E1354" s="5" t="s">
        <v>4953</v>
      </c>
      <c r="F1354" s="6">
        <v>0</v>
      </c>
      <c r="G1354" s="6">
        <f t="shared" si="46"/>
        <v>0</v>
      </c>
      <c r="H1354" s="5" t="s">
        <v>46</v>
      </c>
      <c r="I1354" s="5" t="s">
        <v>47</v>
      </c>
      <c r="L1354" s="5" t="s">
        <v>1295</v>
      </c>
      <c r="M1354" s="5" t="s">
        <v>1296</v>
      </c>
    </row>
    <row r="1355" spans="1:13" outlineLevel="2" x14ac:dyDescent="0.3">
      <c r="A1355" s="5" t="s">
        <v>70</v>
      </c>
      <c r="B1355" s="5" t="s">
        <v>71</v>
      </c>
      <c r="D1355" s="5" t="s">
        <v>4958</v>
      </c>
      <c r="E1355" s="5" t="s">
        <v>4959</v>
      </c>
      <c r="F1355" s="6">
        <v>0</v>
      </c>
      <c r="G1355" s="6">
        <f t="shared" si="46"/>
        <v>0</v>
      </c>
      <c r="H1355" s="5" t="s">
        <v>84</v>
      </c>
      <c r="I1355" s="5" t="s">
        <v>85</v>
      </c>
      <c r="L1355" s="5" t="s">
        <v>1295</v>
      </c>
      <c r="M1355" s="5" t="s">
        <v>1296</v>
      </c>
    </row>
    <row r="1356" spans="1:13" outlineLevel="2" x14ac:dyDescent="0.3">
      <c r="A1356" s="5" t="s">
        <v>70</v>
      </c>
      <c r="B1356" s="5" t="s">
        <v>71</v>
      </c>
      <c r="D1356" s="5" t="s">
        <v>4962</v>
      </c>
      <c r="E1356" s="5" t="s">
        <v>4963</v>
      </c>
      <c r="F1356" s="6">
        <v>0</v>
      </c>
      <c r="G1356" s="6">
        <f t="shared" si="46"/>
        <v>0</v>
      </c>
      <c r="H1356" s="5" t="s">
        <v>86</v>
      </c>
      <c r="I1356" s="5" t="s">
        <v>2233</v>
      </c>
      <c r="L1356" s="5" t="s">
        <v>1295</v>
      </c>
      <c r="M1356" s="5" t="s">
        <v>1296</v>
      </c>
    </row>
    <row r="1357" spans="1:13" outlineLevel="2" x14ac:dyDescent="0.3">
      <c r="A1357" s="5" t="s">
        <v>70</v>
      </c>
      <c r="B1357" s="5" t="s">
        <v>71</v>
      </c>
      <c r="C1357" s="5" t="s">
        <v>1119</v>
      </c>
      <c r="D1357" s="5" t="s">
        <v>4968</v>
      </c>
      <c r="E1357" s="5" t="s">
        <v>4969</v>
      </c>
      <c r="F1357" s="6">
        <v>0</v>
      </c>
      <c r="G1357" s="6">
        <f t="shared" si="46"/>
        <v>0</v>
      </c>
      <c r="H1357" s="5" t="s">
        <v>449</v>
      </c>
      <c r="I1357" s="5" t="s">
        <v>450</v>
      </c>
      <c r="J1357" s="5" t="s">
        <v>451</v>
      </c>
      <c r="K1357" s="5" t="s">
        <v>3520</v>
      </c>
      <c r="L1357" s="5" t="s">
        <v>1295</v>
      </c>
      <c r="M1357" s="5" t="s">
        <v>1296</v>
      </c>
    </row>
    <row r="1358" spans="1:13" outlineLevel="2" x14ac:dyDescent="0.3">
      <c r="A1358" s="5" t="s">
        <v>70</v>
      </c>
      <c r="B1358" s="5" t="s">
        <v>71</v>
      </c>
      <c r="D1358" s="5" t="s">
        <v>4972</v>
      </c>
      <c r="E1358" s="5" t="s">
        <v>4973</v>
      </c>
      <c r="F1358" s="6">
        <v>0</v>
      </c>
      <c r="G1358" s="6">
        <f t="shared" si="46"/>
        <v>0</v>
      </c>
      <c r="H1358" s="5" t="s">
        <v>53</v>
      </c>
      <c r="I1358" s="5" t="s">
        <v>1365</v>
      </c>
      <c r="L1358" s="5" t="s">
        <v>1295</v>
      </c>
      <c r="M1358" s="5" t="s">
        <v>1296</v>
      </c>
    </row>
    <row r="1359" spans="1:13" outlineLevel="2" x14ac:dyDescent="0.3">
      <c r="A1359" s="5" t="s">
        <v>70</v>
      </c>
      <c r="B1359" s="5" t="s">
        <v>71</v>
      </c>
      <c r="D1359" s="5" t="s">
        <v>4976</v>
      </c>
      <c r="E1359" s="5" t="s">
        <v>4977</v>
      </c>
      <c r="F1359" s="6">
        <v>0</v>
      </c>
      <c r="G1359" s="6">
        <f t="shared" si="46"/>
        <v>0</v>
      </c>
      <c r="H1359" s="5" t="s">
        <v>217</v>
      </c>
      <c r="I1359" s="5" t="s">
        <v>2131</v>
      </c>
      <c r="L1359" s="5" t="s">
        <v>1295</v>
      </c>
      <c r="M1359" s="5" t="s">
        <v>1296</v>
      </c>
    </row>
    <row r="1360" spans="1:13" outlineLevel="2" x14ac:dyDescent="0.3">
      <c r="A1360" s="5" t="s">
        <v>70</v>
      </c>
      <c r="B1360" s="5" t="s">
        <v>71</v>
      </c>
      <c r="D1360" s="5" t="s">
        <v>4980</v>
      </c>
      <c r="E1360" s="5" t="s">
        <v>4981</v>
      </c>
      <c r="F1360" s="6">
        <v>0</v>
      </c>
      <c r="G1360" s="6">
        <f t="shared" si="46"/>
        <v>0</v>
      </c>
      <c r="H1360" s="5" t="s">
        <v>1532</v>
      </c>
      <c r="I1360" s="5" t="s">
        <v>1533</v>
      </c>
      <c r="L1360" s="5" t="s">
        <v>1295</v>
      </c>
      <c r="M1360" s="5" t="s">
        <v>1296</v>
      </c>
    </row>
    <row r="1361" spans="1:13" outlineLevel="2" x14ac:dyDescent="0.3">
      <c r="A1361" s="5" t="s">
        <v>70</v>
      </c>
      <c r="B1361" s="5" t="s">
        <v>71</v>
      </c>
      <c r="D1361" s="5" t="s">
        <v>4984</v>
      </c>
      <c r="E1361" s="5" t="s">
        <v>4985</v>
      </c>
      <c r="F1361" s="6">
        <v>0</v>
      </c>
      <c r="G1361" s="6">
        <f t="shared" si="46"/>
        <v>0</v>
      </c>
      <c r="H1361" s="5" t="s">
        <v>678</v>
      </c>
      <c r="I1361" s="5" t="s">
        <v>679</v>
      </c>
      <c r="L1361" s="5" t="s">
        <v>1295</v>
      </c>
      <c r="M1361" s="5" t="s">
        <v>1296</v>
      </c>
    </row>
    <row r="1362" spans="1:13" outlineLevel="2" x14ac:dyDescent="0.3">
      <c r="A1362" s="5" t="s">
        <v>70</v>
      </c>
      <c r="B1362" s="5" t="s">
        <v>71</v>
      </c>
      <c r="D1362" s="5" t="s">
        <v>4988</v>
      </c>
      <c r="E1362" s="5" t="s">
        <v>4989</v>
      </c>
      <c r="F1362" s="6">
        <v>0</v>
      </c>
      <c r="G1362" s="6">
        <f t="shared" si="46"/>
        <v>0</v>
      </c>
      <c r="H1362" s="5" t="s">
        <v>14</v>
      </c>
      <c r="I1362" s="5" t="s">
        <v>77</v>
      </c>
      <c r="L1362" s="5" t="s">
        <v>1295</v>
      </c>
      <c r="M1362" s="5" t="s">
        <v>1296</v>
      </c>
    </row>
    <row r="1363" spans="1:13" outlineLevel="2" x14ac:dyDescent="0.3">
      <c r="A1363" s="5" t="s">
        <v>70</v>
      </c>
      <c r="B1363" s="5" t="s">
        <v>71</v>
      </c>
      <c r="D1363" s="5" t="s">
        <v>4995</v>
      </c>
      <c r="E1363" s="5" t="s">
        <v>4996</v>
      </c>
      <c r="F1363" s="6">
        <v>0</v>
      </c>
      <c r="G1363" s="6">
        <f t="shared" si="46"/>
        <v>0</v>
      </c>
      <c r="H1363" s="5" t="s">
        <v>14</v>
      </c>
      <c r="I1363" s="5" t="s">
        <v>15</v>
      </c>
      <c r="L1363" s="5" t="s">
        <v>1295</v>
      </c>
      <c r="M1363" s="5" t="s">
        <v>1296</v>
      </c>
    </row>
    <row r="1364" spans="1:13" outlineLevel="2" x14ac:dyDescent="0.3">
      <c r="A1364" s="5" t="s">
        <v>70</v>
      </c>
      <c r="B1364" s="5" t="s">
        <v>71</v>
      </c>
      <c r="D1364" s="5" t="s">
        <v>5001</v>
      </c>
      <c r="E1364" s="5" t="s">
        <v>5002</v>
      </c>
      <c r="F1364" s="6">
        <v>0</v>
      </c>
      <c r="G1364" s="6">
        <f t="shared" si="46"/>
        <v>0</v>
      </c>
      <c r="H1364" s="5" t="s">
        <v>152</v>
      </c>
      <c r="I1364" s="5" t="s">
        <v>153</v>
      </c>
      <c r="L1364" s="5" t="s">
        <v>1295</v>
      </c>
      <c r="M1364" s="5" t="s">
        <v>1296</v>
      </c>
    </row>
    <row r="1365" spans="1:13" outlineLevel="2" x14ac:dyDescent="0.3">
      <c r="A1365" s="5" t="s">
        <v>70</v>
      </c>
      <c r="B1365" s="5" t="s">
        <v>71</v>
      </c>
      <c r="D1365" s="5" t="s">
        <v>5005</v>
      </c>
      <c r="E1365" s="5" t="s">
        <v>5006</v>
      </c>
      <c r="F1365" s="6">
        <v>0</v>
      </c>
      <c r="G1365" s="6">
        <f t="shared" si="46"/>
        <v>0</v>
      </c>
      <c r="H1365" s="5" t="s">
        <v>201</v>
      </c>
      <c r="I1365" s="5" t="s">
        <v>634</v>
      </c>
      <c r="L1365" s="5" t="s">
        <v>1295</v>
      </c>
      <c r="M1365" s="5" t="s">
        <v>1296</v>
      </c>
    </row>
    <row r="1366" spans="1:13" outlineLevel="2" x14ac:dyDescent="0.3">
      <c r="A1366" s="5" t="s">
        <v>70</v>
      </c>
      <c r="B1366" s="5" t="s">
        <v>71</v>
      </c>
      <c r="D1366" s="5" t="s">
        <v>5011</v>
      </c>
      <c r="E1366" s="5" t="s">
        <v>5012</v>
      </c>
      <c r="F1366" s="6">
        <v>0</v>
      </c>
      <c r="G1366" s="6">
        <f t="shared" si="46"/>
        <v>0</v>
      </c>
      <c r="H1366" s="5" t="s">
        <v>44</v>
      </c>
      <c r="I1366" s="5" t="s">
        <v>45</v>
      </c>
      <c r="L1366" s="5" t="s">
        <v>1295</v>
      </c>
      <c r="M1366" s="5" t="s">
        <v>1296</v>
      </c>
    </row>
    <row r="1367" spans="1:13" outlineLevel="2" x14ac:dyDescent="0.3">
      <c r="A1367" s="5" t="s">
        <v>70</v>
      </c>
      <c r="B1367" s="5" t="s">
        <v>71</v>
      </c>
      <c r="D1367" s="5" t="s">
        <v>5015</v>
      </c>
      <c r="E1367" s="5" t="s">
        <v>5016</v>
      </c>
      <c r="F1367" s="6">
        <v>0</v>
      </c>
      <c r="G1367" s="6">
        <f t="shared" si="46"/>
        <v>0</v>
      </c>
      <c r="H1367" s="5" t="s">
        <v>346</v>
      </c>
      <c r="I1367" s="5" t="s">
        <v>347</v>
      </c>
      <c r="L1367" s="5" t="s">
        <v>1295</v>
      </c>
      <c r="M1367" s="5" t="s">
        <v>1296</v>
      </c>
    </row>
    <row r="1368" spans="1:13" outlineLevel="2" x14ac:dyDescent="0.3">
      <c r="A1368" s="5" t="s">
        <v>70</v>
      </c>
      <c r="B1368" s="5" t="s">
        <v>71</v>
      </c>
      <c r="D1368" s="5" t="s">
        <v>5019</v>
      </c>
      <c r="E1368" s="5" t="s">
        <v>5020</v>
      </c>
      <c r="F1368" s="6">
        <v>0</v>
      </c>
      <c r="G1368" s="6">
        <f t="shared" si="46"/>
        <v>0</v>
      </c>
      <c r="H1368" s="5" t="s">
        <v>1050</v>
      </c>
      <c r="I1368" s="5" t="s">
        <v>1051</v>
      </c>
      <c r="K1368" s="5" t="s">
        <v>3520</v>
      </c>
      <c r="L1368" s="5" t="s">
        <v>1295</v>
      </c>
      <c r="M1368" s="5" t="s">
        <v>1296</v>
      </c>
    </row>
    <row r="1369" spans="1:13" outlineLevel="2" x14ac:dyDescent="0.3">
      <c r="A1369" s="5" t="s">
        <v>70</v>
      </c>
      <c r="B1369" s="5" t="s">
        <v>71</v>
      </c>
      <c r="D1369" s="5" t="s">
        <v>5025</v>
      </c>
      <c r="E1369" s="5" t="s">
        <v>5026</v>
      </c>
      <c r="F1369" s="6">
        <v>0</v>
      </c>
      <c r="G1369" s="6">
        <f t="shared" si="46"/>
        <v>0</v>
      </c>
      <c r="H1369" s="5" t="s">
        <v>294</v>
      </c>
      <c r="I1369" s="5" t="s">
        <v>295</v>
      </c>
      <c r="L1369" s="5" t="s">
        <v>1295</v>
      </c>
      <c r="M1369" s="5" t="s">
        <v>1296</v>
      </c>
    </row>
    <row r="1370" spans="1:13" outlineLevel="2" x14ac:dyDescent="0.3">
      <c r="A1370" s="5" t="s">
        <v>70</v>
      </c>
      <c r="B1370" s="5" t="s">
        <v>71</v>
      </c>
      <c r="D1370" s="5" t="s">
        <v>5031</v>
      </c>
      <c r="E1370" s="5" t="s">
        <v>5032</v>
      </c>
      <c r="F1370" s="6">
        <v>0</v>
      </c>
      <c r="G1370" s="6">
        <f t="shared" si="46"/>
        <v>0</v>
      </c>
      <c r="H1370" s="5" t="s">
        <v>1436</v>
      </c>
      <c r="I1370" s="5" t="s">
        <v>1437</v>
      </c>
      <c r="L1370" s="5" t="s">
        <v>1295</v>
      </c>
      <c r="M1370" s="5" t="s">
        <v>1296</v>
      </c>
    </row>
    <row r="1371" spans="1:13" outlineLevel="2" x14ac:dyDescent="0.3">
      <c r="A1371" s="5" t="s">
        <v>70</v>
      </c>
      <c r="B1371" s="5" t="s">
        <v>71</v>
      </c>
      <c r="D1371" s="5" t="s">
        <v>5035</v>
      </c>
      <c r="E1371" s="5" t="s">
        <v>5036</v>
      </c>
      <c r="F1371" s="6">
        <v>0</v>
      </c>
      <c r="G1371" s="6">
        <f t="shared" si="46"/>
        <v>0</v>
      </c>
      <c r="H1371" s="5" t="s">
        <v>63</v>
      </c>
      <c r="I1371" s="5" t="s">
        <v>64</v>
      </c>
      <c r="L1371" s="5" t="s">
        <v>1295</v>
      </c>
      <c r="M1371" s="5" t="s">
        <v>1296</v>
      </c>
    </row>
    <row r="1372" spans="1:13" outlineLevel="2" x14ac:dyDescent="0.3">
      <c r="A1372" s="5" t="s">
        <v>70</v>
      </c>
      <c r="B1372" s="5" t="s">
        <v>71</v>
      </c>
      <c r="D1372" s="5" t="s">
        <v>5039</v>
      </c>
      <c r="E1372" s="5" t="s">
        <v>5040</v>
      </c>
      <c r="F1372" s="6">
        <v>0</v>
      </c>
      <c r="G1372" s="6">
        <f t="shared" si="46"/>
        <v>0</v>
      </c>
      <c r="H1372" s="5" t="s">
        <v>127</v>
      </c>
      <c r="I1372" s="5" t="s">
        <v>128</v>
      </c>
      <c r="L1372" s="5" t="s">
        <v>1295</v>
      </c>
      <c r="M1372" s="5" t="s">
        <v>1296</v>
      </c>
    </row>
    <row r="1373" spans="1:13" outlineLevel="2" x14ac:dyDescent="0.3">
      <c r="A1373" s="5" t="s">
        <v>70</v>
      </c>
      <c r="B1373" s="5" t="s">
        <v>71</v>
      </c>
      <c r="D1373" s="5" t="s">
        <v>5043</v>
      </c>
      <c r="E1373" s="5" t="s">
        <v>5044</v>
      </c>
      <c r="F1373" s="6">
        <v>0</v>
      </c>
      <c r="G1373" s="6">
        <f t="shared" si="46"/>
        <v>0</v>
      </c>
      <c r="H1373" s="5" t="s">
        <v>396</v>
      </c>
      <c r="I1373" s="5" t="s">
        <v>397</v>
      </c>
      <c r="L1373" s="5" t="s">
        <v>1295</v>
      </c>
      <c r="M1373" s="5" t="s">
        <v>1296</v>
      </c>
    </row>
    <row r="1374" spans="1:13" outlineLevel="2" x14ac:dyDescent="0.3">
      <c r="A1374" s="5" t="s">
        <v>70</v>
      </c>
      <c r="B1374" s="5" t="s">
        <v>71</v>
      </c>
      <c r="D1374" s="5" t="s">
        <v>5047</v>
      </c>
      <c r="E1374" s="5" t="s">
        <v>5048</v>
      </c>
      <c r="F1374" s="6">
        <v>0</v>
      </c>
      <c r="G1374" s="6">
        <f t="shared" si="46"/>
        <v>0</v>
      </c>
      <c r="H1374" s="5" t="s">
        <v>3815</v>
      </c>
      <c r="I1374" s="5" t="s">
        <v>4660</v>
      </c>
      <c r="L1374" s="5" t="s">
        <v>1295</v>
      </c>
      <c r="M1374" s="5" t="s">
        <v>1296</v>
      </c>
    </row>
    <row r="1375" spans="1:13" outlineLevel="2" x14ac:dyDescent="0.3">
      <c r="A1375" s="5" t="s">
        <v>70</v>
      </c>
      <c r="B1375" s="5" t="s">
        <v>71</v>
      </c>
      <c r="D1375" s="5" t="s">
        <v>5051</v>
      </c>
      <c r="E1375" s="5" t="s">
        <v>5052</v>
      </c>
      <c r="F1375" s="6">
        <v>0</v>
      </c>
      <c r="G1375" s="6">
        <f t="shared" si="46"/>
        <v>0</v>
      </c>
      <c r="H1375" s="5" t="s">
        <v>3688</v>
      </c>
      <c r="I1375" s="5" t="s">
        <v>3689</v>
      </c>
      <c r="L1375" s="5" t="s">
        <v>1295</v>
      </c>
      <c r="M1375" s="5" t="s">
        <v>1296</v>
      </c>
    </row>
    <row r="1376" spans="1:13" outlineLevel="2" x14ac:dyDescent="0.3">
      <c r="A1376" s="5" t="s">
        <v>70</v>
      </c>
      <c r="B1376" s="5" t="s">
        <v>71</v>
      </c>
      <c r="D1376" s="5" t="s">
        <v>5055</v>
      </c>
      <c r="E1376" s="5" t="s">
        <v>5056</v>
      </c>
      <c r="F1376" s="6">
        <v>0</v>
      </c>
      <c r="G1376" s="6">
        <f t="shared" ref="G1376:G1407" si="47">F1376*0.1</f>
        <v>0</v>
      </c>
      <c r="H1376" s="5" t="s">
        <v>270</v>
      </c>
      <c r="I1376" s="5" t="s">
        <v>684</v>
      </c>
      <c r="L1376" s="5" t="s">
        <v>1295</v>
      </c>
      <c r="M1376" s="5" t="s">
        <v>1296</v>
      </c>
    </row>
    <row r="1377" spans="1:13" outlineLevel="2" x14ac:dyDescent="0.3">
      <c r="A1377" s="5" t="s">
        <v>70</v>
      </c>
      <c r="B1377" s="5" t="s">
        <v>71</v>
      </c>
      <c r="D1377" s="5" t="s">
        <v>5059</v>
      </c>
      <c r="E1377" s="5" t="s">
        <v>5060</v>
      </c>
      <c r="F1377" s="6">
        <v>0</v>
      </c>
      <c r="G1377" s="6">
        <f t="shared" si="47"/>
        <v>0</v>
      </c>
      <c r="H1377" s="5" t="s">
        <v>1197</v>
      </c>
      <c r="I1377" s="5" t="s">
        <v>1198</v>
      </c>
      <c r="L1377" s="5" t="s">
        <v>1295</v>
      </c>
      <c r="M1377" s="5" t="s">
        <v>1296</v>
      </c>
    </row>
    <row r="1378" spans="1:13" outlineLevel="2" x14ac:dyDescent="0.3">
      <c r="A1378" s="5" t="s">
        <v>70</v>
      </c>
      <c r="B1378" s="5" t="s">
        <v>71</v>
      </c>
      <c r="D1378" s="5" t="s">
        <v>5065</v>
      </c>
      <c r="E1378" s="5" t="s">
        <v>5066</v>
      </c>
      <c r="F1378" s="6">
        <v>0</v>
      </c>
      <c r="G1378" s="6">
        <f t="shared" si="47"/>
        <v>0</v>
      </c>
      <c r="H1378" s="5" t="s">
        <v>84</v>
      </c>
      <c r="I1378" s="5" t="s">
        <v>442</v>
      </c>
      <c r="L1378" s="5" t="s">
        <v>1295</v>
      </c>
      <c r="M1378" s="5" t="s">
        <v>1296</v>
      </c>
    </row>
    <row r="1379" spans="1:13" outlineLevel="2" x14ac:dyDescent="0.3">
      <c r="A1379" s="5" t="s">
        <v>70</v>
      </c>
      <c r="B1379" s="5" t="s">
        <v>71</v>
      </c>
      <c r="D1379" s="5" t="s">
        <v>5073</v>
      </c>
      <c r="E1379" s="5" t="s">
        <v>5074</v>
      </c>
      <c r="F1379" s="6">
        <v>0</v>
      </c>
      <c r="G1379" s="6">
        <f t="shared" si="47"/>
        <v>0</v>
      </c>
      <c r="H1379" s="5" t="s">
        <v>320</v>
      </c>
      <c r="I1379" s="5" t="s">
        <v>321</v>
      </c>
      <c r="L1379" s="5" t="s">
        <v>1295</v>
      </c>
      <c r="M1379" s="5" t="s">
        <v>1296</v>
      </c>
    </row>
    <row r="1380" spans="1:13" outlineLevel="2" x14ac:dyDescent="0.3">
      <c r="A1380" s="5" t="s">
        <v>70</v>
      </c>
      <c r="B1380" s="5" t="s">
        <v>71</v>
      </c>
      <c r="D1380" s="5" t="s">
        <v>5077</v>
      </c>
      <c r="E1380" s="5" t="s">
        <v>5078</v>
      </c>
      <c r="F1380" s="6">
        <v>0</v>
      </c>
      <c r="G1380" s="6">
        <f t="shared" si="47"/>
        <v>0</v>
      </c>
      <c r="H1380" s="5" t="s">
        <v>1815</v>
      </c>
      <c r="I1380" s="5" t="s">
        <v>4633</v>
      </c>
      <c r="L1380" s="5" t="s">
        <v>1295</v>
      </c>
      <c r="M1380" s="5" t="s">
        <v>1296</v>
      </c>
    </row>
    <row r="1381" spans="1:13" outlineLevel="2" x14ac:dyDescent="0.3">
      <c r="A1381" s="5" t="s">
        <v>70</v>
      </c>
      <c r="B1381" s="5" t="s">
        <v>71</v>
      </c>
      <c r="D1381" s="5" t="s">
        <v>5079</v>
      </c>
      <c r="E1381" s="5" t="s">
        <v>5080</v>
      </c>
      <c r="F1381" s="6">
        <v>0</v>
      </c>
      <c r="G1381" s="6">
        <f t="shared" si="47"/>
        <v>0</v>
      </c>
      <c r="H1381" s="5" t="s">
        <v>1164</v>
      </c>
      <c r="I1381" s="5" t="s">
        <v>1165</v>
      </c>
      <c r="L1381" s="5" t="s">
        <v>1295</v>
      </c>
      <c r="M1381" s="5" t="s">
        <v>1296</v>
      </c>
    </row>
    <row r="1382" spans="1:13" outlineLevel="2" x14ac:dyDescent="0.3">
      <c r="A1382" s="8" t="s">
        <v>70</v>
      </c>
      <c r="B1382" s="7" t="s">
        <v>71</v>
      </c>
      <c r="C1382" s="8"/>
      <c r="D1382" s="7" t="s">
        <v>6444</v>
      </c>
      <c r="F1382" s="9">
        <v>2203.39</v>
      </c>
      <c r="G1382" s="6">
        <f t="shared" si="47"/>
        <v>220.339</v>
      </c>
      <c r="H1382" s="5" t="s">
        <v>449</v>
      </c>
      <c r="I1382" s="7" t="s">
        <v>1441</v>
      </c>
      <c r="K1382" s="5" t="s">
        <v>539</v>
      </c>
      <c r="L1382" s="5" t="s">
        <v>1295</v>
      </c>
      <c r="M1382" s="5" t="s">
        <v>1296</v>
      </c>
    </row>
    <row r="1383" spans="1:13" outlineLevel="2" x14ac:dyDescent="0.3">
      <c r="A1383" s="8" t="s">
        <v>70</v>
      </c>
      <c r="B1383" s="7" t="s">
        <v>71</v>
      </c>
      <c r="C1383" s="8"/>
      <c r="D1383" s="7" t="s">
        <v>6444</v>
      </c>
      <c r="F1383" s="9">
        <v>14307.2</v>
      </c>
      <c r="G1383" s="6">
        <f t="shared" si="47"/>
        <v>1430.7200000000003</v>
      </c>
      <c r="H1383" s="5" t="s">
        <v>449</v>
      </c>
      <c r="I1383" s="7" t="s">
        <v>450</v>
      </c>
      <c r="K1383" s="5" t="s">
        <v>539</v>
      </c>
      <c r="L1383" s="5" t="s">
        <v>1295</v>
      </c>
      <c r="M1383" s="5" t="s">
        <v>1296</v>
      </c>
    </row>
    <row r="1384" spans="1:13" outlineLevel="2" x14ac:dyDescent="0.3">
      <c r="A1384" s="8" t="s">
        <v>70</v>
      </c>
      <c r="B1384" s="7" t="s">
        <v>71</v>
      </c>
      <c r="C1384" s="8"/>
      <c r="D1384" s="7" t="s">
        <v>6444</v>
      </c>
      <c r="F1384" s="9">
        <v>1372.88</v>
      </c>
      <c r="G1384" s="6">
        <f t="shared" si="47"/>
        <v>137.28800000000001</v>
      </c>
      <c r="H1384" s="5" t="s">
        <v>1050</v>
      </c>
      <c r="I1384" s="7" t="s">
        <v>1051</v>
      </c>
      <c r="K1384" s="5" t="s">
        <v>539</v>
      </c>
      <c r="L1384" s="5" t="s">
        <v>1295</v>
      </c>
      <c r="M1384" s="5" t="s">
        <v>1296</v>
      </c>
    </row>
    <row r="1385" spans="1:13" outlineLevel="2" x14ac:dyDescent="0.3">
      <c r="A1385" s="5" t="s">
        <v>70</v>
      </c>
      <c r="B1385" s="5" t="s">
        <v>71</v>
      </c>
      <c r="D1385" s="5" t="s">
        <v>5122</v>
      </c>
      <c r="E1385" s="5" t="s">
        <v>5123</v>
      </c>
      <c r="F1385" s="6">
        <v>0</v>
      </c>
      <c r="G1385" s="6">
        <f t="shared" si="47"/>
        <v>0</v>
      </c>
      <c r="H1385" s="5" t="s">
        <v>53</v>
      </c>
      <c r="I1385" s="5" t="s">
        <v>211</v>
      </c>
      <c r="L1385" s="5" t="s">
        <v>170</v>
      </c>
    </row>
    <row r="1386" spans="1:13" outlineLevel="2" x14ac:dyDescent="0.3">
      <c r="A1386" s="5" t="s">
        <v>70</v>
      </c>
      <c r="B1386" s="5" t="s">
        <v>71</v>
      </c>
      <c r="D1386" s="5" t="s">
        <v>2702</v>
      </c>
      <c r="E1386" s="5" t="s">
        <v>4573</v>
      </c>
      <c r="F1386" s="6">
        <v>508.4745762</v>
      </c>
      <c r="G1386" s="6">
        <f t="shared" si="47"/>
        <v>50.84745762</v>
      </c>
      <c r="H1386" s="5" t="s">
        <v>14</v>
      </c>
      <c r="I1386" s="5" t="s">
        <v>72</v>
      </c>
      <c r="J1386" s="5" t="s">
        <v>262</v>
      </c>
      <c r="K1386" s="5" t="s">
        <v>67</v>
      </c>
      <c r="L1386" s="5" t="s">
        <v>109</v>
      </c>
      <c r="M1386" s="5" t="s">
        <v>21</v>
      </c>
    </row>
    <row r="1387" spans="1:13" outlineLevel="2" x14ac:dyDescent="0.3">
      <c r="A1387" s="5" t="s">
        <v>70</v>
      </c>
      <c r="B1387" s="5" t="s">
        <v>71</v>
      </c>
      <c r="D1387" s="5" t="s">
        <v>2702</v>
      </c>
      <c r="E1387" s="5" t="s">
        <v>4573</v>
      </c>
      <c r="F1387" s="6">
        <v>0</v>
      </c>
      <c r="G1387" s="6">
        <f t="shared" si="47"/>
        <v>0</v>
      </c>
      <c r="H1387" s="5" t="s">
        <v>14</v>
      </c>
      <c r="I1387" s="5" t="s">
        <v>72</v>
      </c>
      <c r="J1387" s="5" t="s">
        <v>262</v>
      </c>
      <c r="L1387" s="5" t="s">
        <v>109</v>
      </c>
      <c r="M1387" s="5" t="s">
        <v>21</v>
      </c>
    </row>
    <row r="1388" spans="1:13" outlineLevel="2" x14ac:dyDescent="0.3">
      <c r="A1388" s="5" t="s">
        <v>70</v>
      </c>
      <c r="B1388" s="5" t="s">
        <v>71</v>
      </c>
      <c r="C1388" s="5" t="s">
        <v>1119</v>
      </c>
      <c r="D1388" s="5" t="s">
        <v>2071</v>
      </c>
      <c r="E1388" s="5" t="s">
        <v>2072</v>
      </c>
      <c r="F1388" s="6">
        <v>6040.8906602940006</v>
      </c>
      <c r="G1388" s="6">
        <f t="shared" si="47"/>
        <v>604.0890660294001</v>
      </c>
      <c r="H1388" s="5" t="s">
        <v>53</v>
      </c>
      <c r="I1388" s="5" t="s">
        <v>54</v>
      </c>
      <c r="J1388" s="5" t="s">
        <v>2073</v>
      </c>
      <c r="K1388" s="5" t="s">
        <v>58</v>
      </c>
      <c r="L1388" s="5" t="s">
        <v>59</v>
      </c>
      <c r="M1388" s="5" t="s">
        <v>31</v>
      </c>
    </row>
    <row r="1389" spans="1:13" outlineLevel="2" x14ac:dyDescent="0.3">
      <c r="A1389" s="5" t="s">
        <v>70</v>
      </c>
      <c r="B1389" s="5" t="s">
        <v>71</v>
      </c>
      <c r="D1389" s="5" t="s">
        <v>5185</v>
      </c>
      <c r="E1389" s="5" t="s">
        <v>5186</v>
      </c>
      <c r="F1389" s="6">
        <v>0</v>
      </c>
      <c r="G1389" s="6">
        <f t="shared" si="47"/>
        <v>0</v>
      </c>
      <c r="H1389" s="5" t="s">
        <v>201</v>
      </c>
      <c r="I1389" s="5" t="s">
        <v>216</v>
      </c>
      <c r="L1389" s="5" t="s">
        <v>240</v>
      </c>
      <c r="M1389" s="5" t="s">
        <v>21</v>
      </c>
    </row>
    <row r="1390" spans="1:13" outlineLevel="2" x14ac:dyDescent="0.3">
      <c r="A1390" s="5" t="s">
        <v>70</v>
      </c>
      <c r="B1390" s="5" t="s">
        <v>71</v>
      </c>
      <c r="D1390" s="5" t="s">
        <v>2708</v>
      </c>
      <c r="E1390" s="5" t="s">
        <v>2768</v>
      </c>
      <c r="F1390" s="6">
        <v>3448.3833851600002</v>
      </c>
      <c r="G1390" s="6">
        <f t="shared" si="47"/>
        <v>344.83833851600002</v>
      </c>
      <c r="H1390" s="5" t="s">
        <v>14</v>
      </c>
      <c r="I1390" s="5" t="s">
        <v>72</v>
      </c>
      <c r="K1390" s="5" t="s">
        <v>58</v>
      </c>
      <c r="L1390" s="5" t="s">
        <v>74</v>
      </c>
      <c r="M1390" s="5" t="s">
        <v>21</v>
      </c>
    </row>
    <row r="1391" spans="1:13" outlineLevel="2" x14ac:dyDescent="0.3">
      <c r="A1391" s="5" t="s">
        <v>70</v>
      </c>
      <c r="B1391" s="5" t="s">
        <v>71</v>
      </c>
      <c r="D1391" s="5" t="s">
        <v>5196</v>
      </c>
      <c r="E1391" s="5" t="s">
        <v>5197</v>
      </c>
      <c r="F1391" s="6">
        <v>0</v>
      </c>
      <c r="G1391" s="6">
        <f t="shared" si="47"/>
        <v>0</v>
      </c>
      <c r="H1391" s="5" t="s">
        <v>16</v>
      </c>
      <c r="I1391" s="5" t="s">
        <v>335</v>
      </c>
      <c r="J1391" s="5" t="s">
        <v>1124</v>
      </c>
      <c r="L1391" s="5" t="s">
        <v>74</v>
      </c>
    </row>
    <row r="1392" spans="1:13" outlineLevel="2" x14ac:dyDescent="0.3">
      <c r="A1392" s="5" t="s">
        <v>70</v>
      </c>
      <c r="B1392" s="5" t="s">
        <v>71</v>
      </c>
      <c r="D1392" s="5" t="s">
        <v>5198</v>
      </c>
      <c r="E1392" s="5" t="s">
        <v>5199</v>
      </c>
      <c r="F1392" s="6">
        <v>0</v>
      </c>
      <c r="G1392" s="6">
        <f t="shared" si="47"/>
        <v>0</v>
      </c>
      <c r="H1392" s="5" t="s">
        <v>44</v>
      </c>
      <c r="I1392" s="5" t="s">
        <v>45</v>
      </c>
      <c r="J1392" s="5" t="s">
        <v>48</v>
      </c>
      <c r="L1392" s="5" t="s">
        <v>74</v>
      </c>
      <c r="M1392" s="5" t="s">
        <v>21</v>
      </c>
    </row>
    <row r="1393" spans="1:13" outlineLevel="2" x14ac:dyDescent="0.3">
      <c r="A1393" s="5" t="s">
        <v>70</v>
      </c>
      <c r="B1393" s="5" t="s">
        <v>71</v>
      </c>
      <c r="D1393" s="5" t="s">
        <v>5204</v>
      </c>
      <c r="E1393" s="5" t="s">
        <v>5205</v>
      </c>
      <c r="F1393" s="6">
        <v>0</v>
      </c>
      <c r="G1393" s="6">
        <f t="shared" si="47"/>
        <v>0</v>
      </c>
      <c r="H1393" s="5" t="s">
        <v>14</v>
      </c>
      <c r="I1393" s="5" t="s">
        <v>72</v>
      </c>
      <c r="L1393" s="5" t="s">
        <v>59</v>
      </c>
    </row>
    <row r="1394" spans="1:13" outlineLevel="2" x14ac:dyDescent="0.3">
      <c r="A1394" s="5" t="s">
        <v>70</v>
      </c>
      <c r="B1394" s="5" t="s">
        <v>71</v>
      </c>
      <c r="D1394" s="5" t="s">
        <v>5254</v>
      </c>
      <c r="E1394" s="5" t="s">
        <v>5255</v>
      </c>
      <c r="F1394" s="6">
        <v>0</v>
      </c>
      <c r="G1394" s="6">
        <f t="shared" si="47"/>
        <v>0</v>
      </c>
      <c r="H1394" s="5" t="s">
        <v>449</v>
      </c>
      <c r="I1394" s="5" t="s">
        <v>450</v>
      </c>
      <c r="J1394" s="5" t="s">
        <v>451</v>
      </c>
      <c r="L1394" s="5" t="s">
        <v>74</v>
      </c>
      <c r="M1394" s="5" t="s">
        <v>21</v>
      </c>
    </row>
    <row r="1395" spans="1:13" outlineLevel="2" x14ac:dyDescent="0.3">
      <c r="A1395" s="5" t="s">
        <v>70</v>
      </c>
      <c r="B1395" s="5" t="s">
        <v>71</v>
      </c>
      <c r="D1395" s="5" t="s">
        <v>1461</v>
      </c>
      <c r="E1395" s="5" t="s">
        <v>1462</v>
      </c>
      <c r="F1395" s="6">
        <v>10609.376202236001</v>
      </c>
      <c r="G1395" s="6">
        <f t="shared" si="47"/>
        <v>1060.9376202236001</v>
      </c>
      <c r="H1395" s="5" t="s">
        <v>201</v>
      </c>
      <c r="I1395" s="5" t="s">
        <v>216</v>
      </c>
      <c r="J1395" s="5" t="s">
        <v>219</v>
      </c>
      <c r="K1395" s="5" t="s">
        <v>67</v>
      </c>
      <c r="L1395" s="5" t="s">
        <v>109</v>
      </c>
      <c r="M1395" s="5" t="s">
        <v>21</v>
      </c>
    </row>
    <row r="1396" spans="1:13" outlineLevel="2" x14ac:dyDescent="0.3">
      <c r="A1396" s="5" t="s">
        <v>70</v>
      </c>
      <c r="B1396" s="5" t="s">
        <v>71</v>
      </c>
      <c r="D1396" s="5" t="s">
        <v>1461</v>
      </c>
      <c r="E1396" s="5" t="s">
        <v>1462</v>
      </c>
      <c r="F1396" s="6">
        <v>9624.9220775470003</v>
      </c>
      <c r="G1396" s="6">
        <f t="shared" si="47"/>
        <v>962.49220775470008</v>
      </c>
      <c r="H1396" s="5" t="s">
        <v>201</v>
      </c>
      <c r="I1396" s="5" t="s">
        <v>216</v>
      </c>
      <c r="J1396" s="5" t="s">
        <v>219</v>
      </c>
      <c r="K1396" s="5" t="s">
        <v>221</v>
      </c>
      <c r="L1396" s="5" t="s">
        <v>109</v>
      </c>
      <c r="M1396" s="5" t="s">
        <v>21</v>
      </c>
    </row>
    <row r="1397" spans="1:13" outlineLevel="2" x14ac:dyDescent="0.3">
      <c r="A1397" s="5" t="s">
        <v>70</v>
      </c>
      <c r="B1397" s="5" t="s">
        <v>71</v>
      </c>
      <c r="D1397" s="5" t="s">
        <v>1461</v>
      </c>
      <c r="E1397" s="5" t="s">
        <v>1462</v>
      </c>
      <c r="F1397" s="6">
        <v>2963.8523069050002</v>
      </c>
      <c r="G1397" s="6">
        <f t="shared" si="47"/>
        <v>296.38523069050001</v>
      </c>
      <c r="H1397" s="5" t="s">
        <v>201</v>
      </c>
      <c r="I1397" s="5" t="s">
        <v>216</v>
      </c>
      <c r="J1397" s="5" t="s">
        <v>219</v>
      </c>
      <c r="K1397" s="5" t="s">
        <v>1059</v>
      </c>
      <c r="L1397" s="5" t="s">
        <v>109</v>
      </c>
      <c r="M1397" s="5" t="s">
        <v>21</v>
      </c>
    </row>
    <row r="1398" spans="1:13" outlineLevel="2" x14ac:dyDescent="0.3">
      <c r="A1398" s="5" t="s">
        <v>70</v>
      </c>
      <c r="B1398" s="5" t="s">
        <v>71</v>
      </c>
      <c r="D1398" s="5" t="s">
        <v>1461</v>
      </c>
      <c r="E1398" s="5" t="s">
        <v>1462</v>
      </c>
      <c r="F1398" s="6">
        <v>1441.6235308370001</v>
      </c>
      <c r="G1398" s="6">
        <f t="shared" si="47"/>
        <v>144.16235308370003</v>
      </c>
      <c r="H1398" s="5" t="s">
        <v>201</v>
      </c>
      <c r="I1398" s="5" t="s">
        <v>216</v>
      </c>
      <c r="J1398" s="5" t="s">
        <v>219</v>
      </c>
      <c r="K1398" s="5" t="s">
        <v>58</v>
      </c>
      <c r="L1398" s="5" t="s">
        <v>109</v>
      </c>
      <c r="M1398" s="5" t="s">
        <v>21</v>
      </c>
    </row>
    <row r="1399" spans="1:13" outlineLevel="2" x14ac:dyDescent="0.3">
      <c r="A1399" s="5" t="s">
        <v>70</v>
      </c>
      <c r="B1399" s="5" t="s">
        <v>71</v>
      </c>
      <c r="C1399" s="5" t="s">
        <v>1832</v>
      </c>
      <c r="D1399" s="5" t="s">
        <v>1829</v>
      </c>
      <c r="E1399" s="5" t="s">
        <v>1830</v>
      </c>
      <c r="F1399" s="6">
        <v>7410.794618969001</v>
      </c>
      <c r="G1399" s="6">
        <f t="shared" si="47"/>
        <v>741.07946189690017</v>
      </c>
      <c r="H1399" s="5" t="s">
        <v>113</v>
      </c>
      <c r="I1399" s="5" t="s">
        <v>891</v>
      </c>
      <c r="J1399" s="5" t="s">
        <v>1831</v>
      </c>
      <c r="K1399" s="5" t="s">
        <v>58</v>
      </c>
      <c r="L1399" s="5" t="s">
        <v>413</v>
      </c>
      <c r="M1399" s="5" t="s">
        <v>31</v>
      </c>
    </row>
    <row r="1400" spans="1:13" outlineLevel="2" x14ac:dyDescent="0.3">
      <c r="A1400" s="5" t="s">
        <v>70</v>
      </c>
      <c r="B1400" s="5" t="s">
        <v>71</v>
      </c>
      <c r="C1400" s="5" t="s">
        <v>1832</v>
      </c>
      <c r="D1400" s="5" t="s">
        <v>827</v>
      </c>
      <c r="E1400" s="5" t="s">
        <v>5292</v>
      </c>
      <c r="F1400" s="6">
        <v>0</v>
      </c>
      <c r="G1400" s="6">
        <f t="shared" si="47"/>
        <v>0</v>
      </c>
      <c r="H1400" s="5" t="s">
        <v>53</v>
      </c>
      <c r="I1400" s="5" t="s">
        <v>54</v>
      </c>
      <c r="J1400" s="5" t="s">
        <v>4004</v>
      </c>
      <c r="L1400" s="5" t="s">
        <v>59</v>
      </c>
      <c r="M1400" s="5" t="s">
        <v>31</v>
      </c>
    </row>
    <row r="1401" spans="1:13" outlineLevel="2" x14ac:dyDescent="0.3">
      <c r="A1401" s="5" t="s">
        <v>70</v>
      </c>
      <c r="B1401" s="5" t="s">
        <v>71</v>
      </c>
      <c r="D1401" s="5" t="s">
        <v>1288</v>
      </c>
      <c r="E1401" s="5" t="s">
        <v>5304</v>
      </c>
      <c r="F1401" s="6">
        <v>0</v>
      </c>
      <c r="G1401" s="6">
        <f t="shared" si="47"/>
        <v>0</v>
      </c>
      <c r="H1401" s="5" t="s">
        <v>14</v>
      </c>
      <c r="I1401" s="5" t="s">
        <v>132</v>
      </c>
      <c r="L1401" s="5" t="s">
        <v>74</v>
      </c>
    </row>
    <row r="1402" spans="1:13" outlineLevel="2" x14ac:dyDescent="0.3">
      <c r="A1402" s="5" t="s">
        <v>70</v>
      </c>
      <c r="B1402" s="5" t="s">
        <v>71</v>
      </c>
      <c r="D1402" s="5" t="s">
        <v>5312</v>
      </c>
      <c r="E1402" s="5" t="s">
        <v>5313</v>
      </c>
      <c r="F1402" s="6">
        <v>0</v>
      </c>
      <c r="G1402" s="6">
        <f t="shared" si="47"/>
        <v>0</v>
      </c>
      <c r="H1402" s="5" t="s">
        <v>25</v>
      </c>
      <c r="I1402" s="5" t="s">
        <v>26</v>
      </c>
      <c r="J1402" s="5" t="s">
        <v>28</v>
      </c>
      <c r="L1402" s="5" t="s">
        <v>74</v>
      </c>
      <c r="M1402" s="5" t="s">
        <v>21</v>
      </c>
    </row>
    <row r="1403" spans="1:13" outlineLevel="2" x14ac:dyDescent="0.3">
      <c r="A1403" s="5" t="s">
        <v>70</v>
      </c>
      <c r="B1403" s="5" t="s">
        <v>71</v>
      </c>
      <c r="C1403" s="5" t="s">
        <v>1832</v>
      </c>
      <c r="D1403" s="5" t="s">
        <v>4653</v>
      </c>
      <c r="E1403" s="5" t="s">
        <v>5316</v>
      </c>
      <c r="F1403" s="6">
        <v>0</v>
      </c>
      <c r="G1403" s="6">
        <f t="shared" si="47"/>
        <v>0</v>
      </c>
      <c r="H1403" s="5" t="s">
        <v>14</v>
      </c>
      <c r="I1403" s="5" t="s">
        <v>72</v>
      </c>
      <c r="J1403" s="5" t="s">
        <v>987</v>
      </c>
      <c r="L1403" s="5" t="s">
        <v>408</v>
      </c>
      <c r="M1403" s="5" t="s">
        <v>31</v>
      </c>
    </row>
    <row r="1404" spans="1:13" outlineLevel="2" x14ac:dyDescent="0.3">
      <c r="A1404" s="5" t="s">
        <v>70</v>
      </c>
      <c r="B1404" s="5" t="s">
        <v>71</v>
      </c>
      <c r="C1404" s="5" t="s">
        <v>1832</v>
      </c>
      <c r="D1404" s="5" t="s">
        <v>4112</v>
      </c>
      <c r="E1404" s="5" t="s">
        <v>5320</v>
      </c>
      <c r="F1404" s="6">
        <v>0</v>
      </c>
      <c r="G1404" s="6">
        <f t="shared" si="47"/>
        <v>0</v>
      </c>
      <c r="H1404" s="5" t="s">
        <v>14</v>
      </c>
      <c r="I1404" s="5" t="s">
        <v>72</v>
      </c>
      <c r="J1404" s="5" t="s">
        <v>987</v>
      </c>
      <c r="L1404" s="5" t="s">
        <v>408</v>
      </c>
      <c r="M1404" s="5" t="s">
        <v>31</v>
      </c>
    </row>
    <row r="1405" spans="1:13" outlineLevel="2" x14ac:dyDescent="0.3">
      <c r="A1405" s="5" t="s">
        <v>70</v>
      </c>
      <c r="B1405" s="5" t="s">
        <v>71</v>
      </c>
      <c r="D1405" s="5" t="s">
        <v>5323</v>
      </c>
      <c r="E1405" s="5" t="s">
        <v>5324</v>
      </c>
      <c r="F1405" s="6">
        <v>0</v>
      </c>
      <c r="G1405" s="6">
        <f t="shared" si="47"/>
        <v>0</v>
      </c>
      <c r="H1405" s="5" t="s">
        <v>14</v>
      </c>
      <c r="I1405" s="5" t="s">
        <v>181</v>
      </c>
      <c r="L1405" s="5" t="s">
        <v>90</v>
      </c>
    </row>
    <row r="1406" spans="1:13" outlineLevel="2" x14ac:dyDescent="0.3">
      <c r="A1406" s="5" t="s">
        <v>70</v>
      </c>
      <c r="B1406" s="5" t="s">
        <v>71</v>
      </c>
      <c r="C1406" s="5" t="s">
        <v>1119</v>
      </c>
      <c r="D1406" s="5" t="s">
        <v>5334</v>
      </c>
      <c r="E1406" s="5" t="s">
        <v>5335</v>
      </c>
      <c r="F1406" s="6">
        <v>0</v>
      </c>
      <c r="G1406" s="6">
        <f t="shared" si="47"/>
        <v>0</v>
      </c>
      <c r="H1406" s="5" t="s">
        <v>14</v>
      </c>
      <c r="I1406" s="5" t="s">
        <v>132</v>
      </c>
      <c r="J1406" s="5" t="s">
        <v>781</v>
      </c>
      <c r="L1406" s="5" t="s">
        <v>332</v>
      </c>
      <c r="M1406" s="5" t="s">
        <v>31</v>
      </c>
    </row>
    <row r="1407" spans="1:13" outlineLevel="2" x14ac:dyDescent="0.3">
      <c r="A1407" s="5" t="s">
        <v>70</v>
      </c>
      <c r="B1407" s="5" t="s">
        <v>71</v>
      </c>
      <c r="D1407" s="5" t="s">
        <v>5358</v>
      </c>
      <c r="E1407" s="5" t="s">
        <v>5359</v>
      </c>
      <c r="F1407" s="6">
        <v>0</v>
      </c>
      <c r="G1407" s="6">
        <f t="shared" si="47"/>
        <v>0</v>
      </c>
      <c r="H1407" s="5" t="s">
        <v>14</v>
      </c>
      <c r="I1407" s="5" t="s">
        <v>277</v>
      </c>
      <c r="J1407" s="5" t="s">
        <v>1646</v>
      </c>
      <c r="L1407" s="5" t="s">
        <v>59</v>
      </c>
      <c r="M1407" s="5" t="s">
        <v>21</v>
      </c>
    </row>
    <row r="1408" spans="1:13" outlineLevel="2" x14ac:dyDescent="0.3">
      <c r="A1408" s="5" t="s">
        <v>70</v>
      </c>
      <c r="B1408" s="5" t="s">
        <v>71</v>
      </c>
      <c r="D1408" s="5" t="s">
        <v>5385</v>
      </c>
      <c r="E1408" s="5" t="s">
        <v>5386</v>
      </c>
      <c r="F1408" s="6">
        <v>0</v>
      </c>
      <c r="G1408" s="6">
        <f t="shared" ref="G1408:G1439" si="48">F1408*0.1</f>
        <v>0</v>
      </c>
      <c r="H1408" s="5" t="s">
        <v>1050</v>
      </c>
      <c r="I1408" s="5" t="s">
        <v>1051</v>
      </c>
      <c r="J1408" s="5" t="s">
        <v>1052</v>
      </c>
      <c r="L1408" s="5" t="s">
        <v>20</v>
      </c>
      <c r="M1408" s="5" t="s">
        <v>21</v>
      </c>
    </row>
    <row r="1409" spans="1:13" outlineLevel="2" x14ac:dyDescent="0.3">
      <c r="A1409" s="5" t="s">
        <v>70</v>
      </c>
      <c r="B1409" s="5" t="s">
        <v>71</v>
      </c>
      <c r="C1409" s="5" t="s">
        <v>1119</v>
      </c>
      <c r="D1409" s="5" t="s">
        <v>1117</v>
      </c>
      <c r="E1409" s="5" t="s">
        <v>1118</v>
      </c>
      <c r="F1409" s="6">
        <v>14987.248437042001</v>
      </c>
      <c r="G1409" s="6">
        <f t="shared" si="48"/>
        <v>1498.7248437042001</v>
      </c>
      <c r="H1409" s="5" t="s">
        <v>1050</v>
      </c>
      <c r="I1409" s="5" t="s">
        <v>1051</v>
      </c>
      <c r="J1409" s="5" t="s">
        <v>1052</v>
      </c>
      <c r="K1409" s="5" t="s">
        <v>67</v>
      </c>
      <c r="L1409" s="5" t="s">
        <v>434</v>
      </c>
      <c r="M1409" s="5" t="s">
        <v>31</v>
      </c>
    </row>
    <row r="1410" spans="1:13" outlineLevel="2" x14ac:dyDescent="0.3">
      <c r="A1410" s="5" t="s">
        <v>70</v>
      </c>
      <c r="B1410" s="5" t="s">
        <v>71</v>
      </c>
      <c r="D1410" s="5" t="s">
        <v>5393</v>
      </c>
      <c r="E1410" s="5" t="s">
        <v>5394</v>
      </c>
      <c r="F1410" s="6">
        <v>0</v>
      </c>
      <c r="G1410" s="6">
        <f t="shared" si="48"/>
        <v>0</v>
      </c>
      <c r="H1410" s="5" t="s">
        <v>14</v>
      </c>
      <c r="I1410" s="5" t="s">
        <v>72</v>
      </c>
      <c r="L1410" s="5" t="s">
        <v>74</v>
      </c>
      <c r="M1410" s="5" t="s">
        <v>21</v>
      </c>
    </row>
    <row r="1411" spans="1:13" outlineLevel="2" x14ac:dyDescent="0.3">
      <c r="A1411" s="5" t="s">
        <v>70</v>
      </c>
      <c r="B1411" s="5" t="s">
        <v>71</v>
      </c>
      <c r="D1411" s="5" t="s">
        <v>2089</v>
      </c>
      <c r="E1411" s="5" t="s">
        <v>2090</v>
      </c>
      <c r="F1411" s="6">
        <v>5949.4196673450006</v>
      </c>
      <c r="G1411" s="6">
        <f t="shared" si="48"/>
        <v>594.94196673450006</v>
      </c>
      <c r="H1411" s="5" t="s">
        <v>14</v>
      </c>
      <c r="I1411" s="5" t="s">
        <v>77</v>
      </c>
      <c r="K1411" s="5" t="s">
        <v>73</v>
      </c>
      <c r="L1411" s="5" t="s">
        <v>189</v>
      </c>
    </row>
    <row r="1412" spans="1:13" outlineLevel="2" x14ac:dyDescent="0.3">
      <c r="A1412" s="5" t="s">
        <v>70</v>
      </c>
      <c r="B1412" s="5" t="s">
        <v>71</v>
      </c>
      <c r="C1412" s="5" t="s">
        <v>1119</v>
      </c>
      <c r="D1412" s="5" t="s">
        <v>5417</v>
      </c>
      <c r="E1412" s="5" t="s">
        <v>5419</v>
      </c>
      <c r="F1412" s="6">
        <v>0</v>
      </c>
      <c r="G1412" s="6">
        <f t="shared" si="48"/>
        <v>0</v>
      </c>
      <c r="H1412" s="5" t="s">
        <v>14</v>
      </c>
      <c r="I1412" s="5" t="s">
        <v>15</v>
      </c>
      <c r="J1412" s="5" t="s">
        <v>308</v>
      </c>
      <c r="L1412" s="5" t="s">
        <v>408</v>
      </c>
      <c r="M1412" s="5" t="s">
        <v>31</v>
      </c>
    </row>
    <row r="1413" spans="1:13" outlineLevel="2" x14ac:dyDescent="0.3">
      <c r="A1413" s="5" t="s">
        <v>70</v>
      </c>
      <c r="B1413" s="5" t="s">
        <v>71</v>
      </c>
      <c r="D1413" s="5" t="s">
        <v>5445</v>
      </c>
      <c r="E1413" s="5" t="s">
        <v>5446</v>
      </c>
      <c r="F1413" s="6">
        <v>0</v>
      </c>
      <c r="G1413" s="6">
        <f t="shared" si="48"/>
        <v>0</v>
      </c>
      <c r="H1413" s="5" t="s">
        <v>14</v>
      </c>
      <c r="I1413" s="5" t="s">
        <v>181</v>
      </c>
      <c r="J1413" s="5" t="s">
        <v>439</v>
      </c>
      <c r="L1413" s="5" t="s">
        <v>274</v>
      </c>
      <c r="M1413" s="5" t="s">
        <v>21</v>
      </c>
    </row>
    <row r="1414" spans="1:13" outlineLevel="2" x14ac:dyDescent="0.3">
      <c r="A1414" s="5" t="s">
        <v>70</v>
      </c>
      <c r="B1414" s="5" t="s">
        <v>71</v>
      </c>
      <c r="C1414" s="5" t="s">
        <v>1832</v>
      </c>
      <c r="D1414" s="5" t="s">
        <v>5471</v>
      </c>
      <c r="E1414" s="5" t="s">
        <v>5472</v>
      </c>
      <c r="F1414" s="6">
        <v>0</v>
      </c>
      <c r="G1414" s="6">
        <f t="shared" si="48"/>
        <v>0</v>
      </c>
      <c r="H1414" s="5" t="s">
        <v>14</v>
      </c>
      <c r="I1414" s="5" t="s">
        <v>72</v>
      </c>
      <c r="J1414" s="5" t="s">
        <v>987</v>
      </c>
      <c r="L1414" s="5" t="s">
        <v>408</v>
      </c>
      <c r="M1414" s="5" t="s">
        <v>31</v>
      </c>
    </row>
    <row r="1415" spans="1:13" outlineLevel="2" x14ac:dyDescent="0.3">
      <c r="A1415" s="5" t="s">
        <v>70</v>
      </c>
      <c r="B1415" s="5" t="s">
        <v>71</v>
      </c>
      <c r="D1415" s="5" t="s">
        <v>5475</v>
      </c>
      <c r="E1415" s="5" t="s">
        <v>5476</v>
      </c>
      <c r="F1415" s="6">
        <v>0</v>
      </c>
      <c r="G1415" s="6">
        <f t="shared" si="48"/>
        <v>0</v>
      </c>
      <c r="H1415" s="5" t="s">
        <v>36</v>
      </c>
      <c r="I1415" s="5" t="s">
        <v>37</v>
      </c>
      <c r="J1415" s="5" t="s">
        <v>161</v>
      </c>
      <c r="L1415" s="5" t="s">
        <v>109</v>
      </c>
    </row>
    <row r="1416" spans="1:13" outlineLevel="2" x14ac:dyDescent="0.3">
      <c r="A1416" s="5" t="s">
        <v>70</v>
      </c>
      <c r="B1416" s="5" t="s">
        <v>71</v>
      </c>
      <c r="D1416" s="5" t="s">
        <v>5484</v>
      </c>
      <c r="E1416" s="5" t="s">
        <v>5485</v>
      </c>
      <c r="F1416" s="6">
        <v>0</v>
      </c>
      <c r="G1416" s="6">
        <f t="shared" si="48"/>
        <v>0</v>
      </c>
      <c r="H1416" s="5" t="s">
        <v>53</v>
      </c>
      <c r="I1416" s="5" t="s">
        <v>54</v>
      </c>
      <c r="L1416" s="5" t="s">
        <v>189</v>
      </c>
      <c r="M1416" s="5" t="s">
        <v>21</v>
      </c>
    </row>
    <row r="1417" spans="1:13" outlineLevel="2" x14ac:dyDescent="0.3">
      <c r="A1417" s="5" t="s">
        <v>70</v>
      </c>
      <c r="B1417" s="5" t="s">
        <v>71</v>
      </c>
      <c r="D1417" s="5" t="s">
        <v>5504</v>
      </c>
      <c r="E1417" s="5" t="s">
        <v>5505</v>
      </c>
      <c r="F1417" s="6">
        <v>0</v>
      </c>
      <c r="G1417" s="6">
        <f t="shared" si="48"/>
        <v>0</v>
      </c>
      <c r="H1417" s="5" t="s">
        <v>405</v>
      </c>
      <c r="I1417" s="5" t="s">
        <v>406</v>
      </c>
      <c r="J1417" s="5" t="s">
        <v>407</v>
      </c>
      <c r="L1417" s="5" t="s">
        <v>170</v>
      </c>
      <c r="M1417" s="5" t="s">
        <v>21</v>
      </c>
    </row>
    <row r="1418" spans="1:13" outlineLevel="2" x14ac:dyDescent="0.3">
      <c r="A1418" s="5" t="s">
        <v>70</v>
      </c>
      <c r="B1418" s="5" t="s">
        <v>71</v>
      </c>
      <c r="D1418" s="5" t="s">
        <v>702</v>
      </c>
      <c r="E1418" s="5" t="s">
        <v>5510</v>
      </c>
      <c r="F1418" s="6">
        <v>0</v>
      </c>
      <c r="G1418" s="6">
        <f t="shared" si="48"/>
        <v>0</v>
      </c>
      <c r="H1418" s="5" t="s">
        <v>53</v>
      </c>
      <c r="I1418" s="5" t="s">
        <v>54</v>
      </c>
      <c r="L1418" s="5" t="s">
        <v>74</v>
      </c>
      <c r="M1418" s="5" t="s">
        <v>21</v>
      </c>
    </row>
    <row r="1419" spans="1:13" outlineLevel="2" x14ac:dyDescent="0.3">
      <c r="A1419" s="5" t="s">
        <v>70</v>
      </c>
      <c r="B1419" s="5" t="s">
        <v>71</v>
      </c>
      <c r="C1419" s="5" t="s">
        <v>1119</v>
      </c>
      <c r="D1419" s="5" t="s">
        <v>5522</v>
      </c>
      <c r="E1419" s="5" t="s">
        <v>5523</v>
      </c>
      <c r="F1419" s="6">
        <v>0</v>
      </c>
      <c r="G1419" s="6">
        <f t="shared" si="48"/>
        <v>0</v>
      </c>
      <c r="H1419" s="5" t="s">
        <v>14</v>
      </c>
      <c r="I1419" s="5" t="s">
        <v>15</v>
      </c>
      <c r="J1419" s="5" t="s">
        <v>308</v>
      </c>
      <c r="L1419" s="5" t="s">
        <v>408</v>
      </c>
      <c r="M1419" s="5" t="s">
        <v>31</v>
      </c>
    </row>
    <row r="1420" spans="1:13" outlineLevel="2" x14ac:dyDescent="0.3">
      <c r="A1420" s="5" t="s">
        <v>70</v>
      </c>
      <c r="B1420" s="5" t="s">
        <v>71</v>
      </c>
      <c r="D1420" s="5" t="s">
        <v>5541</v>
      </c>
      <c r="E1420" s="5" t="s">
        <v>5542</v>
      </c>
      <c r="F1420" s="6">
        <v>0</v>
      </c>
      <c r="G1420" s="6">
        <f t="shared" si="48"/>
        <v>0</v>
      </c>
      <c r="H1420" s="5" t="s">
        <v>3815</v>
      </c>
      <c r="I1420" s="5" t="s">
        <v>3816</v>
      </c>
      <c r="J1420" s="5" t="s">
        <v>3817</v>
      </c>
      <c r="L1420" s="5" t="s">
        <v>90</v>
      </c>
    </row>
    <row r="1421" spans="1:13" outlineLevel="2" x14ac:dyDescent="0.3">
      <c r="A1421" s="5" t="s">
        <v>70</v>
      </c>
      <c r="B1421" s="5" t="s">
        <v>71</v>
      </c>
      <c r="D1421" s="5" t="s">
        <v>5549</v>
      </c>
      <c r="E1421" s="5" t="s">
        <v>5550</v>
      </c>
      <c r="F1421" s="6">
        <v>0</v>
      </c>
      <c r="G1421" s="6">
        <f t="shared" si="48"/>
        <v>0</v>
      </c>
      <c r="H1421" s="5" t="s">
        <v>294</v>
      </c>
      <c r="I1421" s="5" t="s">
        <v>295</v>
      </c>
      <c r="L1421" s="5" t="s">
        <v>90</v>
      </c>
    </row>
    <row r="1422" spans="1:13" outlineLevel="2" x14ac:dyDescent="0.3">
      <c r="A1422" s="5" t="s">
        <v>70</v>
      </c>
      <c r="B1422" s="5" t="s">
        <v>71</v>
      </c>
      <c r="D1422" s="5" t="s">
        <v>5555</v>
      </c>
      <c r="E1422" s="5" t="s">
        <v>5556</v>
      </c>
      <c r="F1422" s="6">
        <v>0</v>
      </c>
      <c r="G1422" s="6">
        <f t="shared" si="48"/>
        <v>0</v>
      </c>
      <c r="H1422" s="5" t="s">
        <v>53</v>
      </c>
      <c r="I1422" s="5" t="s">
        <v>54</v>
      </c>
      <c r="L1422" s="5" t="s">
        <v>494</v>
      </c>
      <c r="M1422" s="5" t="s">
        <v>21</v>
      </c>
    </row>
    <row r="1423" spans="1:13" outlineLevel="2" x14ac:dyDescent="0.3">
      <c r="A1423" s="5" t="s">
        <v>70</v>
      </c>
      <c r="B1423" s="5" t="s">
        <v>71</v>
      </c>
      <c r="D1423" s="5" t="s">
        <v>1803</v>
      </c>
      <c r="E1423" s="5" t="s">
        <v>1804</v>
      </c>
      <c r="F1423" s="6">
        <v>7624.3443780000007</v>
      </c>
      <c r="G1423" s="6">
        <f t="shared" si="48"/>
        <v>762.43443780000007</v>
      </c>
      <c r="H1423" s="5" t="s">
        <v>14</v>
      </c>
      <c r="I1423" s="5" t="s">
        <v>24</v>
      </c>
      <c r="J1423" s="5" t="s">
        <v>27</v>
      </c>
      <c r="K1423" s="5" t="s">
        <v>73</v>
      </c>
      <c r="L1423" s="5" t="s">
        <v>30</v>
      </c>
      <c r="M1423" s="5" t="s">
        <v>31</v>
      </c>
    </row>
    <row r="1424" spans="1:13" outlineLevel="2" x14ac:dyDescent="0.3">
      <c r="A1424" s="5" t="s">
        <v>70</v>
      </c>
      <c r="B1424" s="5" t="s">
        <v>71</v>
      </c>
      <c r="D1424" s="5" t="s">
        <v>5567</v>
      </c>
      <c r="E1424" s="5" t="s">
        <v>5568</v>
      </c>
      <c r="F1424" s="6">
        <v>0</v>
      </c>
      <c r="G1424" s="6">
        <f t="shared" si="48"/>
        <v>0</v>
      </c>
      <c r="H1424" s="5" t="s">
        <v>14</v>
      </c>
      <c r="I1424" s="5" t="s">
        <v>24</v>
      </c>
      <c r="J1424" s="5" t="s">
        <v>470</v>
      </c>
      <c r="L1424" s="5" t="s">
        <v>408</v>
      </c>
    </row>
    <row r="1425" spans="1:13" outlineLevel="2" x14ac:dyDescent="0.3">
      <c r="A1425" s="5" t="s">
        <v>70</v>
      </c>
      <c r="B1425" s="5" t="s">
        <v>71</v>
      </c>
      <c r="D1425" s="5" t="s">
        <v>2583</v>
      </c>
      <c r="E1425" s="5" t="s">
        <v>2584</v>
      </c>
      <c r="F1425" s="6">
        <v>4079.5010573590002</v>
      </c>
      <c r="G1425" s="6">
        <f t="shared" si="48"/>
        <v>407.95010573590002</v>
      </c>
      <c r="H1425" s="5" t="s">
        <v>16</v>
      </c>
      <c r="I1425" s="5" t="s">
        <v>335</v>
      </c>
      <c r="J1425" s="5" t="s">
        <v>2215</v>
      </c>
      <c r="K1425" s="5" t="s">
        <v>73</v>
      </c>
      <c r="L1425" s="5" t="s">
        <v>20</v>
      </c>
    </row>
    <row r="1426" spans="1:13" outlineLevel="2" x14ac:dyDescent="0.3">
      <c r="A1426" s="5" t="s">
        <v>70</v>
      </c>
      <c r="B1426" s="5" t="s">
        <v>71</v>
      </c>
      <c r="D1426" s="5" t="s">
        <v>5623</v>
      </c>
      <c r="E1426" s="5" t="s">
        <v>5624</v>
      </c>
      <c r="F1426" s="6">
        <v>0</v>
      </c>
      <c r="G1426" s="6">
        <f t="shared" si="48"/>
        <v>0</v>
      </c>
      <c r="H1426" s="5" t="s">
        <v>14</v>
      </c>
      <c r="I1426" s="5" t="s">
        <v>181</v>
      </c>
      <c r="L1426" s="5" t="s">
        <v>74</v>
      </c>
      <c r="M1426" s="5" t="s">
        <v>21</v>
      </c>
    </row>
    <row r="1427" spans="1:13" outlineLevel="2" x14ac:dyDescent="0.3">
      <c r="A1427" s="5" t="s">
        <v>70</v>
      </c>
      <c r="B1427" s="5" t="s">
        <v>71</v>
      </c>
      <c r="D1427" s="5" t="s">
        <v>4029</v>
      </c>
      <c r="E1427" s="5" t="s">
        <v>4030</v>
      </c>
      <c r="F1427" s="6">
        <v>1174.4215000000002</v>
      </c>
      <c r="G1427" s="6">
        <f t="shared" si="48"/>
        <v>117.44215000000003</v>
      </c>
      <c r="H1427" s="5" t="s">
        <v>14</v>
      </c>
      <c r="I1427" s="5" t="s">
        <v>24</v>
      </c>
      <c r="J1427" s="5" t="s">
        <v>470</v>
      </c>
      <c r="K1427" s="5" t="s">
        <v>73</v>
      </c>
      <c r="L1427" s="5" t="s">
        <v>408</v>
      </c>
    </row>
    <row r="1428" spans="1:13" outlineLevel="2" x14ac:dyDescent="0.3">
      <c r="A1428" s="5" t="s">
        <v>70</v>
      </c>
      <c r="B1428" s="5" t="s">
        <v>71</v>
      </c>
      <c r="D1428" s="5" t="s">
        <v>5631</v>
      </c>
      <c r="E1428" s="5" t="s">
        <v>5632</v>
      </c>
      <c r="F1428" s="6">
        <v>0</v>
      </c>
      <c r="G1428" s="6">
        <f t="shared" si="48"/>
        <v>0</v>
      </c>
      <c r="H1428" s="5" t="s">
        <v>25</v>
      </c>
      <c r="I1428" s="5" t="s">
        <v>26</v>
      </c>
      <c r="J1428" s="5" t="s">
        <v>962</v>
      </c>
      <c r="L1428" s="5" t="s">
        <v>249</v>
      </c>
      <c r="M1428" s="5" t="s">
        <v>31</v>
      </c>
    </row>
    <row r="1429" spans="1:13" outlineLevel="2" x14ac:dyDescent="0.3">
      <c r="A1429" s="5" t="s">
        <v>70</v>
      </c>
      <c r="B1429" s="5" t="s">
        <v>71</v>
      </c>
      <c r="C1429" s="5" t="s">
        <v>1119</v>
      </c>
      <c r="D1429" s="5" t="s">
        <v>2326</v>
      </c>
      <c r="E1429" s="5" t="s">
        <v>2327</v>
      </c>
      <c r="F1429" s="6">
        <v>5060.648011104</v>
      </c>
      <c r="G1429" s="6">
        <f t="shared" si="48"/>
        <v>506.06480111040003</v>
      </c>
      <c r="H1429" s="5" t="s">
        <v>14</v>
      </c>
      <c r="I1429" s="5" t="s">
        <v>1767</v>
      </c>
      <c r="J1429" s="5" t="s">
        <v>2328</v>
      </c>
      <c r="K1429" s="5" t="s">
        <v>73</v>
      </c>
      <c r="L1429" s="5" t="s">
        <v>408</v>
      </c>
      <c r="M1429" s="5" t="s">
        <v>31</v>
      </c>
    </row>
    <row r="1430" spans="1:13" outlineLevel="2" x14ac:dyDescent="0.3">
      <c r="A1430" s="5" t="s">
        <v>70</v>
      </c>
      <c r="B1430" s="5" t="s">
        <v>71</v>
      </c>
      <c r="C1430" s="5" t="s">
        <v>1119</v>
      </c>
      <c r="D1430" s="5" t="s">
        <v>2326</v>
      </c>
      <c r="E1430" s="5" t="s">
        <v>2327</v>
      </c>
      <c r="F1430" s="6">
        <v>337.23748256800002</v>
      </c>
      <c r="G1430" s="6">
        <f t="shared" si="48"/>
        <v>33.7237482568</v>
      </c>
      <c r="H1430" s="5" t="s">
        <v>14</v>
      </c>
      <c r="I1430" s="5" t="s">
        <v>1767</v>
      </c>
      <c r="J1430" s="5" t="s">
        <v>2328</v>
      </c>
      <c r="K1430" s="5" t="s">
        <v>58</v>
      </c>
      <c r="L1430" s="5" t="s">
        <v>408</v>
      </c>
      <c r="M1430" s="5" t="s">
        <v>31</v>
      </c>
    </row>
    <row r="1431" spans="1:13" outlineLevel="2" x14ac:dyDescent="0.3">
      <c r="A1431" s="5" t="s">
        <v>70</v>
      </c>
      <c r="B1431" s="5" t="s">
        <v>71</v>
      </c>
      <c r="D1431" s="5" t="s">
        <v>2326</v>
      </c>
      <c r="E1431" s="5" t="s">
        <v>5648</v>
      </c>
      <c r="F1431" s="6">
        <v>0</v>
      </c>
      <c r="G1431" s="6">
        <f t="shared" si="48"/>
        <v>0</v>
      </c>
      <c r="H1431" s="5" t="s">
        <v>14</v>
      </c>
      <c r="I1431" s="5" t="s">
        <v>1767</v>
      </c>
      <c r="J1431" s="5" t="s">
        <v>2779</v>
      </c>
      <c r="L1431" s="5" t="s">
        <v>408</v>
      </c>
      <c r="M1431" s="5" t="s">
        <v>31</v>
      </c>
    </row>
    <row r="1432" spans="1:13" outlineLevel="2" x14ac:dyDescent="0.3">
      <c r="A1432" s="5" t="s">
        <v>70</v>
      </c>
      <c r="B1432" s="5" t="s">
        <v>71</v>
      </c>
      <c r="D1432" s="5" t="s">
        <v>5649</v>
      </c>
      <c r="E1432" s="5" t="s">
        <v>5650</v>
      </c>
      <c r="F1432" s="6">
        <v>0</v>
      </c>
      <c r="G1432" s="6">
        <f t="shared" si="48"/>
        <v>0</v>
      </c>
      <c r="H1432" s="5" t="s">
        <v>36</v>
      </c>
      <c r="I1432" s="5" t="s">
        <v>96</v>
      </c>
      <c r="J1432" s="5" t="s">
        <v>1397</v>
      </c>
      <c r="L1432" s="5" t="s">
        <v>109</v>
      </c>
      <c r="M1432" s="5" t="s">
        <v>21</v>
      </c>
    </row>
    <row r="1433" spans="1:13" outlineLevel="2" x14ac:dyDescent="0.3">
      <c r="A1433" s="5" t="s">
        <v>70</v>
      </c>
      <c r="B1433" s="5" t="s">
        <v>71</v>
      </c>
      <c r="D1433" s="5" t="s">
        <v>5675</v>
      </c>
      <c r="E1433" s="5" t="s">
        <v>5676</v>
      </c>
      <c r="F1433" s="6">
        <v>0</v>
      </c>
      <c r="G1433" s="6">
        <f t="shared" si="48"/>
        <v>0</v>
      </c>
      <c r="H1433" s="5" t="s">
        <v>320</v>
      </c>
      <c r="I1433" s="5" t="s">
        <v>321</v>
      </c>
      <c r="L1433" s="5" t="s">
        <v>20</v>
      </c>
    </row>
    <row r="1434" spans="1:13" outlineLevel="2" x14ac:dyDescent="0.3">
      <c r="A1434" s="5" t="s">
        <v>70</v>
      </c>
      <c r="B1434" s="5" t="s">
        <v>71</v>
      </c>
      <c r="D1434" s="5" t="s">
        <v>2333</v>
      </c>
      <c r="E1434" s="5" t="s">
        <v>2334</v>
      </c>
      <c r="F1434" s="6">
        <v>5022.6813128520007</v>
      </c>
      <c r="G1434" s="6">
        <f t="shared" si="48"/>
        <v>502.26813128520007</v>
      </c>
      <c r="H1434" s="5" t="s">
        <v>14</v>
      </c>
      <c r="I1434" s="5" t="s">
        <v>15</v>
      </c>
      <c r="K1434" s="5" t="s">
        <v>73</v>
      </c>
      <c r="L1434" s="5" t="s">
        <v>1569</v>
      </c>
      <c r="M1434" s="5" t="s">
        <v>21</v>
      </c>
    </row>
    <row r="1435" spans="1:13" outlineLevel="2" x14ac:dyDescent="0.3">
      <c r="A1435" s="5" t="s">
        <v>70</v>
      </c>
      <c r="B1435" s="5" t="s">
        <v>71</v>
      </c>
      <c r="D1435" s="5" t="s">
        <v>2333</v>
      </c>
      <c r="E1435" s="5" t="s">
        <v>2334</v>
      </c>
      <c r="F1435" s="6">
        <v>410.44857003500005</v>
      </c>
      <c r="G1435" s="6">
        <f t="shared" si="48"/>
        <v>41.044857003500006</v>
      </c>
      <c r="H1435" s="5" t="s">
        <v>14</v>
      </c>
      <c r="I1435" s="5" t="s">
        <v>15</v>
      </c>
      <c r="K1435" s="5" t="s">
        <v>58</v>
      </c>
      <c r="L1435" s="5" t="s">
        <v>1569</v>
      </c>
      <c r="M1435" s="5" t="s">
        <v>21</v>
      </c>
    </row>
    <row r="1436" spans="1:13" outlineLevel="2" x14ac:dyDescent="0.3">
      <c r="A1436" s="5" t="s">
        <v>70</v>
      </c>
      <c r="B1436" s="5" t="s">
        <v>71</v>
      </c>
      <c r="C1436" s="5" t="s">
        <v>1119</v>
      </c>
      <c r="D1436" s="5" t="s">
        <v>1685</v>
      </c>
      <c r="E1436" s="5" t="s">
        <v>1686</v>
      </c>
      <c r="F1436" s="6">
        <v>8381.2355463200001</v>
      </c>
      <c r="G1436" s="6">
        <f t="shared" si="48"/>
        <v>838.12355463200004</v>
      </c>
      <c r="H1436" s="5" t="s">
        <v>449</v>
      </c>
      <c r="I1436" s="5" t="s">
        <v>1502</v>
      </c>
      <c r="J1436" s="5" t="s">
        <v>1687</v>
      </c>
      <c r="K1436" s="5" t="s">
        <v>73</v>
      </c>
      <c r="L1436" s="5" t="s">
        <v>156</v>
      </c>
      <c r="M1436" s="5" t="s">
        <v>31</v>
      </c>
    </row>
    <row r="1437" spans="1:13" outlineLevel="2" x14ac:dyDescent="0.3">
      <c r="A1437" s="5" t="s">
        <v>70</v>
      </c>
      <c r="B1437" s="5" t="s">
        <v>71</v>
      </c>
      <c r="D1437" s="5" t="s">
        <v>5681</v>
      </c>
      <c r="E1437" s="5" t="s">
        <v>5682</v>
      </c>
      <c r="F1437" s="6">
        <v>0</v>
      </c>
      <c r="G1437" s="6">
        <f t="shared" si="48"/>
        <v>0</v>
      </c>
      <c r="H1437" s="5" t="s">
        <v>94</v>
      </c>
      <c r="I1437" s="5" t="s">
        <v>638</v>
      </c>
      <c r="J1437" s="5" t="s">
        <v>640</v>
      </c>
      <c r="L1437" s="5" t="s">
        <v>240</v>
      </c>
      <c r="M1437" s="5" t="s">
        <v>21</v>
      </c>
    </row>
    <row r="1438" spans="1:13" outlineLevel="2" x14ac:dyDescent="0.3">
      <c r="A1438" s="5" t="s">
        <v>70</v>
      </c>
      <c r="B1438" s="5" t="s">
        <v>71</v>
      </c>
      <c r="D1438" s="5" t="s">
        <v>5683</v>
      </c>
      <c r="E1438" s="5" t="s">
        <v>5684</v>
      </c>
      <c r="F1438" s="6">
        <v>0</v>
      </c>
      <c r="G1438" s="6">
        <f t="shared" si="48"/>
        <v>0</v>
      </c>
      <c r="H1438" s="5" t="s">
        <v>16</v>
      </c>
      <c r="I1438" s="5" t="s">
        <v>335</v>
      </c>
      <c r="J1438" s="5" t="s">
        <v>1124</v>
      </c>
      <c r="L1438" s="5" t="s">
        <v>50</v>
      </c>
      <c r="M1438" s="5" t="s">
        <v>21</v>
      </c>
    </row>
    <row r="1439" spans="1:13" outlineLevel="2" x14ac:dyDescent="0.3">
      <c r="A1439" s="5" t="s">
        <v>70</v>
      </c>
      <c r="B1439" s="5" t="s">
        <v>71</v>
      </c>
      <c r="D1439" s="5" t="s">
        <v>5689</v>
      </c>
      <c r="E1439" s="5" t="s">
        <v>5690</v>
      </c>
      <c r="F1439" s="6">
        <v>0</v>
      </c>
      <c r="G1439" s="6">
        <f t="shared" si="48"/>
        <v>0</v>
      </c>
      <c r="H1439" s="5" t="s">
        <v>14</v>
      </c>
      <c r="I1439" s="5" t="s">
        <v>277</v>
      </c>
      <c r="J1439" s="5" t="s">
        <v>299</v>
      </c>
      <c r="L1439" s="5" t="s">
        <v>832</v>
      </c>
    </row>
    <row r="1440" spans="1:13" outlineLevel="2" x14ac:dyDescent="0.3">
      <c r="A1440" s="5" t="s">
        <v>70</v>
      </c>
      <c r="B1440" s="5" t="s">
        <v>71</v>
      </c>
      <c r="D1440" s="5" t="s">
        <v>5702</v>
      </c>
      <c r="E1440" s="5" t="s">
        <v>5703</v>
      </c>
      <c r="F1440" s="6">
        <v>0</v>
      </c>
      <c r="G1440" s="6">
        <f t="shared" ref="G1440:G1471" si="49">F1440*0.1</f>
        <v>0</v>
      </c>
      <c r="H1440" s="5" t="s">
        <v>16</v>
      </c>
      <c r="I1440" s="5" t="s">
        <v>17</v>
      </c>
      <c r="J1440" s="5" t="s">
        <v>18</v>
      </c>
      <c r="L1440" s="5" t="s">
        <v>109</v>
      </c>
      <c r="M1440" s="5" t="s">
        <v>21</v>
      </c>
    </row>
    <row r="1441" spans="1:13" outlineLevel="2" x14ac:dyDescent="0.3">
      <c r="A1441" s="5" t="s">
        <v>70</v>
      </c>
      <c r="B1441" s="5" t="s">
        <v>71</v>
      </c>
      <c r="D1441" s="5" t="s">
        <v>5708</v>
      </c>
      <c r="E1441" s="5" t="s">
        <v>5709</v>
      </c>
      <c r="F1441" s="6">
        <v>0</v>
      </c>
      <c r="G1441" s="6">
        <f t="shared" si="49"/>
        <v>0</v>
      </c>
      <c r="H1441" s="5" t="s">
        <v>14</v>
      </c>
      <c r="I1441" s="5" t="s">
        <v>132</v>
      </c>
      <c r="L1441" s="5" t="s">
        <v>408</v>
      </c>
    </row>
    <row r="1442" spans="1:13" outlineLevel="2" x14ac:dyDescent="0.3">
      <c r="A1442" s="5" t="s">
        <v>70</v>
      </c>
      <c r="B1442" s="5" t="s">
        <v>71</v>
      </c>
      <c r="D1442" s="5" t="s">
        <v>5716</v>
      </c>
      <c r="E1442" s="5" t="s">
        <v>5717</v>
      </c>
      <c r="F1442" s="6">
        <v>0</v>
      </c>
      <c r="G1442" s="6">
        <f t="shared" si="49"/>
        <v>0</v>
      </c>
      <c r="H1442" s="5" t="s">
        <v>84</v>
      </c>
      <c r="I1442" s="5" t="s">
        <v>85</v>
      </c>
      <c r="J1442" s="5" t="s">
        <v>88</v>
      </c>
      <c r="L1442" s="5" t="s">
        <v>109</v>
      </c>
      <c r="M1442" s="5" t="s">
        <v>110</v>
      </c>
    </row>
    <row r="1443" spans="1:13" outlineLevel="2" x14ac:dyDescent="0.3">
      <c r="A1443" s="5" t="s">
        <v>70</v>
      </c>
      <c r="B1443" s="5" t="s">
        <v>71</v>
      </c>
      <c r="D1443" s="5" t="s">
        <v>5730</v>
      </c>
      <c r="E1443" s="5" t="s">
        <v>5732</v>
      </c>
      <c r="F1443" s="6">
        <v>0</v>
      </c>
      <c r="G1443" s="6">
        <f t="shared" si="49"/>
        <v>0</v>
      </c>
      <c r="H1443" s="5" t="s">
        <v>53</v>
      </c>
      <c r="I1443" s="5" t="s">
        <v>54</v>
      </c>
      <c r="L1443" s="5" t="s">
        <v>20</v>
      </c>
      <c r="M1443" s="5" t="s">
        <v>21</v>
      </c>
    </row>
    <row r="1444" spans="1:13" outlineLevel="2" x14ac:dyDescent="0.3">
      <c r="A1444" s="5" t="s">
        <v>70</v>
      </c>
      <c r="B1444" s="5" t="s">
        <v>71</v>
      </c>
      <c r="D1444" s="5" t="s">
        <v>5737</v>
      </c>
      <c r="E1444" s="5" t="s">
        <v>5738</v>
      </c>
      <c r="F1444" s="6">
        <v>0</v>
      </c>
      <c r="G1444" s="6">
        <f t="shared" si="49"/>
        <v>0</v>
      </c>
      <c r="H1444" s="5" t="s">
        <v>113</v>
      </c>
      <c r="I1444" s="5" t="s">
        <v>114</v>
      </c>
      <c r="L1444" s="5" t="s">
        <v>115</v>
      </c>
    </row>
    <row r="1445" spans="1:13" outlineLevel="2" x14ac:dyDescent="0.3">
      <c r="A1445" s="5" t="s">
        <v>70</v>
      </c>
      <c r="B1445" s="5" t="s">
        <v>71</v>
      </c>
      <c r="D1445" s="5" t="s">
        <v>5742</v>
      </c>
      <c r="E1445" s="5" t="s">
        <v>5743</v>
      </c>
      <c r="F1445" s="6">
        <v>0</v>
      </c>
      <c r="G1445" s="6">
        <f t="shared" si="49"/>
        <v>0</v>
      </c>
      <c r="H1445" s="5" t="s">
        <v>113</v>
      </c>
      <c r="I1445" s="5" t="s">
        <v>688</v>
      </c>
      <c r="J1445" s="5" t="s">
        <v>689</v>
      </c>
      <c r="L1445" s="5" t="s">
        <v>203</v>
      </c>
      <c r="M1445" s="5" t="s">
        <v>399</v>
      </c>
    </row>
    <row r="1446" spans="1:13" outlineLevel="2" x14ac:dyDescent="0.3">
      <c r="A1446" s="5" t="s">
        <v>70</v>
      </c>
      <c r="B1446" s="5" t="s">
        <v>71</v>
      </c>
      <c r="C1446" s="5" t="s">
        <v>1119</v>
      </c>
      <c r="D1446" s="5" t="s">
        <v>5744</v>
      </c>
      <c r="E1446" s="5" t="s">
        <v>5745</v>
      </c>
      <c r="F1446" s="6">
        <v>0</v>
      </c>
      <c r="G1446" s="6">
        <f t="shared" si="49"/>
        <v>0</v>
      </c>
      <c r="H1446" s="5" t="s">
        <v>449</v>
      </c>
      <c r="I1446" s="5" t="s">
        <v>450</v>
      </c>
      <c r="J1446" s="5" t="s">
        <v>1519</v>
      </c>
      <c r="L1446" s="5" t="s">
        <v>41</v>
      </c>
      <c r="M1446" s="5" t="s">
        <v>31</v>
      </c>
    </row>
    <row r="1447" spans="1:13" outlineLevel="2" x14ac:dyDescent="0.3">
      <c r="A1447" s="5" t="s">
        <v>70</v>
      </c>
      <c r="B1447" s="5" t="s">
        <v>71</v>
      </c>
      <c r="C1447" s="5" t="s">
        <v>1119</v>
      </c>
      <c r="D1447" s="5" t="s">
        <v>1510</v>
      </c>
      <c r="E1447" s="5" t="s">
        <v>1511</v>
      </c>
      <c r="F1447" s="6">
        <v>9973.5749370950016</v>
      </c>
      <c r="G1447" s="6">
        <f t="shared" si="49"/>
        <v>997.3574937095002</v>
      </c>
      <c r="H1447" s="5" t="s">
        <v>1050</v>
      </c>
      <c r="I1447" s="5" t="s">
        <v>1051</v>
      </c>
      <c r="J1447" s="5" t="s">
        <v>1052</v>
      </c>
      <c r="K1447" s="5" t="s">
        <v>67</v>
      </c>
      <c r="L1447" s="5" t="s">
        <v>41</v>
      </c>
      <c r="M1447" s="5" t="s">
        <v>31</v>
      </c>
    </row>
    <row r="1448" spans="1:13" outlineLevel="2" x14ac:dyDescent="0.3">
      <c r="A1448" s="5" t="s">
        <v>70</v>
      </c>
      <c r="B1448" s="5" t="s">
        <v>71</v>
      </c>
      <c r="D1448" s="5" t="s">
        <v>5746</v>
      </c>
      <c r="E1448" s="5" t="s">
        <v>5747</v>
      </c>
      <c r="F1448" s="6">
        <v>0</v>
      </c>
      <c r="G1448" s="6">
        <f t="shared" si="49"/>
        <v>0</v>
      </c>
      <c r="H1448" s="5" t="s">
        <v>1050</v>
      </c>
      <c r="I1448" s="5" t="s">
        <v>1051</v>
      </c>
      <c r="J1448" s="5" t="s">
        <v>1052</v>
      </c>
      <c r="L1448" s="5" t="s">
        <v>203</v>
      </c>
      <c r="M1448" s="5" t="s">
        <v>21</v>
      </c>
    </row>
    <row r="1449" spans="1:13" outlineLevel="2" x14ac:dyDescent="0.3">
      <c r="A1449" s="5" t="s">
        <v>70</v>
      </c>
      <c r="B1449" s="5" t="s">
        <v>71</v>
      </c>
      <c r="D1449" s="5" t="s">
        <v>5766</v>
      </c>
      <c r="E1449" s="5" t="s">
        <v>5767</v>
      </c>
      <c r="F1449" s="6">
        <v>0</v>
      </c>
      <c r="G1449" s="6">
        <f t="shared" si="49"/>
        <v>0</v>
      </c>
      <c r="H1449" s="5" t="s">
        <v>53</v>
      </c>
      <c r="I1449" s="5" t="s">
        <v>211</v>
      </c>
      <c r="L1449" s="5" t="s">
        <v>90</v>
      </c>
    </row>
    <row r="1450" spans="1:13" outlineLevel="2" x14ac:dyDescent="0.3">
      <c r="A1450" s="5" t="s">
        <v>70</v>
      </c>
      <c r="B1450" s="5" t="s">
        <v>71</v>
      </c>
      <c r="D1450" s="5" t="s">
        <v>5775</v>
      </c>
      <c r="E1450" s="5" t="s">
        <v>5776</v>
      </c>
      <c r="F1450" s="6">
        <v>0</v>
      </c>
      <c r="G1450" s="6">
        <f t="shared" si="49"/>
        <v>0</v>
      </c>
      <c r="H1450" s="5" t="s">
        <v>25</v>
      </c>
      <c r="I1450" s="5" t="s">
        <v>26</v>
      </c>
      <c r="J1450" s="5" t="s">
        <v>28</v>
      </c>
      <c r="L1450" s="5" t="s">
        <v>520</v>
      </c>
      <c r="M1450" s="5" t="s">
        <v>21</v>
      </c>
    </row>
    <row r="1451" spans="1:13" outlineLevel="2" x14ac:dyDescent="0.3">
      <c r="A1451" s="5" t="s">
        <v>70</v>
      </c>
      <c r="B1451" s="5" t="s">
        <v>71</v>
      </c>
      <c r="D1451" s="5" t="s">
        <v>5807</v>
      </c>
      <c r="E1451" s="5" t="s">
        <v>5808</v>
      </c>
      <c r="F1451" s="6">
        <v>0</v>
      </c>
      <c r="G1451" s="6">
        <f t="shared" si="49"/>
        <v>0</v>
      </c>
      <c r="H1451" s="5" t="s">
        <v>14</v>
      </c>
      <c r="I1451" s="5" t="s">
        <v>77</v>
      </c>
      <c r="L1451" s="5" t="s">
        <v>240</v>
      </c>
    </row>
    <row r="1452" spans="1:13" outlineLevel="2" x14ac:dyDescent="0.3">
      <c r="A1452" s="5" t="s">
        <v>70</v>
      </c>
      <c r="B1452" s="5" t="s">
        <v>71</v>
      </c>
      <c r="D1452" s="5" t="s">
        <v>5807</v>
      </c>
      <c r="E1452" s="5" t="s">
        <v>5809</v>
      </c>
      <c r="F1452" s="6">
        <v>0</v>
      </c>
      <c r="G1452" s="6">
        <f t="shared" si="49"/>
        <v>0</v>
      </c>
      <c r="H1452" s="5" t="s">
        <v>14</v>
      </c>
      <c r="I1452" s="5" t="s">
        <v>72</v>
      </c>
      <c r="L1452" s="5" t="s">
        <v>240</v>
      </c>
    </row>
    <row r="1453" spans="1:13" outlineLevel="2" x14ac:dyDescent="0.3">
      <c r="A1453" s="5" t="s">
        <v>70</v>
      </c>
      <c r="B1453" s="5" t="s">
        <v>71</v>
      </c>
      <c r="D1453" s="5" t="s">
        <v>5814</v>
      </c>
      <c r="E1453" s="5" t="s">
        <v>5815</v>
      </c>
      <c r="F1453" s="6">
        <v>0</v>
      </c>
      <c r="G1453" s="6">
        <f t="shared" si="49"/>
        <v>0</v>
      </c>
      <c r="H1453" s="5" t="s">
        <v>449</v>
      </c>
      <c r="I1453" s="5" t="s">
        <v>450</v>
      </c>
      <c r="J1453" s="5" t="s">
        <v>451</v>
      </c>
      <c r="L1453" s="5" t="s">
        <v>20</v>
      </c>
      <c r="M1453" s="5" t="s">
        <v>399</v>
      </c>
    </row>
    <row r="1454" spans="1:13" outlineLevel="2" x14ac:dyDescent="0.3">
      <c r="A1454" s="5" t="s">
        <v>70</v>
      </c>
      <c r="B1454" s="5" t="s">
        <v>71</v>
      </c>
      <c r="D1454" s="5" t="s">
        <v>2096</v>
      </c>
      <c r="E1454" s="5" t="s">
        <v>2097</v>
      </c>
      <c r="F1454" s="6">
        <v>5911.3731084310002</v>
      </c>
      <c r="G1454" s="6">
        <f t="shared" si="49"/>
        <v>591.13731084310007</v>
      </c>
      <c r="H1454" s="5" t="s">
        <v>14</v>
      </c>
      <c r="I1454" s="5" t="s">
        <v>181</v>
      </c>
      <c r="J1454" s="5" t="s">
        <v>439</v>
      </c>
      <c r="K1454" s="5" t="s">
        <v>73</v>
      </c>
      <c r="L1454" s="5" t="s">
        <v>20</v>
      </c>
      <c r="M1454" s="5" t="s">
        <v>21</v>
      </c>
    </row>
    <row r="1455" spans="1:13" outlineLevel="2" x14ac:dyDescent="0.3">
      <c r="A1455" s="5" t="s">
        <v>70</v>
      </c>
      <c r="B1455" s="5" t="s">
        <v>71</v>
      </c>
      <c r="D1455" s="5" t="s">
        <v>2096</v>
      </c>
      <c r="E1455" s="5" t="s">
        <v>2097</v>
      </c>
      <c r="F1455" s="6">
        <v>4053.3325974960003</v>
      </c>
      <c r="G1455" s="6">
        <f t="shared" si="49"/>
        <v>405.33325974960007</v>
      </c>
      <c r="H1455" s="5" t="s">
        <v>14</v>
      </c>
      <c r="I1455" s="5" t="s">
        <v>181</v>
      </c>
      <c r="J1455" s="5" t="s">
        <v>439</v>
      </c>
      <c r="K1455" s="5" t="s">
        <v>58</v>
      </c>
      <c r="L1455" s="5" t="s">
        <v>20</v>
      </c>
      <c r="M1455" s="5" t="s">
        <v>21</v>
      </c>
    </row>
    <row r="1456" spans="1:13" outlineLevel="2" x14ac:dyDescent="0.3">
      <c r="A1456" s="5" t="s">
        <v>70</v>
      </c>
      <c r="B1456" s="5" t="s">
        <v>71</v>
      </c>
      <c r="D1456" s="5" t="s">
        <v>1341</v>
      </c>
      <c r="E1456" s="5" t="s">
        <v>1342</v>
      </c>
      <c r="F1456" s="6">
        <v>11688.317234286002</v>
      </c>
      <c r="G1456" s="6">
        <f t="shared" si="49"/>
        <v>1168.8317234286003</v>
      </c>
      <c r="H1456" s="5" t="s">
        <v>14</v>
      </c>
      <c r="I1456" s="5" t="s">
        <v>77</v>
      </c>
      <c r="K1456" s="5" t="s">
        <v>73</v>
      </c>
      <c r="L1456" s="5" t="s">
        <v>74</v>
      </c>
    </row>
    <row r="1457" spans="1:13" outlineLevel="2" x14ac:dyDescent="0.3">
      <c r="A1457" s="5" t="s">
        <v>70</v>
      </c>
      <c r="B1457" s="5" t="s">
        <v>71</v>
      </c>
      <c r="D1457" s="5" t="s">
        <v>1341</v>
      </c>
      <c r="E1457" s="5" t="s">
        <v>1342</v>
      </c>
      <c r="F1457" s="6">
        <v>4699.5885628300002</v>
      </c>
      <c r="G1457" s="6">
        <f t="shared" si="49"/>
        <v>469.95885628300005</v>
      </c>
      <c r="H1457" s="5" t="s">
        <v>14</v>
      </c>
      <c r="I1457" s="5" t="s">
        <v>77</v>
      </c>
      <c r="K1457" s="5" t="s">
        <v>1059</v>
      </c>
      <c r="L1457" s="5" t="s">
        <v>74</v>
      </c>
    </row>
    <row r="1458" spans="1:13" outlineLevel="2" x14ac:dyDescent="0.3">
      <c r="A1458" s="5" t="s">
        <v>70</v>
      </c>
      <c r="B1458" s="5" t="s">
        <v>71</v>
      </c>
      <c r="C1458" s="5" t="s">
        <v>1119</v>
      </c>
      <c r="D1458" s="5" t="s">
        <v>5822</v>
      </c>
      <c r="E1458" s="5" t="s">
        <v>5823</v>
      </c>
      <c r="F1458" s="6">
        <v>0</v>
      </c>
      <c r="G1458" s="6">
        <f t="shared" si="49"/>
        <v>0</v>
      </c>
      <c r="H1458" s="5" t="s">
        <v>449</v>
      </c>
      <c r="I1458" s="5" t="s">
        <v>450</v>
      </c>
      <c r="J1458" s="5" t="s">
        <v>451</v>
      </c>
      <c r="L1458" s="5" t="s">
        <v>30</v>
      </c>
      <c r="M1458" s="5" t="s">
        <v>31</v>
      </c>
    </row>
    <row r="1459" spans="1:13" outlineLevel="2" x14ac:dyDescent="0.3">
      <c r="A1459" s="5" t="s">
        <v>70</v>
      </c>
      <c r="B1459" s="5" t="s">
        <v>71</v>
      </c>
      <c r="D1459" s="5" t="s">
        <v>5855</v>
      </c>
      <c r="E1459" s="5" t="s">
        <v>5856</v>
      </c>
      <c r="F1459" s="6">
        <v>0</v>
      </c>
      <c r="G1459" s="6">
        <f t="shared" si="49"/>
        <v>0</v>
      </c>
      <c r="H1459" s="5" t="s">
        <v>25</v>
      </c>
      <c r="I1459" s="5" t="s">
        <v>26</v>
      </c>
      <c r="J1459" s="5" t="s">
        <v>28</v>
      </c>
      <c r="L1459" s="5" t="s">
        <v>20</v>
      </c>
      <c r="M1459" s="5" t="s">
        <v>21</v>
      </c>
    </row>
    <row r="1460" spans="1:13" outlineLevel="2" x14ac:dyDescent="0.3">
      <c r="A1460" s="5" t="s">
        <v>70</v>
      </c>
      <c r="B1460" s="5" t="s">
        <v>71</v>
      </c>
      <c r="D1460" s="5" t="s">
        <v>1540</v>
      </c>
      <c r="E1460" s="5" t="s">
        <v>5861</v>
      </c>
      <c r="F1460" s="6">
        <v>0</v>
      </c>
      <c r="G1460" s="6">
        <f t="shared" si="49"/>
        <v>0</v>
      </c>
      <c r="H1460" s="5" t="s">
        <v>6227</v>
      </c>
      <c r="I1460" s="5" t="s">
        <v>6227</v>
      </c>
      <c r="J1460" s="5" t="s">
        <v>219</v>
      </c>
      <c r="L1460" s="5" t="s">
        <v>203</v>
      </c>
    </row>
    <row r="1461" spans="1:13" outlineLevel="2" x14ac:dyDescent="0.3">
      <c r="A1461" s="5" t="s">
        <v>70</v>
      </c>
      <c r="B1461" s="5" t="s">
        <v>71</v>
      </c>
      <c r="C1461" s="5" t="s">
        <v>1832</v>
      </c>
      <c r="D1461" s="5" t="s">
        <v>3450</v>
      </c>
      <c r="E1461" s="5" t="s">
        <v>5875</v>
      </c>
      <c r="F1461" s="6">
        <v>0</v>
      </c>
      <c r="G1461" s="6">
        <f t="shared" si="49"/>
        <v>0</v>
      </c>
      <c r="H1461" s="5" t="s">
        <v>14</v>
      </c>
      <c r="I1461" s="5" t="s">
        <v>72</v>
      </c>
      <c r="J1461" s="5" t="s">
        <v>262</v>
      </c>
      <c r="L1461" s="5" t="s">
        <v>408</v>
      </c>
      <c r="M1461" s="5" t="s">
        <v>31</v>
      </c>
    </row>
    <row r="1462" spans="1:13" outlineLevel="2" x14ac:dyDescent="0.3">
      <c r="A1462" s="5" t="s">
        <v>70</v>
      </c>
      <c r="B1462" s="5" t="s">
        <v>71</v>
      </c>
      <c r="D1462" s="5" t="s">
        <v>5894</v>
      </c>
      <c r="E1462" s="5" t="s">
        <v>5895</v>
      </c>
      <c r="F1462" s="6">
        <v>0</v>
      </c>
      <c r="G1462" s="6">
        <f t="shared" si="49"/>
        <v>0</v>
      </c>
      <c r="H1462" s="5" t="s">
        <v>53</v>
      </c>
      <c r="I1462" s="5" t="s">
        <v>211</v>
      </c>
      <c r="L1462" s="5" t="s">
        <v>240</v>
      </c>
    </row>
    <row r="1463" spans="1:13" outlineLevel="2" x14ac:dyDescent="0.3">
      <c r="A1463" s="5" t="s">
        <v>70</v>
      </c>
      <c r="B1463" s="5" t="s">
        <v>71</v>
      </c>
      <c r="D1463" s="5" t="s">
        <v>1923</v>
      </c>
      <c r="E1463" s="5" t="s">
        <v>1924</v>
      </c>
      <c r="F1463" s="6">
        <v>6870.6476361600007</v>
      </c>
      <c r="G1463" s="6">
        <f t="shared" si="49"/>
        <v>687.06476361600016</v>
      </c>
      <c r="H1463" s="5" t="s">
        <v>14</v>
      </c>
      <c r="I1463" s="5" t="s">
        <v>72</v>
      </c>
      <c r="K1463" s="5" t="s">
        <v>73</v>
      </c>
      <c r="L1463" s="5" t="s">
        <v>109</v>
      </c>
      <c r="M1463" s="5" t="s">
        <v>21</v>
      </c>
    </row>
    <row r="1464" spans="1:13" outlineLevel="2" x14ac:dyDescent="0.3">
      <c r="A1464" s="5" t="s">
        <v>70</v>
      </c>
      <c r="B1464" s="5" t="s">
        <v>71</v>
      </c>
      <c r="D1464" s="5" t="s">
        <v>1923</v>
      </c>
      <c r="E1464" s="5" t="s">
        <v>1924</v>
      </c>
      <c r="F1464" s="6">
        <v>3074.2925559220002</v>
      </c>
      <c r="G1464" s="6">
        <f t="shared" si="49"/>
        <v>307.42925559220004</v>
      </c>
      <c r="H1464" s="5" t="s">
        <v>14</v>
      </c>
      <c r="I1464" s="5" t="s">
        <v>72</v>
      </c>
      <c r="K1464" s="5" t="s">
        <v>58</v>
      </c>
      <c r="L1464" s="5" t="s">
        <v>109</v>
      </c>
      <c r="M1464" s="5" t="s">
        <v>21</v>
      </c>
    </row>
    <row r="1465" spans="1:13" outlineLevel="2" x14ac:dyDescent="0.3">
      <c r="A1465" s="5" t="s">
        <v>70</v>
      </c>
      <c r="B1465" s="5" t="s">
        <v>71</v>
      </c>
      <c r="D1465" s="5" t="s">
        <v>5929</v>
      </c>
      <c r="E1465" s="5" t="s">
        <v>5930</v>
      </c>
      <c r="F1465" s="6">
        <v>0</v>
      </c>
      <c r="G1465" s="6">
        <f t="shared" si="49"/>
        <v>0</v>
      </c>
      <c r="H1465" s="5" t="s">
        <v>53</v>
      </c>
      <c r="I1465" s="5" t="s">
        <v>54</v>
      </c>
      <c r="L1465" s="5" t="s">
        <v>50</v>
      </c>
      <c r="M1465" s="5" t="s">
        <v>21</v>
      </c>
    </row>
    <row r="1466" spans="1:13" outlineLevel="2" x14ac:dyDescent="0.3">
      <c r="A1466" s="5" t="s">
        <v>70</v>
      </c>
      <c r="B1466" s="5" t="s">
        <v>71</v>
      </c>
      <c r="D1466" s="5" t="s">
        <v>5931</v>
      </c>
      <c r="E1466" s="5" t="s">
        <v>5932</v>
      </c>
      <c r="F1466" s="6">
        <v>0</v>
      </c>
      <c r="G1466" s="6">
        <f t="shared" si="49"/>
        <v>0</v>
      </c>
      <c r="H1466" s="5" t="s">
        <v>320</v>
      </c>
      <c r="I1466" s="5" t="s">
        <v>321</v>
      </c>
      <c r="J1466" s="5" t="s">
        <v>492</v>
      </c>
      <c r="L1466" s="5" t="s">
        <v>115</v>
      </c>
      <c r="M1466" s="5" t="s">
        <v>21</v>
      </c>
    </row>
    <row r="1467" spans="1:13" outlineLevel="2" x14ac:dyDescent="0.3">
      <c r="A1467" s="5" t="s">
        <v>70</v>
      </c>
      <c r="B1467" s="5" t="s">
        <v>71</v>
      </c>
      <c r="D1467" s="5" t="s">
        <v>5941</v>
      </c>
      <c r="E1467" s="5" t="s">
        <v>5942</v>
      </c>
      <c r="F1467" s="6">
        <v>0</v>
      </c>
      <c r="G1467" s="6">
        <f t="shared" si="49"/>
        <v>0</v>
      </c>
      <c r="H1467" s="5" t="s">
        <v>16</v>
      </c>
      <c r="I1467" s="5" t="s">
        <v>17</v>
      </c>
      <c r="L1467" s="5" t="s">
        <v>109</v>
      </c>
      <c r="M1467" s="5" t="s">
        <v>21</v>
      </c>
    </row>
    <row r="1468" spans="1:13" outlineLevel="2" x14ac:dyDescent="0.3">
      <c r="A1468" s="5" t="s">
        <v>70</v>
      </c>
      <c r="B1468" s="5" t="s">
        <v>71</v>
      </c>
      <c r="C1468" s="5" t="s">
        <v>1119</v>
      </c>
      <c r="D1468" s="5" t="s">
        <v>5949</v>
      </c>
      <c r="E1468" s="5" t="s">
        <v>5950</v>
      </c>
      <c r="F1468" s="6">
        <v>0</v>
      </c>
      <c r="G1468" s="6">
        <f t="shared" si="49"/>
        <v>0</v>
      </c>
      <c r="H1468" s="5" t="s">
        <v>16</v>
      </c>
      <c r="I1468" s="5" t="s">
        <v>2140</v>
      </c>
      <c r="J1468" s="5" t="s">
        <v>5951</v>
      </c>
      <c r="L1468" s="5" t="s">
        <v>184</v>
      </c>
      <c r="M1468" s="5" t="s">
        <v>31</v>
      </c>
    </row>
    <row r="1469" spans="1:13" outlineLevel="2" x14ac:dyDescent="0.3">
      <c r="A1469" s="5" t="s">
        <v>70</v>
      </c>
      <c r="B1469" s="5" t="s">
        <v>71</v>
      </c>
      <c r="C1469" s="5" t="s">
        <v>1119</v>
      </c>
      <c r="D1469" s="5" t="s">
        <v>5952</v>
      </c>
      <c r="E1469" s="5" t="s">
        <v>5953</v>
      </c>
      <c r="F1469" s="6">
        <v>0</v>
      </c>
      <c r="G1469" s="6">
        <f t="shared" si="49"/>
        <v>0</v>
      </c>
      <c r="H1469" s="5" t="s">
        <v>36</v>
      </c>
      <c r="I1469" s="5" t="s">
        <v>482</v>
      </c>
      <c r="J1469" s="5" t="s">
        <v>1249</v>
      </c>
      <c r="L1469" s="5" t="s">
        <v>41</v>
      </c>
      <c r="M1469" s="5" t="s">
        <v>399</v>
      </c>
    </row>
    <row r="1470" spans="1:13" outlineLevel="2" x14ac:dyDescent="0.3">
      <c r="A1470" s="5" t="s">
        <v>70</v>
      </c>
      <c r="B1470" s="5" t="s">
        <v>71</v>
      </c>
      <c r="D1470" s="5" t="s">
        <v>5968</v>
      </c>
      <c r="E1470" s="5" t="s">
        <v>5969</v>
      </c>
      <c r="F1470" s="6">
        <v>0</v>
      </c>
      <c r="G1470" s="6">
        <f t="shared" si="49"/>
        <v>0</v>
      </c>
      <c r="H1470" s="5" t="s">
        <v>2349</v>
      </c>
      <c r="I1470" s="5" t="s">
        <v>2350</v>
      </c>
      <c r="J1470" s="5" t="s">
        <v>2351</v>
      </c>
      <c r="L1470" s="5" t="s">
        <v>274</v>
      </c>
      <c r="M1470" s="5" t="s">
        <v>21</v>
      </c>
    </row>
    <row r="1471" spans="1:13" outlineLevel="2" x14ac:dyDescent="0.3">
      <c r="A1471" s="5" t="s">
        <v>70</v>
      </c>
      <c r="B1471" s="5" t="s">
        <v>71</v>
      </c>
      <c r="D1471" s="5" t="s">
        <v>5976</v>
      </c>
      <c r="E1471" s="5" t="s">
        <v>5977</v>
      </c>
      <c r="F1471" s="6">
        <v>0</v>
      </c>
      <c r="G1471" s="6">
        <f t="shared" si="49"/>
        <v>0</v>
      </c>
      <c r="H1471" s="5" t="s">
        <v>46</v>
      </c>
      <c r="I1471" s="5" t="s">
        <v>47</v>
      </c>
      <c r="J1471" s="5" t="s">
        <v>49</v>
      </c>
      <c r="L1471" s="5" t="s">
        <v>59</v>
      </c>
    </row>
    <row r="1472" spans="1:13" outlineLevel="2" x14ac:dyDescent="0.3">
      <c r="A1472" s="5" t="s">
        <v>70</v>
      </c>
      <c r="B1472" s="5" t="s">
        <v>71</v>
      </c>
      <c r="D1472" s="5" t="s">
        <v>3059</v>
      </c>
      <c r="E1472" s="5" t="s">
        <v>5988</v>
      </c>
      <c r="F1472" s="6">
        <v>0</v>
      </c>
      <c r="G1472" s="6">
        <f t="shared" ref="G1472:G1490" si="50">F1472*0.1</f>
        <v>0</v>
      </c>
      <c r="H1472" s="5" t="s">
        <v>14</v>
      </c>
      <c r="I1472" s="5" t="s">
        <v>132</v>
      </c>
      <c r="J1472" s="5" t="s">
        <v>224</v>
      </c>
      <c r="L1472" s="5" t="s">
        <v>408</v>
      </c>
      <c r="M1472" s="5" t="s">
        <v>31</v>
      </c>
    </row>
    <row r="1473" spans="1:13" outlineLevel="2" x14ac:dyDescent="0.3">
      <c r="A1473" s="5" t="s">
        <v>70</v>
      </c>
      <c r="B1473" s="5" t="s">
        <v>71</v>
      </c>
      <c r="D1473" s="5" t="s">
        <v>344</v>
      </c>
      <c r="E1473" s="5" t="s">
        <v>6000</v>
      </c>
      <c r="F1473" s="6">
        <v>0</v>
      </c>
      <c r="G1473" s="6">
        <f t="shared" si="50"/>
        <v>0</v>
      </c>
      <c r="H1473" s="5" t="s">
        <v>346</v>
      </c>
      <c r="I1473" s="5" t="s">
        <v>347</v>
      </c>
      <c r="J1473" s="5" t="s">
        <v>1028</v>
      </c>
      <c r="L1473" s="5" t="s">
        <v>203</v>
      </c>
    </row>
    <row r="1474" spans="1:13" outlineLevel="2" x14ac:dyDescent="0.3">
      <c r="A1474" s="5" t="s">
        <v>70</v>
      </c>
      <c r="B1474" s="5" t="s">
        <v>71</v>
      </c>
      <c r="D1474" s="5" t="s">
        <v>6023</v>
      </c>
      <c r="E1474" s="5" t="s">
        <v>6024</v>
      </c>
      <c r="F1474" s="6">
        <v>0</v>
      </c>
      <c r="G1474" s="6">
        <f t="shared" si="50"/>
        <v>0</v>
      </c>
      <c r="H1474" s="5" t="s">
        <v>53</v>
      </c>
      <c r="I1474" s="5" t="s">
        <v>211</v>
      </c>
      <c r="L1474" s="5" t="s">
        <v>109</v>
      </c>
      <c r="M1474" s="5" t="s">
        <v>399</v>
      </c>
    </row>
    <row r="1475" spans="1:13" outlineLevel="2" x14ac:dyDescent="0.3">
      <c r="A1475" s="5" t="s">
        <v>70</v>
      </c>
      <c r="B1475" s="5" t="s">
        <v>71</v>
      </c>
      <c r="D1475" s="5" t="s">
        <v>6032</v>
      </c>
      <c r="E1475" s="5" t="s">
        <v>6033</v>
      </c>
      <c r="F1475" s="6">
        <v>0</v>
      </c>
      <c r="G1475" s="6">
        <f t="shared" si="50"/>
        <v>0</v>
      </c>
      <c r="H1475" s="5" t="s">
        <v>449</v>
      </c>
      <c r="I1475" s="5" t="s">
        <v>450</v>
      </c>
      <c r="J1475" s="5" t="s">
        <v>1519</v>
      </c>
      <c r="L1475" s="5" t="s">
        <v>109</v>
      </c>
      <c r="M1475" s="5" t="s">
        <v>31</v>
      </c>
    </row>
    <row r="1476" spans="1:13" outlineLevel="2" x14ac:dyDescent="0.3">
      <c r="A1476" s="5" t="s">
        <v>70</v>
      </c>
      <c r="B1476" s="5" t="s">
        <v>71</v>
      </c>
      <c r="D1476" s="5" t="s">
        <v>6036</v>
      </c>
      <c r="E1476" s="5" t="s">
        <v>6037</v>
      </c>
      <c r="F1476" s="6">
        <v>0</v>
      </c>
      <c r="G1476" s="6">
        <f t="shared" si="50"/>
        <v>0</v>
      </c>
      <c r="H1476" s="5" t="s">
        <v>14</v>
      </c>
      <c r="I1476" s="5" t="s">
        <v>72</v>
      </c>
      <c r="L1476" s="5" t="s">
        <v>170</v>
      </c>
      <c r="M1476" s="5" t="s">
        <v>21</v>
      </c>
    </row>
    <row r="1477" spans="1:13" outlineLevel="2" x14ac:dyDescent="0.3">
      <c r="A1477" s="5" t="s">
        <v>70</v>
      </c>
      <c r="B1477" s="5" t="s">
        <v>71</v>
      </c>
      <c r="D1477" s="5" t="s">
        <v>6052</v>
      </c>
      <c r="E1477" s="5" t="s">
        <v>6053</v>
      </c>
      <c r="F1477" s="6">
        <v>0</v>
      </c>
      <c r="G1477" s="6">
        <f t="shared" si="50"/>
        <v>0</v>
      </c>
      <c r="H1477" s="5" t="s">
        <v>16</v>
      </c>
      <c r="I1477" s="5" t="s">
        <v>335</v>
      </c>
      <c r="L1477" s="5" t="s">
        <v>109</v>
      </c>
    </row>
    <row r="1478" spans="1:13" outlineLevel="2" x14ac:dyDescent="0.3">
      <c r="A1478" s="5" t="s">
        <v>70</v>
      </c>
      <c r="B1478" s="5" t="s">
        <v>71</v>
      </c>
      <c r="D1478" s="5" t="s">
        <v>6064</v>
      </c>
      <c r="E1478" s="5" t="s">
        <v>6065</v>
      </c>
      <c r="F1478" s="6">
        <v>0</v>
      </c>
      <c r="G1478" s="6">
        <f t="shared" si="50"/>
        <v>0</v>
      </c>
      <c r="H1478" s="5" t="s">
        <v>449</v>
      </c>
      <c r="I1478" s="5" t="s">
        <v>450</v>
      </c>
      <c r="J1478" s="5" t="s">
        <v>451</v>
      </c>
      <c r="L1478" s="5" t="s">
        <v>174</v>
      </c>
      <c r="M1478" s="5" t="s">
        <v>1296</v>
      </c>
    </row>
    <row r="1479" spans="1:13" outlineLevel="2" x14ac:dyDescent="0.3">
      <c r="A1479" s="5" t="s">
        <v>70</v>
      </c>
      <c r="B1479" s="5" t="s">
        <v>71</v>
      </c>
      <c r="D1479" s="5" t="s">
        <v>6068</v>
      </c>
      <c r="E1479" s="5" t="s">
        <v>6069</v>
      </c>
      <c r="F1479" s="6">
        <v>0</v>
      </c>
      <c r="G1479" s="6">
        <f t="shared" si="50"/>
        <v>0</v>
      </c>
      <c r="H1479" s="5" t="s">
        <v>16</v>
      </c>
      <c r="I1479" s="5" t="s">
        <v>335</v>
      </c>
      <c r="J1479" s="5" t="s">
        <v>1124</v>
      </c>
      <c r="L1479" s="5" t="s">
        <v>274</v>
      </c>
      <c r="M1479" s="5" t="s">
        <v>21</v>
      </c>
    </row>
    <row r="1480" spans="1:13" outlineLevel="2" x14ac:dyDescent="0.3">
      <c r="A1480" s="5" t="s">
        <v>70</v>
      </c>
      <c r="B1480" s="5" t="s">
        <v>71</v>
      </c>
      <c r="D1480" s="5" t="s">
        <v>6068</v>
      </c>
      <c r="E1480" s="5" t="s">
        <v>6070</v>
      </c>
      <c r="F1480" s="6">
        <v>0</v>
      </c>
      <c r="G1480" s="6">
        <f t="shared" si="50"/>
        <v>0</v>
      </c>
      <c r="H1480" s="5" t="s">
        <v>16</v>
      </c>
      <c r="I1480" s="5" t="s">
        <v>335</v>
      </c>
      <c r="J1480" s="5" t="s">
        <v>1124</v>
      </c>
      <c r="L1480" s="5" t="s">
        <v>274</v>
      </c>
      <c r="M1480" s="5" t="s">
        <v>21</v>
      </c>
    </row>
    <row r="1481" spans="1:13" outlineLevel="2" x14ac:dyDescent="0.3">
      <c r="A1481" s="5" t="s">
        <v>70</v>
      </c>
      <c r="B1481" s="5" t="s">
        <v>71</v>
      </c>
      <c r="D1481" s="5" t="s">
        <v>2510</v>
      </c>
      <c r="E1481" s="5" t="s">
        <v>6073</v>
      </c>
      <c r="F1481" s="6">
        <v>0</v>
      </c>
      <c r="G1481" s="6">
        <f t="shared" si="50"/>
        <v>0</v>
      </c>
      <c r="H1481" s="5" t="s">
        <v>14</v>
      </c>
      <c r="I1481" s="5" t="s">
        <v>72</v>
      </c>
      <c r="L1481" s="5" t="s">
        <v>109</v>
      </c>
      <c r="M1481" s="5" t="s">
        <v>21</v>
      </c>
    </row>
    <row r="1482" spans="1:13" outlineLevel="2" x14ac:dyDescent="0.3">
      <c r="A1482" s="5" t="s">
        <v>70</v>
      </c>
      <c r="B1482" s="5" t="s">
        <v>71</v>
      </c>
      <c r="D1482" s="5" t="s">
        <v>6079</v>
      </c>
      <c r="E1482" s="5" t="s">
        <v>6080</v>
      </c>
      <c r="F1482" s="6">
        <v>0</v>
      </c>
      <c r="G1482" s="6">
        <f t="shared" si="50"/>
        <v>0</v>
      </c>
      <c r="H1482" s="5" t="s">
        <v>36</v>
      </c>
      <c r="I1482" s="5" t="s">
        <v>37</v>
      </c>
      <c r="J1482" s="5" t="s">
        <v>161</v>
      </c>
      <c r="L1482" s="5" t="s">
        <v>832</v>
      </c>
      <c r="M1482" s="5" t="s">
        <v>21</v>
      </c>
    </row>
    <row r="1483" spans="1:13" outlineLevel="2" x14ac:dyDescent="0.3">
      <c r="A1483" s="5" t="s">
        <v>70</v>
      </c>
      <c r="B1483" s="5" t="s">
        <v>71</v>
      </c>
      <c r="C1483" s="5" t="s">
        <v>1119</v>
      </c>
      <c r="D1483" s="5" t="s">
        <v>6081</v>
      </c>
      <c r="E1483" s="5" t="s">
        <v>6082</v>
      </c>
      <c r="F1483" s="6">
        <v>0</v>
      </c>
      <c r="G1483" s="6">
        <f t="shared" si="50"/>
        <v>0</v>
      </c>
      <c r="H1483" s="5" t="s">
        <v>53</v>
      </c>
      <c r="I1483" s="5" t="s">
        <v>54</v>
      </c>
      <c r="J1483" s="5" t="s">
        <v>478</v>
      </c>
      <c r="L1483" s="5" t="s">
        <v>434</v>
      </c>
      <c r="M1483" s="5" t="s">
        <v>31</v>
      </c>
    </row>
    <row r="1484" spans="1:13" outlineLevel="2" x14ac:dyDescent="0.3">
      <c r="A1484" s="5" t="s">
        <v>70</v>
      </c>
      <c r="B1484" s="5" t="s">
        <v>71</v>
      </c>
      <c r="D1484" s="5" t="s">
        <v>6119</v>
      </c>
      <c r="E1484" s="5" t="s">
        <v>6120</v>
      </c>
      <c r="F1484" s="6">
        <v>0</v>
      </c>
      <c r="G1484" s="6">
        <f t="shared" si="50"/>
        <v>0</v>
      </c>
      <c r="H1484" s="5" t="s">
        <v>14</v>
      </c>
      <c r="I1484" s="5" t="s">
        <v>72</v>
      </c>
      <c r="L1484" s="5" t="s">
        <v>74</v>
      </c>
      <c r="M1484" s="5" t="s">
        <v>21</v>
      </c>
    </row>
    <row r="1485" spans="1:13" outlineLevel="2" x14ac:dyDescent="0.3">
      <c r="A1485" s="5" t="s">
        <v>70</v>
      </c>
      <c r="B1485" s="5" t="s">
        <v>71</v>
      </c>
      <c r="D1485" s="5" t="s">
        <v>6121</v>
      </c>
      <c r="E1485" s="5" t="s">
        <v>6124</v>
      </c>
      <c r="F1485" s="6">
        <v>0</v>
      </c>
      <c r="G1485" s="6">
        <f t="shared" si="50"/>
        <v>0</v>
      </c>
      <c r="H1485" s="5" t="s">
        <v>14</v>
      </c>
      <c r="I1485" s="5" t="s">
        <v>72</v>
      </c>
      <c r="L1485" s="5" t="s">
        <v>74</v>
      </c>
    </row>
    <row r="1486" spans="1:13" outlineLevel="2" x14ac:dyDescent="0.3">
      <c r="A1486" s="5" t="s">
        <v>70</v>
      </c>
      <c r="B1486" s="5" t="s">
        <v>71</v>
      </c>
      <c r="C1486" s="5" t="s">
        <v>1119</v>
      </c>
      <c r="D1486" s="5" t="s">
        <v>1703</v>
      </c>
      <c r="E1486" s="5" t="s">
        <v>1704</v>
      </c>
      <c r="F1486" s="6">
        <v>8285.4944620000006</v>
      </c>
      <c r="G1486" s="6">
        <f t="shared" si="50"/>
        <v>828.54944620000015</v>
      </c>
      <c r="H1486" s="5" t="s">
        <v>55</v>
      </c>
      <c r="I1486" s="5" t="s">
        <v>56</v>
      </c>
      <c r="J1486" s="5" t="s">
        <v>543</v>
      </c>
      <c r="K1486" s="5" t="s">
        <v>67</v>
      </c>
      <c r="L1486" s="5" t="s">
        <v>332</v>
      </c>
      <c r="M1486" s="5" t="s">
        <v>31</v>
      </c>
    </row>
    <row r="1487" spans="1:13" outlineLevel="2" x14ac:dyDescent="0.3">
      <c r="A1487" s="5" t="s">
        <v>70</v>
      </c>
      <c r="B1487" s="5" t="s">
        <v>71</v>
      </c>
      <c r="C1487" s="5" t="s">
        <v>1119</v>
      </c>
      <c r="D1487" s="5" t="s">
        <v>1703</v>
      </c>
      <c r="E1487" s="5" t="s">
        <v>1704</v>
      </c>
      <c r="F1487" s="6">
        <v>0</v>
      </c>
      <c r="G1487" s="6">
        <f t="shared" si="50"/>
        <v>0</v>
      </c>
      <c r="H1487" s="5" t="s">
        <v>53</v>
      </c>
      <c r="I1487" s="5" t="s">
        <v>211</v>
      </c>
      <c r="J1487" s="5" t="s">
        <v>543</v>
      </c>
      <c r="L1487" s="5" t="s">
        <v>332</v>
      </c>
      <c r="M1487" s="5" t="s">
        <v>31</v>
      </c>
    </row>
    <row r="1488" spans="1:13" outlineLevel="2" x14ac:dyDescent="0.3">
      <c r="A1488" s="5" t="s">
        <v>70</v>
      </c>
      <c r="B1488" s="5" t="s">
        <v>71</v>
      </c>
      <c r="D1488" s="5" t="s">
        <v>6154</v>
      </c>
      <c r="E1488" s="5" t="s">
        <v>6155</v>
      </c>
      <c r="F1488" s="6">
        <v>0</v>
      </c>
      <c r="G1488" s="6">
        <f t="shared" si="50"/>
        <v>0</v>
      </c>
      <c r="H1488" s="5" t="s">
        <v>14</v>
      </c>
      <c r="I1488" s="5" t="s">
        <v>72</v>
      </c>
      <c r="J1488" s="5" t="s">
        <v>208</v>
      </c>
      <c r="L1488" s="5" t="s">
        <v>74</v>
      </c>
      <c r="M1488" s="5" t="s">
        <v>21</v>
      </c>
    </row>
    <row r="1489" spans="1:13" outlineLevel="2" x14ac:dyDescent="0.3">
      <c r="A1489" s="5" t="s">
        <v>70</v>
      </c>
      <c r="B1489" s="5" t="s">
        <v>71</v>
      </c>
      <c r="D1489" s="5" t="s">
        <v>6156</v>
      </c>
      <c r="E1489" s="5" t="s">
        <v>6157</v>
      </c>
      <c r="F1489" s="6">
        <v>0</v>
      </c>
      <c r="G1489" s="6">
        <f t="shared" si="50"/>
        <v>0</v>
      </c>
      <c r="H1489" s="5" t="s">
        <v>14</v>
      </c>
      <c r="I1489" s="5" t="s">
        <v>72</v>
      </c>
      <c r="J1489" s="5" t="s">
        <v>208</v>
      </c>
      <c r="L1489" s="5" t="s">
        <v>74</v>
      </c>
      <c r="M1489" s="5" t="s">
        <v>21</v>
      </c>
    </row>
    <row r="1490" spans="1:13" outlineLevel="2" x14ac:dyDescent="0.3">
      <c r="A1490" s="5" t="s">
        <v>70</v>
      </c>
      <c r="B1490" s="5" t="s">
        <v>71</v>
      </c>
      <c r="C1490" s="5" t="s">
        <v>1119</v>
      </c>
      <c r="D1490" s="5" t="s">
        <v>6165</v>
      </c>
      <c r="E1490" s="5" t="s">
        <v>6166</v>
      </c>
      <c r="F1490" s="6">
        <v>0</v>
      </c>
      <c r="G1490" s="6">
        <f t="shared" si="50"/>
        <v>0</v>
      </c>
      <c r="H1490" s="5" t="s">
        <v>402</v>
      </c>
      <c r="I1490" s="5" t="s">
        <v>403</v>
      </c>
      <c r="J1490" s="5" t="s">
        <v>722</v>
      </c>
      <c r="L1490" s="5" t="s">
        <v>59</v>
      </c>
      <c r="M1490" s="5" t="s">
        <v>31</v>
      </c>
    </row>
    <row r="1491" spans="1:13" outlineLevel="1" x14ac:dyDescent="0.3">
      <c r="B1491" s="11" t="s">
        <v>6294</v>
      </c>
      <c r="F1491" s="6">
        <f>SUBTOTAL(9,F1344:F1490)</f>
        <v>168259.41192317501</v>
      </c>
      <c r="G1491" s="6">
        <f>SUBTOTAL(9,G1344:G1490)</f>
        <v>16825.941192317499</v>
      </c>
    </row>
    <row r="1492" spans="1:13" outlineLevel="2" x14ac:dyDescent="0.3">
      <c r="A1492" s="5" t="s">
        <v>159</v>
      </c>
      <c r="B1492" s="5" t="s">
        <v>1041</v>
      </c>
      <c r="C1492" s="5" t="s">
        <v>1066</v>
      </c>
      <c r="D1492" s="5" t="s">
        <v>1064</v>
      </c>
      <c r="E1492" s="5" t="s">
        <v>1065</v>
      </c>
      <c r="F1492" s="6">
        <v>15778.5206593</v>
      </c>
      <c r="G1492" s="6">
        <f>F1492*0.1</f>
        <v>1577.8520659300002</v>
      </c>
      <c r="H1492" s="5" t="s">
        <v>53</v>
      </c>
      <c r="I1492" s="5" t="s">
        <v>466</v>
      </c>
      <c r="J1492" s="5" t="s">
        <v>467</v>
      </c>
      <c r="K1492" s="5" t="s">
        <v>67</v>
      </c>
      <c r="L1492" s="5" t="s">
        <v>434</v>
      </c>
      <c r="M1492" s="5" t="s">
        <v>31</v>
      </c>
    </row>
    <row r="1493" spans="1:13" outlineLevel="1" x14ac:dyDescent="0.3">
      <c r="B1493" s="11" t="s">
        <v>6295</v>
      </c>
      <c r="F1493" s="6">
        <f>SUBTOTAL(9,F1492:F1492)</f>
        <v>15778.5206593</v>
      </c>
      <c r="G1493" s="6">
        <f>SUBTOTAL(9,G1492:G1492)</f>
        <v>1577.8520659300002</v>
      </c>
    </row>
    <row r="1494" spans="1:13" outlineLevel="2" x14ac:dyDescent="0.3">
      <c r="A1494" s="5" t="s">
        <v>159</v>
      </c>
      <c r="B1494" s="5" t="s">
        <v>160</v>
      </c>
      <c r="C1494" s="5" t="s">
        <v>162</v>
      </c>
      <c r="D1494" s="5" t="s">
        <v>1067</v>
      </c>
      <c r="E1494" s="5" t="s">
        <v>1068</v>
      </c>
      <c r="F1494" s="6">
        <v>15766.8017605</v>
      </c>
      <c r="G1494" s="6">
        <f t="shared" ref="G1494:G1506" si="51">F1494*0.1</f>
        <v>1576.6801760500002</v>
      </c>
      <c r="H1494" s="5" t="s">
        <v>53</v>
      </c>
      <c r="I1494" s="5" t="s">
        <v>54</v>
      </c>
      <c r="K1494" s="5" t="s">
        <v>58</v>
      </c>
      <c r="L1494" s="5" t="s">
        <v>189</v>
      </c>
    </row>
    <row r="1495" spans="1:13" outlineLevel="2" x14ac:dyDescent="0.3">
      <c r="A1495" s="5" t="s">
        <v>159</v>
      </c>
      <c r="B1495" s="5" t="s">
        <v>160</v>
      </c>
      <c r="C1495" s="5" t="s">
        <v>162</v>
      </c>
      <c r="D1495" s="5" t="s">
        <v>1067</v>
      </c>
      <c r="E1495" s="5" t="s">
        <v>1068</v>
      </c>
      <c r="F1495" s="6">
        <v>10302.865195</v>
      </c>
      <c r="G1495" s="6">
        <f t="shared" si="51"/>
        <v>1030.2865195000002</v>
      </c>
      <c r="H1495" s="5" t="s">
        <v>53</v>
      </c>
      <c r="I1495" s="5" t="s">
        <v>54</v>
      </c>
      <c r="K1495" s="5" t="s">
        <v>99</v>
      </c>
      <c r="L1495" s="5" t="s">
        <v>189</v>
      </c>
    </row>
    <row r="1496" spans="1:13" outlineLevel="2" x14ac:dyDescent="0.3">
      <c r="A1496" s="5" t="s">
        <v>159</v>
      </c>
      <c r="B1496" s="5" t="s">
        <v>160</v>
      </c>
      <c r="C1496" s="5" t="s">
        <v>874</v>
      </c>
      <c r="D1496" s="5" t="s">
        <v>2452</v>
      </c>
      <c r="E1496" s="5" t="s">
        <v>2453</v>
      </c>
      <c r="F1496" s="6">
        <v>4589.9020300000002</v>
      </c>
      <c r="G1496" s="6">
        <f t="shared" si="51"/>
        <v>458.99020300000007</v>
      </c>
      <c r="H1496" s="5" t="s">
        <v>583</v>
      </c>
      <c r="I1496" s="5" t="s">
        <v>584</v>
      </c>
      <c r="J1496" s="5" t="s">
        <v>654</v>
      </c>
      <c r="K1496" s="5" t="s">
        <v>58</v>
      </c>
      <c r="L1496" s="5" t="s">
        <v>370</v>
      </c>
      <c r="M1496" s="5" t="s">
        <v>31</v>
      </c>
    </row>
    <row r="1497" spans="1:13" outlineLevel="2" x14ac:dyDescent="0.3">
      <c r="A1497" s="5" t="s">
        <v>159</v>
      </c>
      <c r="B1497" s="5" t="s">
        <v>160</v>
      </c>
      <c r="C1497" s="5" t="s">
        <v>791</v>
      </c>
      <c r="D1497" s="5" t="s">
        <v>3052</v>
      </c>
      <c r="E1497" s="5" t="s">
        <v>3053</v>
      </c>
      <c r="F1497" s="6">
        <v>2734.4097200000001</v>
      </c>
      <c r="G1497" s="6">
        <f t="shared" si="51"/>
        <v>273.44097200000004</v>
      </c>
      <c r="H1497" s="5" t="s">
        <v>1100</v>
      </c>
      <c r="I1497" s="5" t="s">
        <v>1101</v>
      </c>
      <c r="J1497" s="5" t="s">
        <v>1103</v>
      </c>
      <c r="K1497" s="5" t="s">
        <v>58</v>
      </c>
      <c r="L1497" s="5" t="s">
        <v>408</v>
      </c>
      <c r="M1497" s="5" t="s">
        <v>31</v>
      </c>
    </row>
    <row r="1498" spans="1:13" outlineLevel="2" x14ac:dyDescent="0.3">
      <c r="A1498" s="5" t="s">
        <v>159</v>
      </c>
      <c r="B1498" s="5" t="s">
        <v>160</v>
      </c>
      <c r="C1498" s="5" t="s">
        <v>791</v>
      </c>
      <c r="D1498" s="5" t="s">
        <v>3052</v>
      </c>
      <c r="E1498" s="5" t="s">
        <v>3053</v>
      </c>
      <c r="F1498" s="6">
        <v>1464.8623500000001</v>
      </c>
      <c r="G1498" s="6">
        <f t="shared" si="51"/>
        <v>146.48623500000002</v>
      </c>
      <c r="H1498" s="5" t="s">
        <v>1100</v>
      </c>
      <c r="I1498" s="5" t="s">
        <v>1101</v>
      </c>
      <c r="J1498" s="5" t="s">
        <v>1103</v>
      </c>
      <c r="K1498" s="5" t="s">
        <v>99</v>
      </c>
      <c r="L1498" s="5" t="s">
        <v>408</v>
      </c>
      <c r="M1498" s="5" t="s">
        <v>31</v>
      </c>
    </row>
    <row r="1499" spans="1:13" outlineLevel="2" x14ac:dyDescent="0.3">
      <c r="A1499" s="5" t="s">
        <v>159</v>
      </c>
      <c r="B1499" s="5" t="s">
        <v>160</v>
      </c>
      <c r="C1499" s="5" t="s">
        <v>162</v>
      </c>
      <c r="D1499" s="5" t="s">
        <v>1988</v>
      </c>
      <c r="E1499" s="5" t="s">
        <v>1989</v>
      </c>
      <c r="F1499" s="6">
        <v>6651.5395356410008</v>
      </c>
      <c r="G1499" s="6">
        <f t="shared" si="51"/>
        <v>665.15395356410011</v>
      </c>
      <c r="H1499" s="5" t="s">
        <v>36</v>
      </c>
      <c r="I1499" s="5" t="s">
        <v>37</v>
      </c>
      <c r="J1499" s="5" t="s">
        <v>161</v>
      </c>
      <c r="K1499" s="5" t="s">
        <v>58</v>
      </c>
      <c r="L1499" s="5" t="s">
        <v>163</v>
      </c>
    </row>
    <row r="1500" spans="1:13" outlineLevel="2" x14ac:dyDescent="0.3">
      <c r="A1500" s="5" t="s">
        <v>159</v>
      </c>
      <c r="B1500" s="5" t="s">
        <v>160</v>
      </c>
      <c r="C1500" s="5" t="s">
        <v>791</v>
      </c>
      <c r="D1500" s="5" t="s">
        <v>2106</v>
      </c>
      <c r="E1500" s="5" t="s">
        <v>2107</v>
      </c>
      <c r="F1500" s="6">
        <v>5859.4494000000004</v>
      </c>
      <c r="G1500" s="6">
        <f t="shared" si="51"/>
        <v>585.94494000000009</v>
      </c>
      <c r="H1500" s="5" t="s">
        <v>14</v>
      </c>
      <c r="I1500" s="5" t="s">
        <v>132</v>
      </c>
      <c r="J1500" s="5" t="s">
        <v>224</v>
      </c>
      <c r="K1500" s="5" t="s">
        <v>99</v>
      </c>
      <c r="L1500" s="5" t="s">
        <v>408</v>
      </c>
      <c r="M1500" s="5" t="s">
        <v>31</v>
      </c>
    </row>
    <row r="1501" spans="1:13" outlineLevel="2" x14ac:dyDescent="0.3">
      <c r="A1501" s="5" t="s">
        <v>159</v>
      </c>
      <c r="B1501" s="5" t="s">
        <v>160</v>
      </c>
      <c r="C1501" s="5" t="s">
        <v>791</v>
      </c>
      <c r="D1501" s="5" t="s">
        <v>2696</v>
      </c>
      <c r="E1501" s="5" t="s">
        <v>2697</v>
      </c>
      <c r="F1501" s="6">
        <v>3696.3359965000004</v>
      </c>
      <c r="G1501" s="6">
        <f t="shared" si="51"/>
        <v>369.63359965000006</v>
      </c>
      <c r="H1501" s="5" t="s">
        <v>14</v>
      </c>
      <c r="I1501" s="5" t="s">
        <v>72</v>
      </c>
      <c r="K1501" s="5" t="s">
        <v>99</v>
      </c>
      <c r="L1501" s="5" t="s">
        <v>109</v>
      </c>
    </row>
    <row r="1502" spans="1:13" outlineLevel="2" x14ac:dyDescent="0.3">
      <c r="A1502" s="5" t="s">
        <v>159</v>
      </c>
      <c r="B1502" s="5" t="s">
        <v>160</v>
      </c>
      <c r="C1502" s="5" t="s">
        <v>791</v>
      </c>
      <c r="D1502" s="5" t="s">
        <v>1693</v>
      </c>
      <c r="E1502" s="5" t="s">
        <v>1694</v>
      </c>
      <c r="F1502" s="6">
        <v>8300.8866500000004</v>
      </c>
      <c r="G1502" s="6">
        <f t="shared" si="51"/>
        <v>830.08866500000011</v>
      </c>
      <c r="H1502" s="5" t="s">
        <v>36</v>
      </c>
      <c r="I1502" s="5" t="s">
        <v>290</v>
      </c>
      <c r="J1502" s="5" t="s">
        <v>1695</v>
      </c>
      <c r="K1502" s="5" t="s">
        <v>58</v>
      </c>
      <c r="L1502" s="5" t="s">
        <v>408</v>
      </c>
      <c r="M1502" s="5" t="s">
        <v>31</v>
      </c>
    </row>
    <row r="1503" spans="1:13" outlineLevel="2" x14ac:dyDescent="0.3">
      <c r="A1503" s="5" t="s">
        <v>159</v>
      </c>
      <c r="B1503" s="5" t="s">
        <v>160</v>
      </c>
      <c r="C1503" s="5" t="s">
        <v>791</v>
      </c>
      <c r="D1503" s="5" t="s">
        <v>1693</v>
      </c>
      <c r="E1503" s="5" t="s">
        <v>1694</v>
      </c>
      <c r="F1503" s="6">
        <v>7324.3117500000008</v>
      </c>
      <c r="G1503" s="6">
        <f t="shared" si="51"/>
        <v>732.43117500000017</v>
      </c>
      <c r="H1503" s="5" t="s">
        <v>36</v>
      </c>
      <c r="I1503" s="5" t="s">
        <v>290</v>
      </c>
      <c r="J1503" s="5" t="s">
        <v>1695</v>
      </c>
      <c r="K1503" s="5" t="s">
        <v>99</v>
      </c>
      <c r="L1503" s="5" t="s">
        <v>408</v>
      </c>
      <c r="M1503" s="5" t="s">
        <v>31</v>
      </c>
    </row>
    <row r="1504" spans="1:13" outlineLevel="2" x14ac:dyDescent="0.3">
      <c r="A1504" s="5" t="s">
        <v>159</v>
      </c>
      <c r="B1504" s="5" t="s">
        <v>160</v>
      </c>
      <c r="C1504" s="5" t="s">
        <v>162</v>
      </c>
      <c r="D1504" s="5" t="s">
        <v>157</v>
      </c>
      <c r="E1504" s="5" t="s">
        <v>158</v>
      </c>
      <c r="F1504" s="6">
        <v>86620.455326677999</v>
      </c>
      <c r="G1504" s="6">
        <f t="shared" si="51"/>
        <v>8662.0455326678002</v>
      </c>
      <c r="H1504" s="5" t="s">
        <v>36</v>
      </c>
      <c r="I1504" s="5" t="s">
        <v>37</v>
      </c>
      <c r="J1504" s="5" t="s">
        <v>161</v>
      </c>
      <c r="K1504" s="5" t="s">
        <v>19</v>
      </c>
      <c r="L1504" s="5" t="s">
        <v>163</v>
      </c>
    </row>
    <row r="1505" spans="1:13" outlineLevel="2" x14ac:dyDescent="0.3">
      <c r="A1505" s="5" t="s">
        <v>159</v>
      </c>
      <c r="B1505" s="5" t="s">
        <v>160</v>
      </c>
      <c r="C1505" s="5" t="s">
        <v>162</v>
      </c>
      <c r="D1505" s="5" t="s">
        <v>4218</v>
      </c>
      <c r="E1505" s="5" t="s">
        <v>4219</v>
      </c>
      <c r="F1505" s="6">
        <v>976.57490000000007</v>
      </c>
      <c r="G1505" s="6">
        <f t="shared" si="51"/>
        <v>97.65749000000001</v>
      </c>
      <c r="H1505" s="5" t="s">
        <v>34</v>
      </c>
      <c r="I1505" s="5" t="s">
        <v>252</v>
      </c>
      <c r="J1505" s="5" t="s">
        <v>253</v>
      </c>
      <c r="K1505" s="5" t="s">
        <v>99</v>
      </c>
      <c r="L1505" s="5" t="s">
        <v>811</v>
      </c>
    </row>
    <row r="1506" spans="1:13" outlineLevel="2" x14ac:dyDescent="0.3">
      <c r="A1506" s="5" t="s">
        <v>159</v>
      </c>
      <c r="B1506" s="5" t="s">
        <v>160</v>
      </c>
      <c r="C1506" s="5" t="s">
        <v>791</v>
      </c>
      <c r="D1506" s="5" t="s">
        <v>789</v>
      </c>
      <c r="E1506" s="5" t="s">
        <v>790</v>
      </c>
      <c r="F1506" s="6">
        <v>21665.929398687</v>
      </c>
      <c r="G1506" s="6">
        <f t="shared" si="51"/>
        <v>2166.5929398686999</v>
      </c>
      <c r="H1506" s="5" t="s">
        <v>402</v>
      </c>
      <c r="I1506" s="5" t="s">
        <v>403</v>
      </c>
      <c r="J1506" s="5" t="s">
        <v>722</v>
      </c>
      <c r="K1506" s="5" t="s">
        <v>58</v>
      </c>
      <c r="L1506" s="5" t="s">
        <v>156</v>
      </c>
      <c r="M1506" s="5" t="s">
        <v>31</v>
      </c>
    </row>
    <row r="1507" spans="1:13" outlineLevel="1" x14ac:dyDescent="0.3">
      <c r="B1507" s="11" t="s">
        <v>6296</v>
      </c>
      <c r="F1507" s="6">
        <f>SUBTOTAL(9,F1494:F1506)</f>
        <v>175954.32401300603</v>
      </c>
      <c r="G1507" s="6">
        <f>SUBTOTAL(9,G1494:G1506)</f>
        <v>17595.432401300601</v>
      </c>
    </row>
    <row r="1508" spans="1:13" outlineLevel="2" x14ac:dyDescent="0.3">
      <c r="A1508" s="5" t="s">
        <v>159</v>
      </c>
      <c r="B1508" s="5" t="s">
        <v>798</v>
      </c>
      <c r="C1508" s="5" t="s">
        <v>799</v>
      </c>
      <c r="D1508" s="5" t="s">
        <v>4161</v>
      </c>
      <c r="E1508" s="5" t="s">
        <v>4162</v>
      </c>
      <c r="F1508" s="6">
        <v>1028.74</v>
      </c>
      <c r="G1508" s="6">
        <f>F1508*0.1</f>
        <v>102.87400000000001</v>
      </c>
      <c r="H1508" s="5" t="s">
        <v>36</v>
      </c>
      <c r="I1508" s="5" t="s">
        <v>482</v>
      </c>
      <c r="J1508" s="5" t="s">
        <v>1249</v>
      </c>
      <c r="K1508" s="5" t="s">
        <v>67</v>
      </c>
      <c r="L1508" s="5" t="s">
        <v>184</v>
      </c>
      <c r="M1508" s="5" t="s">
        <v>31</v>
      </c>
    </row>
    <row r="1509" spans="1:13" outlineLevel="2" x14ac:dyDescent="0.3">
      <c r="A1509" s="5" t="s">
        <v>159</v>
      </c>
      <c r="B1509" s="5" t="s">
        <v>798</v>
      </c>
      <c r="C1509" s="5" t="s">
        <v>799</v>
      </c>
      <c r="D1509" s="5" t="s">
        <v>3943</v>
      </c>
      <c r="E1509" s="5" t="s">
        <v>3944</v>
      </c>
      <c r="F1509" s="6">
        <v>1250</v>
      </c>
      <c r="G1509" s="6">
        <f>F1509*0.1</f>
        <v>125</v>
      </c>
      <c r="H1509" s="5" t="s">
        <v>36</v>
      </c>
      <c r="I1509" s="5" t="s">
        <v>37</v>
      </c>
      <c r="J1509" s="5" t="s">
        <v>1269</v>
      </c>
      <c r="K1509" s="5" t="s">
        <v>19</v>
      </c>
      <c r="L1509" s="5" t="s">
        <v>408</v>
      </c>
      <c r="M1509" s="5" t="s">
        <v>31</v>
      </c>
    </row>
    <row r="1510" spans="1:13" outlineLevel="2" x14ac:dyDescent="0.3">
      <c r="A1510" s="5" t="s">
        <v>159</v>
      </c>
      <c r="B1510" s="5" t="s">
        <v>798</v>
      </c>
      <c r="C1510" s="5" t="s">
        <v>799</v>
      </c>
      <c r="D1510" s="5" t="s">
        <v>4834</v>
      </c>
      <c r="E1510" s="5" t="s">
        <v>4835</v>
      </c>
      <c r="F1510" s="6">
        <v>165</v>
      </c>
      <c r="G1510" s="6">
        <f>F1510*0.1</f>
        <v>16.5</v>
      </c>
      <c r="H1510" s="5" t="s">
        <v>201</v>
      </c>
      <c r="I1510" s="5" t="s">
        <v>216</v>
      </c>
      <c r="J1510" s="5" t="s">
        <v>219</v>
      </c>
      <c r="K1510" s="5" t="s">
        <v>58</v>
      </c>
      <c r="L1510" s="5" t="s">
        <v>1303</v>
      </c>
    </row>
    <row r="1511" spans="1:13" outlineLevel="2" x14ac:dyDescent="0.3">
      <c r="A1511" s="5" t="s">
        <v>159</v>
      </c>
      <c r="B1511" s="5" t="s">
        <v>798</v>
      </c>
      <c r="C1511" s="5" t="s">
        <v>799</v>
      </c>
      <c r="D1511" s="5" t="s">
        <v>3936</v>
      </c>
      <c r="E1511" s="5" t="s">
        <v>3937</v>
      </c>
      <c r="F1511" s="6">
        <v>1257.4000000000001</v>
      </c>
      <c r="G1511" s="6">
        <f>F1511*0.1</f>
        <v>125.74000000000001</v>
      </c>
      <c r="H1511" s="5" t="s">
        <v>201</v>
      </c>
      <c r="I1511" s="5" t="s">
        <v>216</v>
      </c>
      <c r="K1511" s="5" t="s">
        <v>67</v>
      </c>
      <c r="L1511" s="5" t="s">
        <v>1303</v>
      </c>
    </row>
    <row r="1512" spans="1:13" outlineLevel="2" x14ac:dyDescent="0.3">
      <c r="A1512" s="5" t="s">
        <v>159</v>
      </c>
      <c r="B1512" s="5" t="s">
        <v>798</v>
      </c>
      <c r="C1512" s="5" t="s">
        <v>799</v>
      </c>
      <c r="D1512" s="5" t="s">
        <v>2953</v>
      </c>
      <c r="E1512" s="5" t="s">
        <v>2954</v>
      </c>
      <c r="F1512" s="6">
        <v>2950</v>
      </c>
      <c r="G1512" s="6">
        <f>F1512*0.1</f>
        <v>295</v>
      </c>
      <c r="H1512" s="5" t="s">
        <v>320</v>
      </c>
      <c r="I1512" s="5" t="s">
        <v>321</v>
      </c>
      <c r="J1512" s="5" t="s">
        <v>1013</v>
      </c>
      <c r="K1512" s="5" t="s">
        <v>19</v>
      </c>
      <c r="L1512" s="5" t="s">
        <v>434</v>
      </c>
      <c r="M1512" s="5" t="s">
        <v>31</v>
      </c>
    </row>
    <row r="1513" spans="1:13" outlineLevel="1" x14ac:dyDescent="0.3">
      <c r="B1513" s="11" t="s">
        <v>6297</v>
      </c>
      <c r="F1513" s="6">
        <f>SUBTOTAL(9,F1508:F1512)</f>
        <v>6651.1399999999994</v>
      </c>
      <c r="G1513" s="6">
        <f>SUBTOTAL(9,G1508:G1512)</f>
        <v>665.11400000000003</v>
      </c>
    </row>
    <row r="1514" spans="1:13" outlineLevel="2" x14ac:dyDescent="0.3">
      <c r="A1514" s="5" t="s">
        <v>159</v>
      </c>
      <c r="B1514" s="5" t="s">
        <v>2482</v>
      </c>
      <c r="C1514" s="5" t="s">
        <v>2483</v>
      </c>
      <c r="D1514" s="5" t="s">
        <v>2480</v>
      </c>
      <c r="E1514" s="5" t="s">
        <v>2481</v>
      </c>
      <c r="F1514" s="6">
        <v>4500</v>
      </c>
      <c r="G1514" s="6">
        <f>F1514*0.1</f>
        <v>450</v>
      </c>
      <c r="H1514" s="5" t="s">
        <v>53</v>
      </c>
      <c r="I1514" s="5" t="s">
        <v>54</v>
      </c>
      <c r="J1514" s="5" t="s">
        <v>810</v>
      </c>
      <c r="K1514" s="5" t="s">
        <v>254</v>
      </c>
      <c r="L1514" s="5" t="s">
        <v>59</v>
      </c>
      <c r="M1514" s="5" t="s">
        <v>31</v>
      </c>
    </row>
    <row r="1515" spans="1:13" outlineLevel="2" x14ac:dyDescent="0.3">
      <c r="A1515" s="5" t="s">
        <v>159</v>
      </c>
      <c r="B1515" s="5" t="s">
        <v>2482</v>
      </c>
      <c r="C1515" s="5" t="s">
        <v>2483</v>
      </c>
      <c r="D1515" s="5" t="s">
        <v>1037</v>
      </c>
      <c r="E1515" s="5" t="s">
        <v>4401</v>
      </c>
      <c r="F1515" s="6">
        <v>739.75548675000005</v>
      </c>
      <c r="G1515" s="6">
        <f>F1515*0.1</f>
        <v>73.975548675000013</v>
      </c>
      <c r="H1515" s="5" t="s">
        <v>53</v>
      </c>
      <c r="I1515" s="5" t="s">
        <v>54</v>
      </c>
      <c r="J1515" s="5" t="s">
        <v>1180</v>
      </c>
      <c r="K1515" s="5" t="s">
        <v>3709</v>
      </c>
      <c r="L1515" s="5" t="s">
        <v>434</v>
      </c>
      <c r="M1515" s="5" t="s">
        <v>31</v>
      </c>
    </row>
    <row r="1516" spans="1:13" outlineLevel="1" x14ac:dyDescent="0.3">
      <c r="B1516" s="11" t="s">
        <v>6298</v>
      </c>
      <c r="F1516" s="6">
        <f>SUBTOTAL(9,F1514:F1515)</f>
        <v>5239.7554867500003</v>
      </c>
      <c r="G1516" s="6">
        <f>SUBTOTAL(9,G1514:G1515)</f>
        <v>523.97554867500003</v>
      </c>
    </row>
    <row r="1517" spans="1:13" outlineLevel="2" x14ac:dyDescent="0.3">
      <c r="A1517" s="5" t="s">
        <v>159</v>
      </c>
      <c r="B1517" s="5" t="s">
        <v>2771</v>
      </c>
      <c r="C1517" s="5" t="s">
        <v>2772</v>
      </c>
      <c r="D1517" s="5" t="s">
        <v>2769</v>
      </c>
      <c r="E1517" s="5" t="s">
        <v>2770</v>
      </c>
      <c r="F1517" s="6">
        <v>3444.4675640410001</v>
      </c>
      <c r="G1517" s="6">
        <f t="shared" ref="G1517:G1522" si="52">F1517*0.1</f>
        <v>344.44675640410003</v>
      </c>
      <c r="H1517" s="5" t="s">
        <v>36</v>
      </c>
      <c r="I1517" s="5" t="s">
        <v>482</v>
      </c>
      <c r="J1517" s="5" t="s">
        <v>1249</v>
      </c>
      <c r="K1517" s="5" t="s">
        <v>254</v>
      </c>
      <c r="L1517" s="5" t="s">
        <v>59</v>
      </c>
      <c r="M1517" s="5" t="s">
        <v>31</v>
      </c>
    </row>
    <row r="1518" spans="1:13" outlineLevel="2" x14ac:dyDescent="0.3">
      <c r="A1518" s="5" t="s">
        <v>159</v>
      </c>
      <c r="B1518" s="5" t="s">
        <v>2771</v>
      </c>
      <c r="D1518" s="5" t="s">
        <v>3475</v>
      </c>
      <c r="E1518" s="5" t="s">
        <v>3476</v>
      </c>
      <c r="F1518" s="6">
        <v>1953.1498000000001</v>
      </c>
      <c r="G1518" s="6">
        <f t="shared" si="52"/>
        <v>195.31498000000002</v>
      </c>
      <c r="H1518" s="5" t="s">
        <v>36</v>
      </c>
      <c r="I1518" s="5" t="s">
        <v>37</v>
      </c>
      <c r="K1518" s="5" t="s">
        <v>254</v>
      </c>
      <c r="L1518" s="5" t="s">
        <v>59</v>
      </c>
    </row>
    <row r="1519" spans="1:13" outlineLevel="2" x14ac:dyDescent="0.3">
      <c r="A1519" s="5" t="s">
        <v>159</v>
      </c>
      <c r="B1519" s="5" t="s">
        <v>2771</v>
      </c>
      <c r="D1519" s="5" t="s">
        <v>3475</v>
      </c>
      <c r="E1519" s="5" t="s">
        <v>3476</v>
      </c>
      <c r="F1519" s="6">
        <v>830.08866499999999</v>
      </c>
      <c r="G1519" s="6">
        <f t="shared" si="52"/>
        <v>83.008866500000011</v>
      </c>
      <c r="H1519" s="5" t="s">
        <v>36</v>
      </c>
      <c r="I1519" s="5" t="s">
        <v>37</v>
      </c>
      <c r="K1519" s="5" t="s">
        <v>265</v>
      </c>
      <c r="L1519" s="5" t="s">
        <v>59</v>
      </c>
    </row>
    <row r="1520" spans="1:13" outlineLevel="2" x14ac:dyDescent="0.3">
      <c r="A1520" s="5" t="s">
        <v>159</v>
      </c>
      <c r="B1520" s="5" t="s">
        <v>2771</v>
      </c>
      <c r="D1520" s="5" t="s">
        <v>3761</v>
      </c>
      <c r="E1520" s="5" t="s">
        <v>3762</v>
      </c>
      <c r="F1520" s="6">
        <v>1497.0893217</v>
      </c>
      <c r="G1520" s="6">
        <f t="shared" si="52"/>
        <v>149.70893217</v>
      </c>
      <c r="H1520" s="5" t="s">
        <v>34</v>
      </c>
      <c r="I1520" s="5" t="s">
        <v>252</v>
      </c>
      <c r="J1520" s="5" t="s">
        <v>661</v>
      </c>
      <c r="K1520" s="5" t="s">
        <v>254</v>
      </c>
      <c r="L1520" s="5" t="s">
        <v>750</v>
      </c>
      <c r="M1520" s="5" t="s">
        <v>31</v>
      </c>
    </row>
    <row r="1521" spans="1:13" outlineLevel="2" x14ac:dyDescent="0.3">
      <c r="A1521" s="5" t="s">
        <v>159</v>
      </c>
      <c r="B1521" s="5" t="s">
        <v>2771</v>
      </c>
      <c r="C1521" s="5" t="s">
        <v>2772</v>
      </c>
      <c r="D1521" s="5" t="s">
        <v>2250</v>
      </c>
      <c r="E1521" s="5" t="s">
        <v>2945</v>
      </c>
      <c r="F1521" s="6">
        <v>2961.9516717000001</v>
      </c>
      <c r="G1521" s="6">
        <f t="shared" si="52"/>
        <v>296.19516717000005</v>
      </c>
      <c r="H1521" s="5" t="s">
        <v>53</v>
      </c>
      <c r="I1521" s="5" t="s">
        <v>54</v>
      </c>
      <c r="J1521" s="5" t="s">
        <v>167</v>
      </c>
      <c r="K1521" s="5" t="s">
        <v>254</v>
      </c>
      <c r="L1521" s="5" t="s">
        <v>310</v>
      </c>
      <c r="M1521" s="5" t="s">
        <v>31</v>
      </c>
    </row>
    <row r="1522" spans="1:13" outlineLevel="2" x14ac:dyDescent="0.3">
      <c r="A1522" s="5" t="s">
        <v>159</v>
      </c>
      <c r="B1522" s="5" t="s">
        <v>2771</v>
      </c>
      <c r="C1522" s="5" t="s">
        <v>6160</v>
      </c>
      <c r="D1522" s="5" t="s">
        <v>6158</v>
      </c>
      <c r="E1522" s="5" t="s">
        <v>6159</v>
      </c>
      <c r="F1522" s="6">
        <v>0</v>
      </c>
      <c r="G1522" s="6">
        <f t="shared" si="52"/>
        <v>0</v>
      </c>
      <c r="H1522" s="5" t="s">
        <v>583</v>
      </c>
      <c r="I1522" s="5" t="s">
        <v>5156</v>
      </c>
      <c r="K1522" s="5" t="s">
        <v>254</v>
      </c>
      <c r="L1522" s="5" t="s">
        <v>5595</v>
      </c>
    </row>
    <row r="1523" spans="1:13" outlineLevel="1" x14ac:dyDescent="0.3">
      <c r="B1523" s="11" t="s">
        <v>6299</v>
      </c>
      <c r="F1523" s="6">
        <f>SUBTOTAL(9,F1517:F1522)</f>
        <v>10686.747022441001</v>
      </c>
      <c r="G1523" s="6">
        <f>SUBTOTAL(9,G1517:G1522)</f>
        <v>1068.6747022441002</v>
      </c>
    </row>
    <row r="1524" spans="1:13" outlineLevel="2" x14ac:dyDescent="0.3">
      <c r="A1524" s="5" t="s">
        <v>1371</v>
      </c>
      <c r="B1524" s="5" t="s">
        <v>1372</v>
      </c>
      <c r="C1524" s="5" t="s">
        <v>2277</v>
      </c>
      <c r="D1524" s="5" t="s">
        <v>4877</v>
      </c>
      <c r="E1524" s="5" t="s">
        <v>4878</v>
      </c>
      <c r="F1524" s="6">
        <v>0</v>
      </c>
      <c r="G1524" s="6">
        <f t="shared" ref="G1524:G1555" si="53">F1524*0.1</f>
        <v>0</v>
      </c>
      <c r="H1524" s="5" t="s">
        <v>34</v>
      </c>
      <c r="I1524" s="5" t="s">
        <v>252</v>
      </c>
      <c r="J1524" s="5" t="s">
        <v>661</v>
      </c>
      <c r="L1524" s="5" t="s">
        <v>115</v>
      </c>
    </row>
    <row r="1525" spans="1:13" outlineLevel="2" x14ac:dyDescent="0.3">
      <c r="A1525" s="5" t="s">
        <v>1371</v>
      </c>
      <c r="B1525" s="5" t="s">
        <v>1372</v>
      </c>
      <c r="C1525" s="5" t="s">
        <v>2277</v>
      </c>
      <c r="D1525" s="5" t="s">
        <v>5095</v>
      </c>
      <c r="E1525" s="5" t="s">
        <v>5097</v>
      </c>
      <c r="F1525" s="6">
        <v>0</v>
      </c>
      <c r="G1525" s="6">
        <f t="shared" si="53"/>
        <v>0</v>
      </c>
      <c r="H1525" s="5" t="s">
        <v>53</v>
      </c>
      <c r="I1525" s="5" t="s">
        <v>211</v>
      </c>
      <c r="L1525" s="5" t="s">
        <v>2862</v>
      </c>
    </row>
    <row r="1526" spans="1:13" outlineLevel="2" x14ac:dyDescent="0.3">
      <c r="A1526" s="5" t="s">
        <v>1371</v>
      </c>
      <c r="B1526" s="5" t="s">
        <v>1372</v>
      </c>
      <c r="C1526" s="5" t="s">
        <v>2277</v>
      </c>
      <c r="D1526" s="5" t="s">
        <v>5129</v>
      </c>
      <c r="E1526" s="5" t="s">
        <v>5130</v>
      </c>
      <c r="F1526" s="6">
        <v>0</v>
      </c>
      <c r="G1526" s="6">
        <f t="shared" si="53"/>
        <v>0</v>
      </c>
      <c r="H1526" s="5" t="s">
        <v>159</v>
      </c>
      <c r="I1526" s="5" t="s">
        <v>5131</v>
      </c>
      <c r="L1526" s="5" t="s">
        <v>109</v>
      </c>
    </row>
    <row r="1527" spans="1:13" outlineLevel="2" x14ac:dyDescent="0.3">
      <c r="A1527" s="5" t="s">
        <v>1371</v>
      </c>
      <c r="B1527" s="5" t="s">
        <v>1372</v>
      </c>
      <c r="C1527" s="5" t="s">
        <v>2277</v>
      </c>
      <c r="D1527" s="5" t="s">
        <v>5143</v>
      </c>
      <c r="E1527" s="5" t="s">
        <v>5144</v>
      </c>
      <c r="F1527" s="6">
        <v>0</v>
      </c>
      <c r="G1527" s="6">
        <f t="shared" si="53"/>
        <v>0</v>
      </c>
      <c r="H1527" s="5" t="s">
        <v>53</v>
      </c>
      <c r="I1527" s="5" t="s">
        <v>211</v>
      </c>
      <c r="L1527" s="5" t="s">
        <v>520</v>
      </c>
      <c r="M1527" s="5" t="s">
        <v>399</v>
      </c>
    </row>
    <row r="1528" spans="1:13" outlineLevel="2" x14ac:dyDescent="0.3">
      <c r="A1528" s="5" t="s">
        <v>1371</v>
      </c>
      <c r="B1528" s="5" t="s">
        <v>1372</v>
      </c>
      <c r="C1528" s="5" t="s">
        <v>2277</v>
      </c>
      <c r="D1528" s="5" t="s">
        <v>5154</v>
      </c>
      <c r="E1528" s="5" t="s">
        <v>5155</v>
      </c>
      <c r="F1528" s="6">
        <v>0</v>
      </c>
      <c r="G1528" s="6">
        <f t="shared" si="53"/>
        <v>0</v>
      </c>
      <c r="H1528" s="5" t="s">
        <v>583</v>
      </c>
      <c r="I1528" s="5" t="s">
        <v>5156</v>
      </c>
      <c r="L1528" s="5" t="s">
        <v>59</v>
      </c>
    </row>
    <row r="1529" spans="1:13" outlineLevel="2" x14ac:dyDescent="0.3">
      <c r="A1529" s="5" t="s">
        <v>1371</v>
      </c>
      <c r="B1529" s="5" t="s">
        <v>1372</v>
      </c>
      <c r="C1529" s="5" t="s">
        <v>1373</v>
      </c>
      <c r="D1529" s="5" t="s">
        <v>5154</v>
      </c>
      <c r="E1529" s="5" t="s">
        <v>5157</v>
      </c>
      <c r="F1529" s="6">
        <v>0</v>
      </c>
      <c r="G1529" s="6">
        <f t="shared" si="53"/>
        <v>0</v>
      </c>
      <c r="H1529" s="5" t="s">
        <v>583</v>
      </c>
      <c r="I1529" s="5" t="s">
        <v>5156</v>
      </c>
      <c r="L1529" s="5" t="s">
        <v>811</v>
      </c>
    </row>
    <row r="1530" spans="1:13" outlineLevel="2" x14ac:dyDescent="0.3">
      <c r="A1530" s="5" t="s">
        <v>1371</v>
      </c>
      <c r="B1530" s="5" t="s">
        <v>1372</v>
      </c>
      <c r="C1530" s="5" t="s">
        <v>2277</v>
      </c>
      <c r="D1530" s="5" t="s">
        <v>5189</v>
      </c>
      <c r="E1530" s="5" t="s">
        <v>5190</v>
      </c>
      <c r="F1530" s="6">
        <v>0</v>
      </c>
      <c r="G1530" s="6">
        <f t="shared" si="53"/>
        <v>0</v>
      </c>
      <c r="H1530" s="5" t="s">
        <v>192</v>
      </c>
      <c r="I1530" s="5" t="s">
        <v>193</v>
      </c>
      <c r="J1530" s="5" t="s">
        <v>317</v>
      </c>
      <c r="L1530" s="5" t="s">
        <v>274</v>
      </c>
    </row>
    <row r="1531" spans="1:13" outlineLevel="2" x14ac:dyDescent="0.3">
      <c r="A1531" s="5" t="s">
        <v>1371</v>
      </c>
      <c r="B1531" s="5" t="s">
        <v>1372</v>
      </c>
      <c r="C1531" s="5" t="s">
        <v>2277</v>
      </c>
      <c r="D1531" s="5" t="s">
        <v>5202</v>
      </c>
      <c r="E1531" s="5" t="s">
        <v>5203</v>
      </c>
      <c r="F1531" s="6">
        <v>0</v>
      </c>
      <c r="G1531" s="6">
        <f t="shared" si="53"/>
        <v>0</v>
      </c>
      <c r="H1531" s="5" t="s">
        <v>863</v>
      </c>
      <c r="I1531" s="5" t="s">
        <v>864</v>
      </c>
      <c r="J1531" s="5" t="s">
        <v>865</v>
      </c>
      <c r="L1531" s="5" t="s">
        <v>74</v>
      </c>
    </row>
    <row r="1532" spans="1:13" outlineLevel="2" x14ac:dyDescent="0.3">
      <c r="A1532" s="5" t="s">
        <v>1371</v>
      </c>
      <c r="B1532" s="5" t="s">
        <v>1372</v>
      </c>
      <c r="C1532" s="5" t="s">
        <v>2277</v>
      </c>
      <c r="D1532" s="5" t="s">
        <v>5224</v>
      </c>
      <c r="E1532" s="5" t="s">
        <v>5225</v>
      </c>
      <c r="F1532" s="6">
        <v>0</v>
      </c>
      <c r="G1532" s="6">
        <f t="shared" si="53"/>
        <v>0</v>
      </c>
      <c r="H1532" s="5" t="s">
        <v>863</v>
      </c>
      <c r="I1532" s="5" t="s">
        <v>864</v>
      </c>
      <c r="J1532" s="5" t="s">
        <v>865</v>
      </c>
      <c r="L1532" s="5" t="s">
        <v>170</v>
      </c>
      <c r="M1532" s="5" t="s">
        <v>21</v>
      </c>
    </row>
    <row r="1533" spans="1:13" outlineLevel="2" x14ac:dyDescent="0.3">
      <c r="A1533" s="5" t="s">
        <v>1371</v>
      </c>
      <c r="B1533" s="5" t="s">
        <v>1372</v>
      </c>
      <c r="C1533" s="5" t="s">
        <v>2277</v>
      </c>
      <c r="D1533" s="5" t="s">
        <v>5256</v>
      </c>
      <c r="E1533" s="5" t="s">
        <v>5257</v>
      </c>
      <c r="F1533" s="6">
        <v>0</v>
      </c>
      <c r="G1533" s="6">
        <f t="shared" si="53"/>
        <v>0</v>
      </c>
      <c r="H1533" s="5" t="s">
        <v>53</v>
      </c>
      <c r="I1533" s="5" t="s">
        <v>211</v>
      </c>
      <c r="L1533" s="5" t="s">
        <v>74</v>
      </c>
      <c r="M1533" s="5" t="s">
        <v>399</v>
      </c>
    </row>
    <row r="1534" spans="1:13" outlineLevel="2" x14ac:dyDescent="0.3">
      <c r="A1534" s="5" t="s">
        <v>1371</v>
      </c>
      <c r="B1534" s="5" t="s">
        <v>1372</v>
      </c>
      <c r="C1534" s="5" t="s">
        <v>1373</v>
      </c>
      <c r="D1534" s="5" t="s">
        <v>3365</v>
      </c>
      <c r="E1534" s="5" t="s">
        <v>4876</v>
      </c>
      <c r="F1534" s="6">
        <v>0</v>
      </c>
      <c r="G1534" s="6">
        <f t="shared" si="53"/>
        <v>0</v>
      </c>
      <c r="H1534" s="5" t="s">
        <v>1001</v>
      </c>
      <c r="I1534" s="5" t="s">
        <v>1002</v>
      </c>
      <c r="J1534" s="5" t="s">
        <v>1003</v>
      </c>
      <c r="L1534" s="5" t="s">
        <v>413</v>
      </c>
      <c r="M1534" s="5" t="s">
        <v>31</v>
      </c>
    </row>
    <row r="1535" spans="1:13" outlineLevel="2" x14ac:dyDescent="0.3">
      <c r="A1535" s="5" t="s">
        <v>1371</v>
      </c>
      <c r="B1535" s="5" t="s">
        <v>1372</v>
      </c>
      <c r="C1535" s="5" t="s">
        <v>2277</v>
      </c>
      <c r="D1535" s="5" t="s">
        <v>5299</v>
      </c>
      <c r="E1535" s="5" t="s">
        <v>5300</v>
      </c>
      <c r="F1535" s="6">
        <v>0</v>
      </c>
      <c r="G1535" s="6">
        <f t="shared" si="53"/>
        <v>0</v>
      </c>
      <c r="H1535" s="5" t="s">
        <v>53</v>
      </c>
      <c r="I1535" s="5" t="s">
        <v>54</v>
      </c>
      <c r="L1535" s="5" t="s">
        <v>90</v>
      </c>
      <c r="M1535" s="5" t="s">
        <v>21</v>
      </c>
    </row>
    <row r="1536" spans="1:13" outlineLevel="2" x14ac:dyDescent="0.3">
      <c r="A1536" s="5" t="s">
        <v>1371</v>
      </c>
      <c r="B1536" s="5" t="s">
        <v>1372</v>
      </c>
      <c r="C1536" s="5" t="s">
        <v>2277</v>
      </c>
      <c r="D1536" s="5" t="s">
        <v>5346</v>
      </c>
      <c r="E1536" s="5" t="s">
        <v>5347</v>
      </c>
      <c r="F1536" s="6">
        <v>0</v>
      </c>
      <c r="G1536" s="6">
        <f t="shared" si="53"/>
        <v>0</v>
      </c>
      <c r="H1536" s="5" t="s">
        <v>5348</v>
      </c>
      <c r="I1536" s="5" t="s">
        <v>5349</v>
      </c>
      <c r="L1536" s="5" t="s">
        <v>59</v>
      </c>
      <c r="M1536" s="5" t="s">
        <v>21</v>
      </c>
    </row>
    <row r="1537" spans="1:13" outlineLevel="2" x14ac:dyDescent="0.3">
      <c r="A1537" s="5" t="s">
        <v>1371</v>
      </c>
      <c r="B1537" s="5" t="s">
        <v>1372</v>
      </c>
      <c r="C1537" s="5" t="s">
        <v>2277</v>
      </c>
      <c r="D1537" s="5" t="s">
        <v>5433</v>
      </c>
      <c r="E1537" s="5" t="s">
        <v>5434</v>
      </c>
      <c r="F1537" s="6">
        <v>0</v>
      </c>
      <c r="G1537" s="6">
        <f t="shared" si="53"/>
        <v>0</v>
      </c>
      <c r="H1537" s="5" t="s">
        <v>53</v>
      </c>
      <c r="I1537" s="5" t="s">
        <v>211</v>
      </c>
      <c r="L1537" s="5" t="s">
        <v>109</v>
      </c>
      <c r="M1537" s="5" t="s">
        <v>1299</v>
      </c>
    </row>
    <row r="1538" spans="1:13" outlineLevel="2" x14ac:dyDescent="0.3">
      <c r="A1538" s="5" t="s">
        <v>1371</v>
      </c>
      <c r="B1538" s="5" t="s">
        <v>1372</v>
      </c>
      <c r="C1538" s="5" t="s">
        <v>2277</v>
      </c>
      <c r="D1538" s="5" t="s">
        <v>5461</v>
      </c>
      <c r="E1538" s="5" t="s">
        <v>5462</v>
      </c>
      <c r="F1538" s="6">
        <v>0</v>
      </c>
      <c r="G1538" s="6">
        <f t="shared" si="53"/>
        <v>0</v>
      </c>
      <c r="H1538" s="5" t="s">
        <v>14</v>
      </c>
      <c r="I1538" s="5" t="s">
        <v>181</v>
      </c>
      <c r="J1538" s="5" t="s">
        <v>182</v>
      </c>
      <c r="L1538" s="5" t="s">
        <v>240</v>
      </c>
    </row>
    <row r="1539" spans="1:13" outlineLevel="2" x14ac:dyDescent="0.3">
      <c r="A1539" s="5" t="s">
        <v>1371</v>
      </c>
      <c r="B1539" s="5" t="s">
        <v>1372</v>
      </c>
      <c r="C1539" s="5" t="s">
        <v>1373</v>
      </c>
      <c r="D1539" s="5" t="s">
        <v>5553</v>
      </c>
      <c r="E1539" s="5" t="s">
        <v>5554</v>
      </c>
      <c r="F1539" s="6">
        <v>0</v>
      </c>
      <c r="G1539" s="6">
        <f t="shared" si="53"/>
        <v>0</v>
      </c>
      <c r="H1539" s="5" t="s">
        <v>583</v>
      </c>
      <c r="I1539" s="5" t="s">
        <v>5156</v>
      </c>
      <c r="L1539" s="5" t="s">
        <v>811</v>
      </c>
    </row>
    <row r="1540" spans="1:13" outlineLevel="2" x14ac:dyDescent="0.3">
      <c r="A1540" s="5" t="s">
        <v>1371</v>
      </c>
      <c r="B1540" s="5" t="s">
        <v>1372</v>
      </c>
      <c r="C1540" s="5" t="s">
        <v>2277</v>
      </c>
      <c r="D1540" s="5" t="s">
        <v>5561</v>
      </c>
      <c r="E1540" s="5" t="s">
        <v>5562</v>
      </c>
      <c r="F1540" s="6">
        <v>0</v>
      </c>
      <c r="G1540" s="6">
        <f t="shared" si="53"/>
        <v>0</v>
      </c>
      <c r="H1540" s="5" t="s">
        <v>53</v>
      </c>
      <c r="I1540" s="5" t="s">
        <v>211</v>
      </c>
      <c r="L1540" s="5" t="s">
        <v>832</v>
      </c>
      <c r="M1540" s="5" t="s">
        <v>399</v>
      </c>
    </row>
    <row r="1541" spans="1:13" outlineLevel="2" x14ac:dyDescent="0.3">
      <c r="A1541" s="5" t="s">
        <v>1371</v>
      </c>
      <c r="B1541" s="5" t="s">
        <v>1372</v>
      </c>
      <c r="C1541" s="5" t="s">
        <v>2277</v>
      </c>
      <c r="D1541" s="5" t="s">
        <v>5571</v>
      </c>
      <c r="E1541" s="5" t="s">
        <v>5572</v>
      </c>
      <c r="F1541" s="6">
        <v>0</v>
      </c>
      <c r="G1541" s="6">
        <f t="shared" si="53"/>
        <v>0</v>
      </c>
      <c r="H1541" s="5" t="s">
        <v>731</v>
      </c>
      <c r="I1541" s="5" t="s">
        <v>2446</v>
      </c>
      <c r="J1541" s="5" t="s">
        <v>4892</v>
      </c>
      <c r="L1541" s="5" t="s">
        <v>163</v>
      </c>
    </row>
    <row r="1542" spans="1:13" outlineLevel="2" x14ac:dyDescent="0.3">
      <c r="A1542" s="5" t="s">
        <v>1371</v>
      </c>
      <c r="B1542" s="5" t="s">
        <v>1372</v>
      </c>
      <c r="C1542" s="5" t="s">
        <v>1373</v>
      </c>
      <c r="D1542" s="5" t="s">
        <v>185</v>
      </c>
      <c r="E1542" s="5" t="s">
        <v>5627</v>
      </c>
      <c r="F1542" s="6">
        <v>0</v>
      </c>
      <c r="G1542" s="6">
        <f t="shared" si="53"/>
        <v>0</v>
      </c>
      <c r="H1542" s="5" t="s">
        <v>14</v>
      </c>
      <c r="I1542" s="5" t="s">
        <v>181</v>
      </c>
      <c r="L1542" s="5" t="s">
        <v>189</v>
      </c>
    </row>
    <row r="1543" spans="1:13" outlineLevel="2" x14ac:dyDescent="0.3">
      <c r="A1543" s="5" t="s">
        <v>1371</v>
      </c>
      <c r="B1543" s="5" t="s">
        <v>1372</v>
      </c>
      <c r="C1543" s="5" t="s">
        <v>1373</v>
      </c>
      <c r="D1543" s="5" t="s">
        <v>1145</v>
      </c>
      <c r="E1543" s="5" t="s">
        <v>5695</v>
      </c>
      <c r="F1543" s="6">
        <v>0</v>
      </c>
      <c r="G1543" s="6">
        <f t="shared" si="53"/>
        <v>0</v>
      </c>
      <c r="H1543" s="5" t="s">
        <v>201</v>
      </c>
      <c r="I1543" s="5" t="s">
        <v>216</v>
      </c>
      <c r="J1543" s="5" t="s">
        <v>219</v>
      </c>
      <c r="L1543" s="5" t="s">
        <v>74</v>
      </c>
      <c r="M1543" s="5" t="s">
        <v>21</v>
      </c>
    </row>
    <row r="1544" spans="1:13" outlineLevel="2" x14ac:dyDescent="0.3">
      <c r="A1544" s="5" t="s">
        <v>1371</v>
      </c>
      <c r="B1544" s="5" t="s">
        <v>1372</v>
      </c>
      <c r="C1544" s="5" t="s">
        <v>2277</v>
      </c>
      <c r="D1544" s="5" t="s">
        <v>5759</v>
      </c>
      <c r="E1544" s="5" t="s">
        <v>5760</v>
      </c>
      <c r="F1544" s="6">
        <v>0</v>
      </c>
      <c r="G1544" s="6">
        <f t="shared" si="53"/>
        <v>0</v>
      </c>
      <c r="H1544" s="5" t="s">
        <v>5761</v>
      </c>
      <c r="I1544" s="5" t="s">
        <v>5762</v>
      </c>
      <c r="J1544" s="5" t="s">
        <v>5763</v>
      </c>
      <c r="L1544" s="5" t="s">
        <v>434</v>
      </c>
      <c r="M1544" s="5" t="s">
        <v>31</v>
      </c>
    </row>
    <row r="1545" spans="1:13" outlineLevel="2" x14ac:dyDescent="0.3">
      <c r="A1545" s="5" t="s">
        <v>1371</v>
      </c>
      <c r="B1545" s="5" t="s">
        <v>1372</v>
      </c>
      <c r="C1545" s="5" t="s">
        <v>2277</v>
      </c>
      <c r="D1545" s="5" t="s">
        <v>5778</v>
      </c>
      <c r="E1545" s="5" t="s">
        <v>5779</v>
      </c>
      <c r="F1545" s="6">
        <v>0</v>
      </c>
      <c r="G1545" s="6">
        <f t="shared" si="53"/>
        <v>0</v>
      </c>
      <c r="H1545" s="5" t="s">
        <v>34</v>
      </c>
      <c r="I1545" s="5" t="s">
        <v>252</v>
      </c>
      <c r="J1545" s="5" t="s">
        <v>661</v>
      </c>
      <c r="L1545" s="5" t="s">
        <v>434</v>
      </c>
      <c r="M1545" s="5" t="s">
        <v>31</v>
      </c>
    </row>
    <row r="1546" spans="1:13" outlineLevel="2" x14ac:dyDescent="0.3">
      <c r="A1546" s="5" t="s">
        <v>1371</v>
      </c>
      <c r="B1546" s="5" t="s">
        <v>1372</v>
      </c>
      <c r="C1546" s="5" t="s">
        <v>2277</v>
      </c>
      <c r="D1546" s="5" t="s">
        <v>5782</v>
      </c>
      <c r="E1546" s="5" t="s">
        <v>5783</v>
      </c>
      <c r="F1546" s="6">
        <v>0</v>
      </c>
      <c r="G1546" s="6">
        <f t="shared" si="53"/>
        <v>0</v>
      </c>
      <c r="H1546" s="5" t="s">
        <v>863</v>
      </c>
      <c r="I1546" s="5" t="s">
        <v>864</v>
      </c>
      <c r="J1546" s="5" t="s">
        <v>865</v>
      </c>
      <c r="L1546" s="5" t="s">
        <v>109</v>
      </c>
      <c r="M1546" s="5" t="s">
        <v>21</v>
      </c>
    </row>
    <row r="1547" spans="1:13" outlineLevel="2" x14ac:dyDescent="0.3">
      <c r="A1547" s="5" t="s">
        <v>1371</v>
      </c>
      <c r="B1547" s="5" t="s">
        <v>1372</v>
      </c>
      <c r="C1547" s="5" t="s">
        <v>2277</v>
      </c>
      <c r="D1547" s="5" t="s">
        <v>5784</v>
      </c>
      <c r="E1547" s="5" t="s">
        <v>5785</v>
      </c>
      <c r="F1547" s="6">
        <v>0</v>
      </c>
      <c r="G1547" s="6">
        <f t="shared" si="53"/>
        <v>0</v>
      </c>
      <c r="H1547" s="5" t="s">
        <v>53</v>
      </c>
      <c r="I1547" s="5" t="s">
        <v>211</v>
      </c>
      <c r="L1547" s="5" t="s">
        <v>109</v>
      </c>
      <c r="M1547" s="5" t="s">
        <v>399</v>
      </c>
    </row>
    <row r="1548" spans="1:13" outlineLevel="2" x14ac:dyDescent="0.3">
      <c r="A1548" s="5" t="s">
        <v>1371</v>
      </c>
      <c r="B1548" s="5" t="s">
        <v>1372</v>
      </c>
      <c r="C1548" s="5" t="s">
        <v>2277</v>
      </c>
      <c r="D1548" s="5" t="s">
        <v>5801</v>
      </c>
      <c r="E1548" s="5" t="s">
        <v>5802</v>
      </c>
      <c r="F1548" s="6">
        <v>0</v>
      </c>
      <c r="G1548" s="6">
        <f t="shared" si="53"/>
        <v>0</v>
      </c>
      <c r="H1548" s="5" t="s">
        <v>583</v>
      </c>
      <c r="I1548" s="5" t="s">
        <v>584</v>
      </c>
      <c r="J1548" s="5" t="s">
        <v>654</v>
      </c>
      <c r="L1548" s="5" t="s">
        <v>74</v>
      </c>
      <c r="M1548" s="5" t="s">
        <v>21</v>
      </c>
    </row>
    <row r="1549" spans="1:13" outlineLevel="2" x14ac:dyDescent="0.3">
      <c r="A1549" s="5" t="s">
        <v>1371</v>
      </c>
      <c r="B1549" s="5" t="s">
        <v>1372</v>
      </c>
      <c r="C1549" s="5" t="s">
        <v>1373</v>
      </c>
      <c r="D1549" s="5" t="s">
        <v>5835</v>
      </c>
      <c r="E1549" s="5" t="s">
        <v>5836</v>
      </c>
      <c r="F1549" s="6">
        <v>0</v>
      </c>
      <c r="G1549" s="6">
        <f t="shared" si="53"/>
        <v>0</v>
      </c>
      <c r="H1549" s="5" t="s">
        <v>402</v>
      </c>
      <c r="I1549" s="5" t="s">
        <v>653</v>
      </c>
      <c r="J1549" s="5" t="s">
        <v>655</v>
      </c>
      <c r="L1549" s="5" t="s">
        <v>121</v>
      </c>
      <c r="M1549" s="5" t="s">
        <v>31</v>
      </c>
    </row>
    <row r="1550" spans="1:13" outlineLevel="2" x14ac:dyDescent="0.3">
      <c r="A1550" s="5" t="s">
        <v>1371</v>
      </c>
      <c r="B1550" s="5" t="s">
        <v>1372</v>
      </c>
      <c r="C1550" s="5" t="s">
        <v>2277</v>
      </c>
      <c r="D1550" s="5" t="s">
        <v>5837</v>
      </c>
      <c r="E1550" s="5" t="s">
        <v>5838</v>
      </c>
      <c r="F1550" s="6">
        <v>0</v>
      </c>
      <c r="G1550" s="6">
        <f t="shared" si="53"/>
        <v>0</v>
      </c>
      <c r="H1550" s="5" t="s">
        <v>53</v>
      </c>
      <c r="I1550" s="5" t="s">
        <v>211</v>
      </c>
      <c r="L1550" s="5" t="s">
        <v>1569</v>
      </c>
    </row>
    <row r="1551" spans="1:13" outlineLevel="2" x14ac:dyDescent="0.3">
      <c r="A1551" s="5" t="s">
        <v>1371</v>
      </c>
      <c r="B1551" s="5" t="s">
        <v>1372</v>
      </c>
      <c r="C1551" s="5" t="s">
        <v>2277</v>
      </c>
      <c r="D1551" s="5" t="s">
        <v>5878</v>
      </c>
      <c r="E1551" s="5" t="s">
        <v>5879</v>
      </c>
      <c r="F1551" s="6">
        <v>0</v>
      </c>
      <c r="G1551" s="6">
        <f t="shared" si="53"/>
        <v>0</v>
      </c>
      <c r="H1551" s="5" t="s">
        <v>86</v>
      </c>
      <c r="I1551" s="5" t="s">
        <v>5880</v>
      </c>
      <c r="J1551" s="5" t="s">
        <v>5881</v>
      </c>
      <c r="L1551" s="5" t="s">
        <v>59</v>
      </c>
      <c r="M1551" s="5" t="s">
        <v>31</v>
      </c>
    </row>
    <row r="1552" spans="1:13" outlineLevel="2" x14ac:dyDescent="0.3">
      <c r="A1552" s="5" t="s">
        <v>1371</v>
      </c>
      <c r="B1552" s="5" t="s">
        <v>1372</v>
      </c>
      <c r="C1552" s="5" t="s">
        <v>2277</v>
      </c>
      <c r="D1552" s="5" t="s">
        <v>5896</v>
      </c>
      <c r="E1552" s="5" t="s">
        <v>5897</v>
      </c>
      <c r="F1552" s="6">
        <v>0</v>
      </c>
      <c r="G1552" s="6">
        <f t="shared" si="53"/>
        <v>0</v>
      </c>
      <c r="H1552" s="5" t="s">
        <v>583</v>
      </c>
      <c r="I1552" s="5" t="s">
        <v>584</v>
      </c>
      <c r="J1552" s="5" t="s">
        <v>654</v>
      </c>
      <c r="L1552" s="5" t="s">
        <v>170</v>
      </c>
      <c r="M1552" s="5" t="s">
        <v>21</v>
      </c>
    </row>
    <row r="1553" spans="1:13" outlineLevel="2" x14ac:dyDescent="0.3">
      <c r="A1553" s="5" t="s">
        <v>1371</v>
      </c>
      <c r="B1553" s="5" t="s">
        <v>1372</v>
      </c>
      <c r="C1553" s="5" t="s">
        <v>1373</v>
      </c>
      <c r="D1553" s="5" t="s">
        <v>2750</v>
      </c>
      <c r="E1553" s="5" t="s">
        <v>2751</v>
      </c>
      <c r="F1553" s="6">
        <v>3489.7464014633188</v>
      </c>
      <c r="G1553" s="6">
        <f t="shared" si="53"/>
        <v>348.97464014633192</v>
      </c>
      <c r="H1553" s="5" t="s">
        <v>583</v>
      </c>
      <c r="I1553" s="5" t="s">
        <v>2207</v>
      </c>
      <c r="J1553" s="5" t="s">
        <v>2208</v>
      </c>
      <c r="K1553" s="5" t="s">
        <v>99</v>
      </c>
      <c r="L1553" s="5" t="s">
        <v>434</v>
      </c>
      <c r="M1553" s="5" t="s">
        <v>31</v>
      </c>
    </row>
    <row r="1554" spans="1:13" outlineLevel="2" x14ac:dyDescent="0.3">
      <c r="A1554" s="5" t="s">
        <v>1371</v>
      </c>
      <c r="B1554" s="5" t="s">
        <v>1372</v>
      </c>
      <c r="C1554" s="5" t="s">
        <v>2277</v>
      </c>
      <c r="D1554" s="5" t="s">
        <v>2444</v>
      </c>
      <c r="E1554" s="5" t="s">
        <v>2445</v>
      </c>
      <c r="F1554" s="6">
        <v>4618.7820019367455</v>
      </c>
      <c r="G1554" s="6">
        <f t="shared" si="53"/>
        <v>461.87820019367456</v>
      </c>
      <c r="H1554" s="5" t="s">
        <v>731</v>
      </c>
      <c r="I1554" s="5" t="s">
        <v>2446</v>
      </c>
      <c r="J1554" s="5" t="s">
        <v>2447</v>
      </c>
      <c r="K1554" s="5" t="s">
        <v>99</v>
      </c>
      <c r="L1554" s="5" t="s">
        <v>240</v>
      </c>
    </row>
    <row r="1555" spans="1:13" outlineLevel="2" x14ac:dyDescent="0.3">
      <c r="A1555" s="5" t="s">
        <v>1371</v>
      </c>
      <c r="B1555" s="5" t="s">
        <v>1372</v>
      </c>
      <c r="C1555" s="5" t="s">
        <v>1373</v>
      </c>
      <c r="D1555" s="5" t="s">
        <v>4392</v>
      </c>
      <c r="E1555" s="5" t="s">
        <v>4393</v>
      </c>
      <c r="F1555" s="6">
        <v>744.13710031203129</v>
      </c>
      <c r="G1555" s="6">
        <f t="shared" si="53"/>
        <v>74.413710031203138</v>
      </c>
      <c r="H1555" s="5" t="s">
        <v>1019</v>
      </c>
      <c r="I1555" s="5" t="s">
        <v>864</v>
      </c>
      <c r="J1555" s="5" t="s">
        <v>865</v>
      </c>
      <c r="K1555" s="5" t="s">
        <v>58</v>
      </c>
      <c r="L1555" s="5" t="s">
        <v>408</v>
      </c>
      <c r="M1555" s="5" t="s">
        <v>31</v>
      </c>
    </row>
    <row r="1556" spans="1:13" outlineLevel="2" x14ac:dyDescent="0.3">
      <c r="A1556" s="5" t="s">
        <v>1371</v>
      </c>
      <c r="B1556" s="5" t="s">
        <v>1372</v>
      </c>
      <c r="C1556" s="5" t="s">
        <v>2277</v>
      </c>
      <c r="D1556" s="5" t="s">
        <v>5898</v>
      </c>
      <c r="E1556" s="5" t="s">
        <v>5899</v>
      </c>
      <c r="F1556" s="6">
        <v>0</v>
      </c>
      <c r="G1556" s="6">
        <f t="shared" ref="G1556:G1572" si="54">F1556*0.1</f>
        <v>0</v>
      </c>
      <c r="H1556" s="5" t="s">
        <v>583</v>
      </c>
      <c r="I1556" s="5" t="s">
        <v>584</v>
      </c>
      <c r="J1556" s="5" t="s">
        <v>654</v>
      </c>
      <c r="L1556" s="5" t="s">
        <v>109</v>
      </c>
      <c r="M1556" s="5" t="s">
        <v>21</v>
      </c>
    </row>
    <row r="1557" spans="1:13" outlineLevel="2" x14ac:dyDescent="0.3">
      <c r="A1557" s="5" t="s">
        <v>1371</v>
      </c>
      <c r="B1557" s="5" t="s">
        <v>1372</v>
      </c>
      <c r="C1557" s="5" t="s">
        <v>2277</v>
      </c>
      <c r="D1557" s="5" t="s">
        <v>2893</v>
      </c>
      <c r="E1557" s="5" t="s">
        <v>2894</v>
      </c>
      <c r="F1557" s="6">
        <v>3079.1880012911638</v>
      </c>
      <c r="G1557" s="6">
        <f t="shared" si="54"/>
        <v>307.91880012911639</v>
      </c>
      <c r="H1557" s="5" t="s">
        <v>583</v>
      </c>
      <c r="I1557" s="5" t="s">
        <v>584</v>
      </c>
      <c r="J1557" s="5" t="s">
        <v>654</v>
      </c>
      <c r="K1557" s="5" t="s">
        <v>99</v>
      </c>
      <c r="L1557" s="5" t="s">
        <v>109</v>
      </c>
      <c r="M1557" s="5" t="s">
        <v>21</v>
      </c>
    </row>
    <row r="1558" spans="1:13" outlineLevel="2" x14ac:dyDescent="0.3">
      <c r="A1558" s="5" t="s">
        <v>1371</v>
      </c>
      <c r="B1558" s="5" t="s">
        <v>1372</v>
      </c>
      <c r="C1558" s="5" t="s">
        <v>2277</v>
      </c>
      <c r="D1558" s="5" t="s">
        <v>4043</v>
      </c>
      <c r="E1558" s="5" t="s">
        <v>4044</v>
      </c>
      <c r="F1558" s="6">
        <v>1154.6955004841864</v>
      </c>
      <c r="G1558" s="6">
        <f t="shared" si="54"/>
        <v>115.46955004841864</v>
      </c>
      <c r="H1558" s="5" t="s">
        <v>583</v>
      </c>
      <c r="I1558" s="5" t="s">
        <v>584</v>
      </c>
      <c r="J1558" s="5" t="s">
        <v>654</v>
      </c>
      <c r="K1558" s="5" t="s">
        <v>99</v>
      </c>
      <c r="L1558" s="5" t="s">
        <v>109</v>
      </c>
      <c r="M1558" s="5" t="s">
        <v>21</v>
      </c>
    </row>
    <row r="1559" spans="1:13" outlineLevel="2" x14ac:dyDescent="0.3">
      <c r="A1559" s="5" t="s">
        <v>1371</v>
      </c>
      <c r="B1559" s="5" t="s">
        <v>1372</v>
      </c>
      <c r="C1559" s="5" t="s">
        <v>2277</v>
      </c>
      <c r="D1559" s="5" t="s">
        <v>3494</v>
      </c>
      <c r="E1559" s="5" t="s">
        <v>3495</v>
      </c>
      <c r="F1559" s="6">
        <v>1924.4925008069774</v>
      </c>
      <c r="G1559" s="6">
        <f t="shared" si="54"/>
        <v>192.44925008069777</v>
      </c>
      <c r="H1559" s="5" t="s">
        <v>583</v>
      </c>
      <c r="I1559" s="5" t="s">
        <v>584</v>
      </c>
      <c r="J1559" s="5" t="s">
        <v>654</v>
      </c>
      <c r="K1559" s="5" t="s">
        <v>99</v>
      </c>
      <c r="L1559" s="5" t="s">
        <v>109</v>
      </c>
      <c r="M1559" s="5" t="s">
        <v>21</v>
      </c>
    </row>
    <row r="1560" spans="1:13" outlineLevel="2" x14ac:dyDescent="0.3">
      <c r="A1560" s="5" t="s">
        <v>1371</v>
      </c>
      <c r="B1560" s="5" t="s">
        <v>1372</v>
      </c>
      <c r="C1560" s="5" t="s">
        <v>2277</v>
      </c>
      <c r="D1560" s="5" t="s">
        <v>3392</v>
      </c>
      <c r="E1560" s="5" t="s">
        <v>3393</v>
      </c>
      <c r="F1560" s="6">
        <v>2052.7920008607757</v>
      </c>
      <c r="G1560" s="6">
        <f t="shared" si="54"/>
        <v>205.27920008607759</v>
      </c>
      <c r="H1560" s="5" t="s">
        <v>583</v>
      </c>
      <c r="I1560" s="5" t="s">
        <v>584</v>
      </c>
      <c r="J1560" s="5" t="s">
        <v>654</v>
      </c>
      <c r="K1560" s="5" t="s">
        <v>99</v>
      </c>
      <c r="L1560" s="5" t="s">
        <v>109</v>
      </c>
      <c r="M1560" s="5" t="s">
        <v>21</v>
      </c>
    </row>
    <row r="1561" spans="1:13" outlineLevel="2" x14ac:dyDescent="0.3">
      <c r="A1561" s="5" t="s">
        <v>1371</v>
      </c>
      <c r="B1561" s="5" t="s">
        <v>1372</v>
      </c>
      <c r="C1561" s="5" t="s">
        <v>2277</v>
      </c>
      <c r="D1561" s="5" t="s">
        <v>3394</v>
      </c>
      <c r="E1561" s="5" t="s">
        <v>3395</v>
      </c>
      <c r="F1561" s="6">
        <v>2052.7920008607757</v>
      </c>
      <c r="G1561" s="6">
        <f t="shared" si="54"/>
        <v>205.27920008607759</v>
      </c>
      <c r="H1561" s="5" t="s">
        <v>583</v>
      </c>
      <c r="I1561" s="5" t="s">
        <v>584</v>
      </c>
      <c r="J1561" s="5" t="s">
        <v>654</v>
      </c>
      <c r="K1561" s="5" t="s">
        <v>99</v>
      </c>
      <c r="L1561" s="5" t="s">
        <v>109</v>
      </c>
      <c r="M1561" s="5" t="s">
        <v>21</v>
      </c>
    </row>
    <row r="1562" spans="1:13" outlineLevel="2" x14ac:dyDescent="0.3">
      <c r="A1562" s="5" t="s">
        <v>1371</v>
      </c>
      <c r="B1562" s="5" t="s">
        <v>1372</v>
      </c>
      <c r="C1562" s="5" t="s">
        <v>2277</v>
      </c>
      <c r="D1562" s="5" t="s">
        <v>5900</v>
      </c>
      <c r="E1562" s="5" t="s">
        <v>5901</v>
      </c>
      <c r="F1562" s="6">
        <v>0</v>
      </c>
      <c r="G1562" s="6">
        <f t="shared" si="54"/>
        <v>0</v>
      </c>
      <c r="H1562" s="5" t="s">
        <v>583</v>
      </c>
      <c r="I1562" s="5" t="s">
        <v>584</v>
      </c>
      <c r="L1562" s="5" t="s">
        <v>109</v>
      </c>
      <c r="M1562" s="5" t="s">
        <v>21</v>
      </c>
    </row>
    <row r="1563" spans="1:13" outlineLevel="2" x14ac:dyDescent="0.3">
      <c r="A1563" s="5" t="s">
        <v>1371</v>
      </c>
      <c r="B1563" s="5" t="s">
        <v>1372</v>
      </c>
      <c r="C1563" s="5" t="s">
        <v>2277</v>
      </c>
      <c r="D1563" s="5" t="s">
        <v>5902</v>
      </c>
      <c r="E1563" s="5" t="s">
        <v>5903</v>
      </c>
      <c r="F1563" s="6">
        <v>0</v>
      </c>
      <c r="G1563" s="6">
        <f t="shared" si="54"/>
        <v>0</v>
      </c>
      <c r="H1563" s="5" t="s">
        <v>583</v>
      </c>
      <c r="I1563" s="5" t="s">
        <v>584</v>
      </c>
      <c r="J1563" s="5" t="s">
        <v>654</v>
      </c>
      <c r="L1563" s="5" t="s">
        <v>109</v>
      </c>
      <c r="M1563" s="5" t="s">
        <v>21</v>
      </c>
    </row>
    <row r="1564" spans="1:13" outlineLevel="2" x14ac:dyDescent="0.3">
      <c r="A1564" s="5" t="s">
        <v>1371</v>
      </c>
      <c r="B1564" s="5" t="s">
        <v>1372</v>
      </c>
      <c r="C1564" s="5" t="s">
        <v>1373</v>
      </c>
      <c r="D1564" s="5" t="s">
        <v>2735</v>
      </c>
      <c r="E1564" s="5" t="s">
        <v>2736</v>
      </c>
      <c r="F1564" s="6">
        <v>3592.3860015063578</v>
      </c>
      <c r="G1564" s="6">
        <f t="shared" si="54"/>
        <v>359.23860015063582</v>
      </c>
      <c r="H1564" s="5" t="s">
        <v>94</v>
      </c>
      <c r="I1564" s="5" t="s">
        <v>765</v>
      </c>
      <c r="J1564" s="5" t="s">
        <v>766</v>
      </c>
      <c r="K1564" s="5" t="s">
        <v>99</v>
      </c>
      <c r="L1564" s="5" t="s">
        <v>109</v>
      </c>
      <c r="M1564" s="5" t="s">
        <v>21</v>
      </c>
    </row>
    <row r="1565" spans="1:13" outlineLevel="2" x14ac:dyDescent="0.3">
      <c r="A1565" s="5" t="s">
        <v>1371</v>
      </c>
      <c r="B1565" s="5" t="s">
        <v>1372</v>
      </c>
      <c r="C1565" s="5" t="s">
        <v>1373</v>
      </c>
      <c r="D1565" s="5" t="s">
        <v>1369</v>
      </c>
      <c r="E1565" s="5" t="s">
        <v>1370</v>
      </c>
      <c r="F1565" s="6">
        <v>11290.356004734267</v>
      </c>
      <c r="G1565" s="6">
        <f t="shared" si="54"/>
        <v>1129.0356004734267</v>
      </c>
      <c r="H1565" s="5" t="s">
        <v>14</v>
      </c>
      <c r="I1565" s="5" t="s">
        <v>102</v>
      </c>
      <c r="K1565" s="5" t="s">
        <v>99</v>
      </c>
      <c r="L1565" s="5" t="s">
        <v>59</v>
      </c>
      <c r="M1565" s="5" t="s">
        <v>1299</v>
      </c>
    </row>
    <row r="1566" spans="1:13" outlineLevel="2" x14ac:dyDescent="0.3">
      <c r="A1566" s="5" t="s">
        <v>1371</v>
      </c>
      <c r="B1566" s="5" t="s">
        <v>1372</v>
      </c>
      <c r="C1566" s="5" t="s">
        <v>2277</v>
      </c>
      <c r="D1566" s="5" t="s">
        <v>2275</v>
      </c>
      <c r="E1566" s="5" t="s">
        <v>2276</v>
      </c>
      <c r="F1566" s="6">
        <v>5221.7896521895982</v>
      </c>
      <c r="G1566" s="6">
        <f t="shared" si="54"/>
        <v>522.17896521895989</v>
      </c>
      <c r="H1566" s="5" t="s">
        <v>14</v>
      </c>
      <c r="I1566" s="5" t="s">
        <v>181</v>
      </c>
      <c r="K1566" s="5" t="s">
        <v>99</v>
      </c>
      <c r="L1566" s="5" t="s">
        <v>109</v>
      </c>
    </row>
    <row r="1567" spans="1:13" outlineLevel="2" x14ac:dyDescent="0.3">
      <c r="A1567" s="5" t="s">
        <v>1371</v>
      </c>
      <c r="B1567" s="5" t="s">
        <v>1372</v>
      </c>
      <c r="C1567" s="5" t="s">
        <v>1373</v>
      </c>
      <c r="D1567" s="5" t="s">
        <v>5943</v>
      </c>
      <c r="E1567" s="5" t="s">
        <v>5944</v>
      </c>
      <c r="F1567" s="6">
        <v>0</v>
      </c>
      <c r="G1567" s="6">
        <f t="shared" si="54"/>
        <v>0</v>
      </c>
      <c r="H1567" s="5" t="s">
        <v>201</v>
      </c>
      <c r="I1567" s="5" t="s">
        <v>216</v>
      </c>
      <c r="J1567" s="5" t="s">
        <v>219</v>
      </c>
      <c r="L1567" s="5" t="s">
        <v>1788</v>
      </c>
      <c r="M1567" s="5" t="s">
        <v>31</v>
      </c>
    </row>
    <row r="1568" spans="1:13" outlineLevel="2" x14ac:dyDescent="0.3">
      <c r="A1568" s="5" t="s">
        <v>1371</v>
      </c>
      <c r="B1568" s="5" t="s">
        <v>1372</v>
      </c>
      <c r="D1568" s="5" t="s">
        <v>6066</v>
      </c>
      <c r="E1568" s="5" t="s">
        <v>6067</v>
      </c>
      <c r="F1568" s="6">
        <v>0</v>
      </c>
      <c r="G1568" s="6">
        <f t="shared" si="54"/>
        <v>0</v>
      </c>
      <c r="H1568" s="5" t="s">
        <v>270</v>
      </c>
      <c r="I1568" s="5" t="s">
        <v>684</v>
      </c>
      <c r="J1568" s="5" t="s">
        <v>685</v>
      </c>
      <c r="L1568" s="5" t="s">
        <v>115</v>
      </c>
      <c r="M1568" s="5" t="s">
        <v>21</v>
      </c>
    </row>
    <row r="1569" spans="1:13" outlineLevel="2" x14ac:dyDescent="0.3">
      <c r="A1569" s="5" t="s">
        <v>1371</v>
      </c>
      <c r="B1569" s="5" t="s">
        <v>1372</v>
      </c>
      <c r="C1569" s="5" t="s">
        <v>1373</v>
      </c>
      <c r="D1569" s="5" t="s">
        <v>6087</v>
      </c>
      <c r="E1569" s="5" t="s">
        <v>6088</v>
      </c>
      <c r="F1569" s="6">
        <v>0</v>
      </c>
      <c r="G1569" s="6">
        <f t="shared" si="54"/>
        <v>0</v>
      </c>
      <c r="H1569" s="5" t="s">
        <v>201</v>
      </c>
      <c r="I1569" s="5" t="s">
        <v>216</v>
      </c>
      <c r="J1569" s="5" t="s">
        <v>219</v>
      </c>
      <c r="L1569" s="5" t="s">
        <v>20</v>
      </c>
      <c r="M1569" s="5" t="s">
        <v>21</v>
      </c>
    </row>
    <row r="1570" spans="1:13" outlineLevel="2" x14ac:dyDescent="0.3">
      <c r="A1570" s="5" t="s">
        <v>1371</v>
      </c>
      <c r="B1570" s="5" t="s">
        <v>1372</v>
      </c>
      <c r="C1570" s="5" t="s">
        <v>1373</v>
      </c>
      <c r="D1570" s="5" t="s">
        <v>6117</v>
      </c>
      <c r="E1570" s="5" t="s">
        <v>6118</v>
      </c>
      <c r="F1570" s="6">
        <v>0</v>
      </c>
      <c r="G1570" s="6">
        <f t="shared" si="54"/>
        <v>0</v>
      </c>
      <c r="H1570" s="5" t="s">
        <v>34</v>
      </c>
      <c r="I1570" s="5" t="s">
        <v>252</v>
      </c>
      <c r="J1570" s="5" t="s">
        <v>661</v>
      </c>
      <c r="L1570" s="5" t="s">
        <v>434</v>
      </c>
      <c r="M1570" s="5" t="s">
        <v>31</v>
      </c>
    </row>
    <row r="1571" spans="1:13" outlineLevel="2" x14ac:dyDescent="0.3">
      <c r="A1571" s="5" t="s">
        <v>1371</v>
      </c>
      <c r="B1571" s="5" t="s">
        <v>1372</v>
      </c>
      <c r="C1571" s="5" t="s">
        <v>1373</v>
      </c>
      <c r="D1571" s="5" t="s">
        <v>6136</v>
      </c>
      <c r="E1571" s="5" t="s">
        <v>6137</v>
      </c>
      <c r="F1571" s="6">
        <v>0</v>
      </c>
      <c r="G1571" s="6">
        <f t="shared" si="54"/>
        <v>0</v>
      </c>
      <c r="H1571" s="5" t="s">
        <v>1001</v>
      </c>
      <c r="I1571" s="5" t="s">
        <v>1002</v>
      </c>
      <c r="J1571" s="5" t="s">
        <v>1003</v>
      </c>
      <c r="L1571" s="5" t="s">
        <v>6138</v>
      </c>
      <c r="M1571" s="5" t="s">
        <v>31</v>
      </c>
    </row>
    <row r="1572" spans="1:13" outlineLevel="2" x14ac:dyDescent="0.3">
      <c r="A1572" s="5" t="s">
        <v>1371</v>
      </c>
      <c r="B1572" s="5" t="s">
        <v>1372</v>
      </c>
      <c r="C1572" s="5" t="s">
        <v>1373</v>
      </c>
      <c r="D1572" s="5" t="s">
        <v>2807</v>
      </c>
      <c r="E1572" s="5" t="s">
        <v>2808</v>
      </c>
      <c r="F1572" s="6">
        <v>3335.7870013987608</v>
      </c>
      <c r="G1572" s="6">
        <f t="shared" si="54"/>
        <v>333.5787001398761</v>
      </c>
      <c r="H1572" s="5" t="s">
        <v>402</v>
      </c>
      <c r="I1572" s="5" t="s">
        <v>653</v>
      </c>
      <c r="K1572" s="5" t="s">
        <v>99</v>
      </c>
      <c r="L1572" s="5" t="s">
        <v>170</v>
      </c>
      <c r="M1572" s="5" t="s">
        <v>21</v>
      </c>
    </row>
    <row r="1573" spans="1:13" outlineLevel="1" x14ac:dyDescent="0.3">
      <c r="B1573" s="11" t="s">
        <v>6300</v>
      </c>
      <c r="F1573" s="6">
        <f>SUBTOTAL(9,F1524:F1572)</f>
        <v>42556.944167844958</v>
      </c>
      <c r="G1573" s="6">
        <f>SUBTOTAL(9,G1524:G1572)</f>
        <v>4255.6944167844958</v>
      </c>
    </row>
    <row r="1574" spans="1:13" outlineLevel="2" x14ac:dyDescent="0.3">
      <c r="A1574" s="5" t="s">
        <v>63</v>
      </c>
      <c r="B1574" s="5" t="s">
        <v>996</v>
      </c>
      <c r="D1574" s="5" t="s">
        <v>4310</v>
      </c>
      <c r="E1574" s="5" t="s">
        <v>4311</v>
      </c>
      <c r="F1574" s="6">
        <v>847.457627</v>
      </c>
      <c r="G1574" s="6">
        <f t="shared" ref="G1574:G1580" si="55">F1574*0.1</f>
        <v>84.7457627</v>
      </c>
      <c r="H1574" s="5" t="s">
        <v>53</v>
      </c>
      <c r="I1574" s="5" t="s">
        <v>54</v>
      </c>
      <c r="J1574" s="5" t="s">
        <v>167</v>
      </c>
      <c r="K1574" s="5" t="s">
        <v>58</v>
      </c>
      <c r="L1574" s="5" t="s">
        <v>90</v>
      </c>
      <c r="M1574" s="5" t="s">
        <v>21</v>
      </c>
    </row>
    <row r="1575" spans="1:13" outlineLevel="2" x14ac:dyDescent="0.3">
      <c r="A1575" s="5" t="s">
        <v>63</v>
      </c>
      <c r="B1575" s="5" t="s">
        <v>996</v>
      </c>
      <c r="D1575" s="5" t="s">
        <v>2674</v>
      </c>
      <c r="E1575" s="5" t="s">
        <v>2675</v>
      </c>
      <c r="F1575" s="6">
        <v>3813.5593215000004</v>
      </c>
      <c r="G1575" s="6">
        <f t="shared" si="55"/>
        <v>381.35593215000006</v>
      </c>
      <c r="H1575" s="5" t="s">
        <v>53</v>
      </c>
      <c r="I1575" s="5" t="s">
        <v>54</v>
      </c>
      <c r="K1575" s="5" t="s">
        <v>254</v>
      </c>
    </row>
    <row r="1576" spans="1:13" outlineLevel="2" x14ac:dyDescent="0.3">
      <c r="A1576" s="5" t="s">
        <v>63</v>
      </c>
      <c r="B1576" s="5" t="s">
        <v>996</v>
      </c>
      <c r="D1576" s="5" t="s">
        <v>1343</v>
      </c>
      <c r="E1576" s="5" t="s">
        <v>1344</v>
      </c>
      <c r="F1576" s="6">
        <v>11652.542371250001</v>
      </c>
      <c r="G1576" s="6">
        <f t="shared" si="55"/>
        <v>1165.2542371250001</v>
      </c>
      <c r="H1576" s="5" t="s">
        <v>53</v>
      </c>
      <c r="I1576" s="5" t="s">
        <v>54</v>
      </c>
      <c r="J1576" s="5" t="s">
        <v>167</v>
      </c>
      <c r="K1576" s="5" t="s">
        <v>73</v>
      </c>
      <c r="L1576" s="5" t="s">
        <v>74</v>
      </c>
      <c r="M1576" s="5" t="s">
        <v>21</v>
      </c>
    </row>
    <row r="1577" spans="1:13" outlineLevel="2" x14ac:dyDescent="0.3">
      <c r="A1577" s="5" t="s">
        <v>63</v>
      </c>
      <c r="B1577" s="5" t="s">
        <v>996</v>
      </c>
      <c r="D1577" s="5" t="s">
        <v>3270</v>
      </c>
      <c r="E1577" s="5" t="s">
        <v>3271</v>
      </c>
      <c r="F1577" s="6">
        <v>2330.5084742500003</v>
      </c>
      <c r="G1577" s="6">
        <f t="shared" si="55"/>
        <v>233.05084742500003</v>
      </c>
      <c r="H1577" s="5" t="s">
        <v>53</v>
      </c>
      <c r="I1577" s="5" t="s">
        <v>54</v>
      </c>
      <c r="K1577" s="5" t="s">
        <v>67</v>
      </c>
      <c r="L1577" s="5" t="s">
        <v>109</v>
      </c>
      <c r="M1577" s="5" t="s">
        <v>21</v>
      </c>
    </row>
    <row r="1578" spans="1:13" outlineLevel="2" x14ac:dyDescent="0.3">
      <c r="A1578" s="5" t="s">
        <v>63</v>
      </c>
      <c r="B1578" s="5" t="s">
        <v>996</v>
      </c>
      <c r="C1578" s="5" t="s">
        <v>4251</v>
      </c>
      <c r="D1578" s="5" t="s">
        <v>4481</v>
      </c>
      <c r="E1578" s="5" t="s">
        <v>4482</v>
      </c>
      <c r="F1578" s="6">
        <v>635.59322025000006</v>
      </c>
      <c r="G1578" s="6">
        <f t="shared" si="55"/>
        <v>63.559322025000007</v>
      </c>
      <c r="H1578" s="5" t="s">
        <v>53</v>
      </c>
      <c r="I1578" s="5" t="s">
        <v>54</v>
      </c>
      <c r="J1578" s="5" t="s">
        <v>1893</v>
      </c>
      <c r="K1578" s="5" t="s">
        <v>67</v>
      </c>
      <c r="L1578" s="5" t="s">
        <v>156</v>
      </c>
      <c r="M1578" s="5" t="s">
        <v>31</v>
      </c>
    </row>
    <row r="1579" spans="1:13" outlineLevel="2" x14ac:dyDescent="0.3">
      <c r="A1579" s="5" t="s">
        <v>63</v>
      </c>
      <c r="B1579" s="5" t="s">
        <v>996</v>
      </c>
      <c r="D1579" s="5" t="s">
        <v>4583</v>
      </c>
      <c r="E1579" s="5" t="s">
        <v>4584</v>
      </c>
      <c r="F1579" s="6">
        <v>508.4745762</v>
      </c>
      <c r="G1579" s="6">
        <f t="shared" si="55"/>
        <v>50.84745762</v>
      </c>
      <c r="H1579" s="5" t="s">
        <v>53</v>
      </c>
      <c r="I1579" s="5" t="s">
        <v>54</v>
      </c>
      <c r="J1579" s="5" t="s">
        <v>167</v>
      </c>
      <c r="K1579" s="5" t="s">
        <v>221</v>
      </c>
      <c r="L1579" s="5" t="s">
        <v>90</v>
      </c>
      <c r="M1579" s="5" t="s">
        <v>21</v>
      </c>
    </row>
    <row r="1580" spans="1:13" outlineLevel="2" x14ac:dyDescent="0.3">
      <c r="A1580" s="5" t="s">
        <v>63</v>
      </c>
      <c r="B1580" s="5" t="s">
        <v>996</v>
      </c>
      <c r="D1580" s="5" t="s">
        <v>2510</v>
      </c>
      <c r="E1580" s="5" t="s">
        <v>4007</v>
      </c>
      <c r="F1580" s="6">
        <v>1186.4406778</v>
      </c>
      <c r="G1580" s="6">
        <f t="shared" si="55"/>
        <v>118.64406778</v>
      </c>
      <c r="H1580" s="5" t="s">
        <v>14</v>
      </c>
      <c r="I1580" s="5" t="s">
        <v>72</v>
      </c>
      <c r="K1580" s="5" t="s">
        <v>221</v>
      </c>
      <c r="L1580" s="5" t="s">
        <v>109</v>
      </c>
      <c r="M1580" s="5" t="s">
        <v>21</v>
      </c>
    </row>
    <row r="1581" spans="1:13" outlineLevel="1" x14ac:dyDescent="0.3">
      <c r="B1581" s="11" t="s">
        <v>6301</v>
      </c>
      <c r="F1581" s="6">
        <f>SUBTOTAL(9,F1574:F1580)</f>
        <v>20974.576268250003</v>
      </c>
      <c r="G1581" s="6">
        <f>SUBTOTAL(9,G1574:G1580)</f>
        <v>2097.4576268250003</v>
      </c>
    </row>
    <row r="1582" spans="1:13" outlineLevel="2" x14ac:dyDescent="0.3">
      <c r="A1582" s="5" t="s">
        <v>63</v>
      </c>
      <c r="B1582" s="5" t="s">
        <v>64</v>
      </c>
      <c r="C1582" s="5" t="s">
        <v>66</v>
      </c>
      <c r="D1582" s="5" t="s">
        <v>1888</v>
      </c>
      <c r="E1582" s="5" t="s">
        <v>1889</v>
      </c>
      <c r="F1582" s="6">
        <v>7118.6440668000005</v>
      </c>
      <c r="G1582" s="6">
        <f t="shared" ref="G1582:G1620" si="56">F1582*0.1</f>
        <v>711.86440668000012</v>
      </c>
      <c r="H1582" s="5" t="s">
        <v>320</v>
      </c>
      <c r="I1582" s="5" t="s">
        <v>321</v>
      </c>
      <c r="J1582" s="5" t="s">
        <v>1879</v>
      </c>
      <c r="K1582" s="5" t="s">
        <v>67</v>
      </c>
      <c r="L1582" s="5" t="s">
        <v>1890</v>
      </c>
      <c r="M1582" s="5" t="s">
        <v>31</v>
      </c>
    </row>
    <row r="1583" spans="1:13" outlineLevel="2" x14ac:dyDescent="0.3">
      <c r="A1583" s="5" t="s">
        <v>63</v>
      </c>
      <c r="B1583" s="5" t="s">
        <v>64</v>
      </c>
      <c r="C1583" s="5" t="s">
        <v>66</v>
      </c>
      <c r="D1583" s="5" t="s">
        <v>6197</v>
      </c>
      <c r="E1583" s="5" t="s">
        <v>6198</v>
      </c>
      <c r="F1583" s="6">
        <v>-756.76</v>
      </c>
      <c r="G1583" s="6">
        <f t="shared" si="56"/>
        <v>-75.676000000000002</v>
      </c>
      <c r="H1583" s="5" t="s">
        <v>449</v>
      </c>
      <c r="I1583" s="5" t="s">
        <v>450</v>
      </c>
      <c r="J1583" s="5" t="s">
        <v>451</v>
      </c>
      <c r="K1583" s="5" t="s">
        <v>539</v>
      </c>
      <c r="L1583" s="5" t="s">
        <v>1295</v>
      </c>
      <c r="M1583" s="5" t="s">
        <v>1296</v>
      </c>
    </row>
    <row r="1584" spans="1:13" outlineLevel="2" x14ac:dyDescent="0.3">
      <c r="A1584" s="8" t="s">
        <v>63</v>
      </c>
      <c r="B1584" s="7" t="s">
        <v>64</v>
      </c>
      <c r="C1584" s="8"/>
      <c r="D1584" s="7" t="s">
        <v>6444</v>
      </c>
      <c r="F1584" s="9">
        <v>237.29</v>
      </c>
      <c r="G1584" s="6">
        <f t="shared" si="56"/>
        <v>23.728999999999999</v>
      </c>
      <c r="H1584" s="5" t="s">
        <v>449</v>
      </c>
      <c r="I1584" s="7" t="s">
        <v>1441</v>
      </c>
      <c r="K1584" s="5" t="s">
        <v>539</v>
      </c>
      <c r="L1584" s="5" t="s">
        <v>1295</v>
      </c>
      <c r="M1584" s="5" t="s">
        <v>1296</v>
      </c>
    </row>
    <row r="1585" spans="1:13" outlineLevel="2" x14ac:dyDescent="0.3">
      <c r="A1585" s="8" t="s">
        <v>63</v>
      </c>
      <c r="B1585" s="7" t="s">
        <v>64</v>
      </c>
      <c r="C1585" s="8"/>
      <c r="D1585" s="7" t="s">
        <v>6444</v>
      </c>
      <c r="F1585" s="9">
        <v>3203.39</v>
      </c>
      <c r="G1585" s="6">
        <f t="shared" si="56"/>
        <v>320.339</v>
      </c>
      <c r="H1585" s="5" t="s">
        <v>449</v>
      </c>
      <c r="I1585" s="7" t="s">
        <v>450</v>
      </c>
      <c r="K1585" s="5" t="s">
        <v>539</v>
      </c>
      <c r="L1585" s="5" t="s">
        <v>1295</v>
      </c>
      <c r="M1585" s="5" t="s">
        <v>1296</v>
      </c>
    </row>
    <row r="1586" spans="1:13" outlineLevel="2" x14ac:dyDescent="0.3">
      <c r="A1586" s="5" t="s">
        <v>63</v>
      </c>
      <c r="B1586" s="5" t="s">
        <v>64</v>
      </c>
      <c r="C1586" s="5" t="s">
        <v>66</v>
      </c>
      <c r="D1586" s="5" t="s">
        <v>3179</v>
      </c>
      <c r="E1586" s="5" t="s">
        <v>3180</v>
      </c>
      <c r="F1586" s="6">
        <v>2499.9999996500001</v>
      </c>
      <c r="G1586" s="6">
        <f t="shared" si="56"/>
        <v>249.99999996500003</v>
      </c>
      <c r="H1586" s="5" t="s">
        <v>84</v>
      </c>
      <c r="I1586" s="5" t="s">
        <v>85</v>
      </c>
      <c r="J1586" s="5" t="s">
        <v>88</v>
      </c>
      <c r="K1586" s="5" t="s">
        <v>1861</v>
      </c>
      <c r="L1586" s="5" t="s">
        <v>750</v>
      </c>
      <c r="M1586" s="5" t="s">
        <v>31</v>
      </c>
    </row>
    <row r="1587" spans="1:13" outlineLevel="2" x14ac:dyDescent="0.3">
      <c r="A1587" s="5" t="s">
        <v>63</v>
      </c>
      <c r="B1587" s="5" t="s">
        <v>64</v>
      </c>
      <c r="D1587" s="5" t="s">
        <v>606</v>
      </c>
      <c r="E1587" s="5" t="s">
        <v>607</v>
      </c>
      <c r="F1587" s="6">
        <v>28093.220335050002</v>
      </c>
      <c r="G1587" s="6">
        <f t="shared" si="56"/>
        <v>2809.3220335050005</v>
      </c>
      <c r="H1587" s="5" t="s">
        <v>53</v>
      </c>
      <c r="I1587" s="5" t="s">
        <v>108</v>
      </c>
      <c r="K1587" s="5" t="s">
        <v>608</v>
      </c>
      <c r="L1587" s="5" t="s">
        <v>609</v>
      </c>
      <c r="M1587" s="5" t="s">
        <v>21</v>
      </c>
    </row>
    <row r="1588" spans="1:13" outlineLevel="2" x14ac:dyDescent="0.3">
      <c r="A1588" s="5" t="s">
        <v>63</v>
      </c>
      <c r="B1588" s="5" t="s">
        <v>64</v>
      </c>
      <c r="C1588" s="5" t="s">
        <v>66</v>
      </c>
      <c r="D1588" s="5" t="s">
        <v>3433</v>
      </c>
      <c r="E1588" s="5" t="s">
        <v>3434</v>
      </c>
      <c r="F1588" s="6">
        <v>2008.4745759900002</v>
      </c>
      <c r="G1588" s="6">
        <f t="shared" si="56"/>
        <v>200.84745759900002</v>
      </c>
      <c r="H1588" s="5" t="s">
        <v>53</v>
      </c>
      <c r="I1588" s="5" t="s">
        <v>54</v>
      </c>
      <c r="J1588" s="5" t="s">
        <v>167</v>
      </c>
      <c r="K1588" s="5" t="s">
        <v>254</v>
      </c>
      <c r="L1588" s="5" t="s">
        <v>234</v>
      </c>
      <c r="M1588" s="5" t="s">
        <v>399</v>
      </c>
    </row>
    <row r="1589" spans="1:13" outlineLevel="2" x14ac:dyDescent="0.3">
      <c r="A1589" s="5" t="s">
        <v>63</v>
      </c>
      <c r="B1589" s="5" t="s">
        <v>64</v>
      </c>
      <c r="D1589" s="5" t="s">
        <v>2683</v>
      </c>
      <c r="E1589" s="5" t="s">
        <v>2684</v>
      </c>
      <c r="F1589" s="6">
        <v>3758.474575745</v>
      </c>
      <c r="G1589" s="6">
        <f t="shared" si="56"/>
        <v>375.84745757450003</v>
      </c>
      <c r="H1589" s="5" t="s">
        <v>53</v>
      </c>
      <c r="I1589" s="5" t="s">
        <v>62</v>
      </c>
      <c r="K1589" s="5" t="s">
        <v>1586</v>
      </c>
      <c r="L1589" s="5" t="s">
        <v>2685</v>
      </c>
    </row>
    <row r="1590" spans="1:13" outlineLevel="2" x14ac:dyDescent="0.3">
      <c r="A1590" s="5" t="s">
        <v>63</v>
      </c>
      <c r="B1590" s="5" t="s">
        <v>64</v>
      </c>
      <c r="C1590" s="5" t="s">
        <v>883</v>
      </c>
      <c r="D1590" s="5" t="s">
        <v>4478</v>
      </c>
      <c r="E1590" s="5" t="s">
        <v>4479</v>
      </c>
      <c r="F1590" s="6">
        <v>635.59322025000006</v>
      </c>
      <c r="G1590" s="6">
        <f t="shared" si="56"/>
        <v>63.559322025000007</v>
      </c>
      <c r="H1590" s="5" t="s">
        <v>53</v>
      </c>
      <c r="I1590" s="5" t="s">
        <v>54</v>
      </c>
      <c r="J1590" s="5" t="s">
        <v>538</v>
      </c>
      <c r="K1590" s="5" t="s">
        <v>58</v>
      </c>
      <c r="L1590" s="5" t="s">
        <v>59</v>
      </c>
      <c r="M1590" s="5" t="s">
        <v>31</v>
      </c>
    </row>
    <row r="1591" spans="1:13" outlineLevel="2" x14ac:dyDescent="0.3">
      <c r="A1591" s="5" t="s">
        <v>63</v>
      </c>
      <c r="B1591" s="5" t="s">
        <v>64</v>
      </c>
      <c r="D1591" s="5" t="s">
        <v>4053</v>
      </c>
      <c r="E1591" s="5" t="s">
        <v>4054</v>
      </c>
      <c r="F1591" s="6">
        <v>1144.0677964500001</v>
      </c>
      <c r="G1591" s="6">
        <f t="shared" si="56"/>
        <v>114.40677964500001</v>
      </c>
      <c r="H1591" s="5" t="s">
        <v>53</v>
      </c>
      <c r="I1591" s="5" t="s">
        <v>54</v>
      </c>
      <c r="K1591" s="5" t="s">
        <v>169</v>
      </c>
      <c r="L1591" s="5" t="s">
        <v>2307</v>
      </c>
    </row>
    <row r="1592" spans="1:13" outlineLevel="2" x14ac:dyDescent="0.3">
      <c r="A1592" s="5" t="s">
        <v>63</v>
      </c>
      <c r="B1592" s="5" t="s">
        <v>64</v>
      </c>
      <c r="C1592" s="5" t="s">
        <v>883</v>
      </c>
      <c r="D1592" s="5" t="s">
        <v>3211</v>
      </c>
      <c r="E1592" s="5" t="s">
        <v>3212</v>
      </c>
      <c r="F1592" s="6">
        <v>2449.1525420299999</v>
      </c>
      <c r="G1592" s="6">
        <f t="shared" si="56"/>
        <v>244.91525420300002</v>
      </c>
      <c r="H1592" s="5" t="s">
        <v>53</v>
      </c>
      <c r="I1592" s="5" t="s">
        <v>54</v>
      </c>
      <c r="J1592" s="5" t="s">
        <v>1835</v>
      </c>
      <c r="K1592" s="5" t="s">
        <v>67</v>
      </c>
      <c r="L1592" s="5" t="s">
        <v>310</v>
      </c>
      <c r="M1592" s="5" t="s">
        <v>31</v>
      </c>
    </row>
    <row r="1593" spans="1:13" outlineLevel="2" x14ac:dyDescent="0.3">
      <c r="A1593" s="5" t="s">
        <v>63</v>
      </c>
      <c r="B1593" s="5" t="s">
        <v>64</v>
      </c>
      <c r="C1593" s="5" t="s">
        <v>66</v>
      </c>
      <c r="D1593" s="5" t="s">
        <v>1432</v>
      </c>
      <c r="E1593" s="5" t="s">
        <v>1433</v>
      </c>
      <c r="F1593" s="6">
        <v>10762.7118629</v>
      </c>
      <c r="G1593" s="6">
        <f t="shared" si="56"/>
        <v>1076.2711862900001</v>
      </c>
      <c r="H1593" s="5" t="s">
        <v>53</v>
      </c>
      <c r="I1593" s="5" t="s">
        <v>466</v>
      </c>
      <c r="J1593" s="5" t="s">
        <v>467</v>
      </c>
      <c r="K1593" s="5" t="s">
        <v>1029</v>
      </c>
      <c r="L1593" s="5" t="s">
        <v>59</v>
      </c>
      <c r="M1593" s="5" t="s">
        <v>31</v>
      </c>
    </row>
    <row r="1594" spans="1:13" outlineLevel="2" x14ac:dyDescent="0.3">
      <c r="A1594" s="5" t="s">
        <v>63</v>
      </c>
      <c r="B1594" s="5" t="s">
        <v>64</v>
      </c>
      <c r="C1594" s="5" t="s">
        <v>66</v>
      </c>
      <c r="D1594" s="5" t="s">
        <v>60</v>
      </c>
      <c r="E1594" s="5" t="s">
        <v>61</v>
      </c>
      <c r="F1594" s="6">
        <v>178692.372856339</v>
      </c>
      <c r="G1594" s="6">
        <f t="shared" si="56"/>
        <v>17869.237285633903</v>
      </c>
      <c r="H1594" s="5" t="s">
        <v>53</v>
      </c>
      <c r="I1594" s="5" t="s">
        <v>62</v>
      </c>
      <c r="J1594" s="5" t="s">
        <v>65</v>
      </c>
      <c r="K1594" s="5" t="s">
        <v>67</v>
      </c>
      <c r="L1594" s="5" t="s">
        <v>30</v>
      </c>
      <c r="M1594" s="5" t="s">
        <v>31</v>
      </c>
    </row>
    <row r="1595" spans="1:13" outlineLevel="2" x14ac:dyDescent="0.3">
      <c r="A1595" s="5" t="s">
        <v>63</v>
      </c>
      <c r="B1595" s="5" t="s">
        <v>64</v>
      </c>
      <c r="D1595" s="5" t="s">
        <v>3217</v>
      </c>
      <c r="E1595" s="5" t="s">
        <v>3218</v>
      </c>
      <c r="F1595" s="6">
        <v>2432.2033894900001</v>
      </c>
      <c r="G1595" s="6">
        <f t="shared" si="56"/>
        <v>243.22033894900002</v>
      </c>
      <c r="H1595" s="5" t="s">
        <v>36</v>
      </c>
      <c r="I1595" s="5" t="s">
        <v>37</v>
      </c>
      <c r="J1595" s="5" t="s">
        <v>79</v>
      </c>
      <c r="K1595" s="5" t="s">
        <v>58</v>
      </c>
      <c r="L1595" s="5" t="s">
        <v>59</v>
      </c>
      <c r="M1595" s="5" t="s">
        <v>21</v>
      </c>
    </row>
    <row r="1596" spans="1:13" outlineLevel="2" x14ac:dyDescent="0.3">
      <c r="A1596" s="5" t="s">
        <v>63</v>
      </c>
      <c r="B1596" s="5" t="s">
        <v>64</v>
      </c>
      <c r="C1596" s="5" t="s">
        <v>883</v>
      </c>
      <c r="D1596" s="5" t="s">
        <v>4167</v>
      </c>
      <c r="E1596" s="5" t="s">
        <v>4168</v>
      </c>
      <c r="F1596" s="6">
        <v>1016.9491524</v>
      </c>
      <c r="G1596" s="6">
        <f t="shared" si="56"/>
        <v>101.69491524</v>
      </c>
      <c r="H1596" s="5" t="s">
        <v>1936</v>
      </c>
      <c r="I1596" s="5" t="s">
        <v>1937</v>
      </c>
      <c r="J1596" s="5" t="s">
        <v>4169</v>
      </c>
      <c r="K1596" s="5" t="s">
        <v>254</v>
      </c>
      <c r="L1596" s="5" t="s">
        <v>408</v>
      </c>
      <c r="M1596" s="5" t="s">
        <v>31</v>
      </c>
    </row>
    <row r="1597" spans="1:13" outlineLevel="2" x14ac:dyDescent="0.3">
      <c r="A1597" s="5" t="s">
        <v>63</v>
      </c>
      <c r="B1597" s="5" t="s">
        <v>64</v>
      </c>
      <c r="C1597" s="5" t="s">
        <v>66</v>
      </c>
      <c r="D1597" s="5" t="s">
        <v>796</v>
      </c>
      <c r="E1597" s="5" t="s">
        <v>2056</v>
      </c>
      <c r="F1597" s="6">
        <v>6135.5932194800007</v>
      </c>
      <c r="G1597" s="6">
        <f t="shared" si="56"/>
        <v>613.55932194800005</v>
      </c>
      <c r="H1597" s="5" t="s">
        <v>159</v>
      </c>
      <c r="I1597" s="5" t="s">
        <v>798</v>
      </c>
      <c r="J1597" s="5" t="s">
        <v>799</v>
      </c>
      <c r="K1597" s="5" t="s">
        <v>2057</v>
      </c>
      <c r="L1597" s="5" t="s">
        <v>434</v>
      </c>
      <c r="M1597" s="5" t="s">
        <v>940</v>
      </c>
    </row>
    <row r="1598" spans="1:13" outlineLevel="2" x14ac:dyDescent="0.3">
      <c r="A1598" s="5" t="s">
        <v>63</v>
      </c>
      <c r="B1598" s="5" t="s">
        <v>64</v>
      </c>
      <c r="D1598" s="5" t="s">
        <v>2658</v>
      </c>
      <c r="E1598" s="5" t="s">
        <v>2659</v>
      </c>
      <c r="F1598" s="6">
        <v>3855.9322028500001</v>
      </c>
      <c r="G1598" s="6">
        <f t="shared" si="56"/>
        <v>385.59322028500003</v>
      </c>
      <c r="H1598" s="5" t="s">
        <v>53</v>
      </c>
      <c r="I1598" s="5" t="s">
        <v>54</v>
      </c>
      <c r="K1598" s="5" t="s">
        <v>1406</v>
      </c>
      <c r="L1598" s="5" t="s">
        <v>434</v>
      </c>
    </row>
    <row r="1599" spans="1:13" outlineLevel="2" x14ac:dyDescent="0.3">
      <c r="A1599" s="5" t="s">
        <v>63</v>
      </c>
      <c r="B1599" s="5" t="s">
        <v>64</v>
      </c>
      <c r="D1599" s="5" t="s">
        <v>3914</v>
      </c>
      <c r="E1599" s="5" t="s">
        <v>3915</v>
      </c>
      <c r="F1599" s="6">
        <v>1271.1864405000001</v>
      </c>
      <c r="G1599" s="6">
        <f t="shared" si="56"/>
        <v>127.11864405000001</v>
      </c>
      <c r="H1599" s="5" t="s">
        <v>53</v>
      </c>
      <c r="I1599" s="5" t="s">
        <v>108</v>
      </c>
      <c r="K1599" s="5" t="s">
        <v>67</v>
      </c>
      <c r="L1599" s="5" t="s">
        <v>74</v>
      </c>
      <c r="M1599" s="5" t="s">
        <v>21</v>
      </c>
    </row>
    <row r="1600" spans="1:13" outlineLevel="2" x14ac:dyDescent="0.3">
      <c r="A1600" s="5" t="s">
        <v>63</v>
      </c>
      <c r="B1600" s="5" t="s">
        <v>64</v>
      </c>
      <c r="C1600" s="5" t="s">
        <v>66</v>
      </c>
      <c r="D1600" s="5" t="s">
        <v>3997</v>
      </c>
      <c r="E1600" s="5" t="s">
        <v>3998</v>
      </c>
      <c r="F1600" s="6">
        <v>1186.4406778</v>
      </c>
      <c r="G1600" s="6">
        <f t="shared" si="56"/>
        <v>118.64406778</v>
      </c>
      <c r="H1600" s="5" t="s">
        <v>53</v>
      </c>
      <c r="I1600" s="5" t="s">
        <v>62</v>
      </c>
      <c r="J1600" s="5" t="s">
        <v>3999</v>
      </c>
      <c r="K1600" s="5" t="s">
        <v>254</v>
      </c>
      <c r="L1600" s="5" t="s">
        <v>30</v>
      </c>
      <c r="M1600" s="5" t="s">
        <v>31</v>
      </c>
    </row>
    <row r="1601" spans="1:13" outlineLevel="2" x14ac:dyDescent="0.3">
      <c r="A1601" s="5" t="s">
        <v>63</v>
      </c>
      <c r="B1601" s="5" t="s">
        <v>64</v>
      </c>
      <c r="C1601" s="5" t="s">
        <v>883</v>
      </c>
      <c r="D1601" s="5" t="s">
        <v>2283</v>
      </c>
      <c r="E1601" s="5" t="s">
        <v>2284</v>
      </c>
      <c r="F1601" s="6">
        <v>5211.8644060500001</v>
      </c>
      <c r="G1601" s="6">
        <f t="shared" si="56"/>
        <v>521.18644060500003</v>
      </c>
      <c r="H1601" s="5" t="s">
        <v>84</v>
      </c>
      <c r="I1601" s="5" t="s">
        <v>85</v>
      </c>
      <c r="J1601" s="5" t="s">
        <v>88</v>
      </c>
      <c r="K1601" s="5" t="s">
        <v>2285</v>
      </c>
      <c r="L1601" s="5" t="s">
        <v>434</v>
      </c>
      <c r="M1601" s="5" t="s">
        <v>31</v>
      </c>
    </row>
    <row r="1602" spans="1:13" outlineLevel="2" x14ac:dyDescent="0.3">
      <c r="A1602" s="5" t="s">
        <v>63</v>
      </c>
      <c r="B1602" s="5" t="s">
        <v>64</v>
      </c>
      <c r="C1602" s="5" t="s">
        <v>883</v>
      </c>
      <c r="D1602" s="5" t="s">
        <v>1736</v>
      </c>
      <c r="E1602" s="5" t="s">
        <v>1737</v>
      </c>
      <c r="F1602" s="6">
        <v>8093.2203378500008</v>
      </c>
      <c r="G1602" s="6">
        <f t="shared" si="56"/>
        <v>809.32203378500014</v>
      </c>
      <c r="H1602" s="5" t="s">
        <v>53</v>
      </c>
      <c r="I1602" s="5" t="s">
        <v>54</v>
      </c>
      <c r="J1602" s="5" t="s">
        <v>1180</v>
      </c>
      <c r="K1602" s="5" t="s">
        <v>58</v>
      </c>
      <c r="L1602" s="5" t="s">
        <v>30</v>
      </c>
      <c r="M1602" s="5" t="s">
        <v>31</v>
      </c>
    </row>
    <row r="1603" spans="1:13" outlineLevel="2" x14ac:dyDescent="0.3">
      <c r="A1603" s="5" t="s">
        <v>63</v>
      </c>
      <c r="B1603" s="5" t="s">
        <v>64</v>
      </c>
      <c r="C1603" s="5" t="s">
        <v>883</v>
      </c>
      <c r="D1603" s="5" t="s">
        <v>4171</v>
      </c>
      <c r="E1603" s="5" t="s">
        <v>4172</v>
      </c>
      <c r="F1603" s="6">
        <v>1016.9491524</v>
      </c>
      <c r="G1603" s="6">
        <f t="shared" si="56"/>
        <v>101.69491524</v>
      </c>
      <c r="H1603" s="5" t="s">
        <v>53</v>
      </c>
      <c r="I1603" s="5" t="s">
        <v>54</v>
      </c>
      <c r="J1603" s="5" t="s">
        <v>527</v>
      </c>
      <c r="K1603" s="5" t="s">
        <v>254</v>
      </c>
      <c r="L1603" s="5" t="s">
        <v>59</v>
      </c>
    </row>
    <row r="1604" spans="1:13" outlineLevel="2" x14ac:dyDescent="0.3">
      <c r="A1604" s="5" t="s">
        <v>63</v>
      </c>
      <c r="B1604" s="5" t="s">
        <v>64</v>
      </c>
      <c r="D1604" s="5" t="s">
        <v>1306</v>
      </c>
      <c r="E1604" s="5" t="s">
        <v>1307</v>
      </c>
      <c r="F1604" s="6">
        <v>11949.152540700001</v>
      </c>
      <c r="G1604" s="6">
        <f t="shared" si="56"/>
        <v>1194.9152540700002</v>
      </c>
      <c r="H1604" s="5" t="s">
        <v>346</v>
      </c>
      <c r="I1604" s="5" t="s">
        <v>347</v>
      </c>
      <c r="K1604" s="5" t="s">
        <v>58</v>
      </c>
      <c r="L1604" s="5" t="s">
        <v>109</v>
      </c>
      <c r="M1604" s="5" t="s">
        <v>21</v>
      </c>
    </row>
    <row r="1605" spans="1:13" outlineLevel="2" x14ac:dyDescent="0.3">
      <c r="A1605" s="5" t="s">
        <v>63</v>
      </c>
      <c r="B1605" s="5" t="s">
        <v>64</v>
      </c>
      <c r="D1605" s="5" t="s">
        <v>3525</v>
      </c>
      <c r="E1605" s="5" t="s">
        <v>3526</v>
      </c>
      <c r="F1605" s="6">
        <v>1881.3559319400001</v>
      </c>
      <c r="G1605" s="6">
        <f t="shared" si="56"/>
        <v>188.13559319400002</v>
      </c>
      <c r="H1605" s="5" t="s">
        <v>53</v>
      </c>
      <c r="I1605" s="5" t="s">
        <v>108</v>
      </c>
      <c r="K1605" s="5" t="s">
        <v>99</v>
      </c>
      <c r="L1605" s="5" t="s">
        <v>287</v>
      </c>
      <c r="M1605" s="5" t="s">
        <v>21</v>
      </c>
    </row>
    <row r="1606" spans="1:13" outlineLevel="2" x14ac:dyDescent="0.3">
      <c r="A1606" s="5" t="s">
        <v>63</v>
      </c>
      <c r="B1606" s="5" t="s">
        <v>64</v>
      </c>
      <c r="D1606" s="5" t="s">
        <v>4176</v>
      </c>
      <c r="E1606" s="5" t="s">
        <v>4177</v>
      </c>
      <c r="F1606" s="6">
        <v>1016.9491524</v>
      </c>
      <c r="G1606" s="6">
        <f t="shared" si="56"/>
        <v>101.69491524</v>
      </c>
      <c r="H1606" s="5" t="s">
        <v>53</v>
      </c>
      <c r="I1606" s="5" t="s">
        <v>108</v>
      </c>
      <c r="K1606" s="5" t="s">
        <v>58</v>
      </c>
      <c r="L1606" s="5" t="s">
        <v>20</v>
      </c>
      <c r="M1606" s="5" t="s">
        <v>21</v>
      </c>
    </row>
    <row r="1607" spans="1:13" outlineLevel="2" x14ac:dyDescent="0.3">
      <c r="A1607" s="5" t="s">
        <v>63</v>
      </c>
      <c r="B1607" s="5" t="s">
        <v>64</v>
      </c>
      <c r="D1607" s="5" t="s">
        <v>670</v>
      </c>
      <c r="E1607" s="5" t="s">
        <v>671</v>
      </c>
      <c r="F1607" s="6">
        <v>26694.915250500002</v>
      </c>
      <c r="G1607" s="6">
        <f t="shared" si="56"/>
        <v>2669.4915250500003</v>
      </c>
      <c r="H1607" s="5" t="s">
        <v>53</v>
      </c>
      <c r="I1607" s="5" t="s">
        <v>54</v>
      </c>
      <c r="K1607" s="5" t="s">
        <v>99</v>
      </c>
      <c r="L1607" s="5" t="s">
        <v>20</v>
      </c>
    </row>
    <row r="1608" spans="1:13" outlineLevel="2" x14ac:dyDescent="0.3">
      <c r="A1608" s="5" t="s">
        <v>63</v>
      </c>
      <c r="B1608" s="5" t="s">
        <v>64</v>
      </c>
      <c r="C1608" s="5" t="s">
        <v>66</v>
      </c>
      <c r="D1608" s="5" t="s">
        <v>3032</v>
      </c>
      <c r="E1608" s="5" t="s">
        <v>3033</v>
      </c>
      <c r="F1608" s="6">
        <v>2773.7288131710002</v>
      </c>
      <c r="G1608" s="6">
        <f t="shared" si="56"/>
        <v>277.37288131710005</v>
      </c>
      <c r="H1608" s="5" t="s">
        <v>53</v>
      </c>
      <c r="I1608" s="5" t="s">
        <v>54</v>
      </c>
      <c r="J1608" s="5" t="s">
        <v>1246</v>
      </c>
      <c r="K1608" s="5" t="s">
        <v>99</v>
      </c>
      <c r="L1608" s="5" t="s">
        <v>121</v>
      </c>
      <c r="M1608" s="5" t="s">
        <v>31</v>
      </c>
    </row>
    <row r="1609" spans="1:13" outlineLevel="2" x14ac:dyDescent="0.3">
      <c r="A1609" s="5" t="s">
        <v>63</v>
      </c>
      <c r="B1609" s="5" t="s">
        <v>64</v>
      </c>
      <c r="C1609" s="5" t="s">
        <v>883</v>
      </c>
      <c r="D1609" s="5" t="s">
        <v>2794</v>
      </c>
      <c r="E1609" s="5" t="s">
        <v>2795</v>
      </c>
      <c r="F1609" s="6">
        <v>3389.830508</v>
      </c>
      <c r="G1609" s="6">
        <f t="shared" si="56"/>
        <v>338.9830508</v>
      </c>
      <c r="H1609" s="5" t="s">
        <v>53</v>
      </c>
      <c r="I1609" s="5" t="s">
        <v>54</v>
      </c>
      <c r="J1609" s="5" t="s">
        <v>1081</v>
      </c>
      <c r="K1609" s="5" t="s">
        <v>455</v>
      </c>
      <c r="L1609" s="5" t="s">
        <v>59</v>
      </c>
      <c r="M1609" s="5" t="s">
        <v>31</v>
      </c>
    </row>
    <row r="1610" spans="1:13" outlineLevel="2" x14ac:dyDescent="0.3">
      <c r="A1610" s="5" t="s">
        <v>63</v>
      </c>
      <c r="B1610" s="5" t="s">
        <v>64</v>
      </c>
      <c r="D1610" s="5" t="s">
        <v>418</v>
      </c>
      <c r="E1610" s="5" t="s">
        <v>419</v>
      </c>
      <c r="F1610" s="6">
        <v>38661.016943740004</v>
      </c>
      <c r="G1610" s="6">
        <f t="shared" si="56"/>
        <v>3866.1016943740005</v>
      </c>
      <c r="H1610" s="5" t="s">
        <v>36</v>
      </c>
      <c r="I1610" s="5" t="s">
        <v>173</v>
      </c>
      <c r="J1610" s="5" t="s">
        <v>420</v>
      </c>
      <c r="K1610" s="5" t="s">
        <v>99</v>
      </c>
      <c r="L1610" s="5" t="s">
        <v>109</v>
      </c>
      <c r="M1610" s="5" t="s">
        <v>21</v>
      </c>
    </row>
    <row r="1611" spans="1:13" outlineLevel="2" x14ac:dyDescent="0.3">
      <c r="A1611" s="5" t="s">
        <v>63</v>
      </c>
      <c r="B1611" s="5" t="s">
        <v>64</v>
      </c>
      <c r="C1611" s="5" t="s">
        <v>883</v>
      </c>
      <c r="D1611" s="5" t="s">
        <v>3803</v>
      </c>
      <c r="E1611" s="5" t="s">
        <v>3804</v>
      </c>
      <c r="F1611" s="6">
        <v>1440.6779659000001</v>
      </c>
      <c r="G1611" s="6">
        <f t="shared" si="56"/>
        <v>144.06779659000003</v>
      </c>
      <c r="H1611" s="5" t="s">
        <v>53</v>
      </c>
      <c r="I1611" s="5" t="s">
        <v>54</v>
      </c>
      <c r="J1611" s="5" t="s">
        <v>478</v>
      </c>
      <c r="K1611" s="5" t="s">
        <v>539</v>
      </c>
      <c r="L1611" s="5" t="s">
        <v>750</v>
      </c>
      <c r="M1611" s="5" t="s">
        <v>31</v>
      </c>
    </row>
    <row r="1612" spans="1:13" outlineLevel="2" x14ac:dyDescent="0.3">
      <c r="A1612" s="5" t="s">
        <v>63</v>
      </c>
      <c r="B1612" s="5" t="s">
        <v>64</v>
      </c>
      <c r="D1612" s="5" t="s">
        <v>1133</v>
      </c>
      <c r="E1612" s="5" t="s">
        <v>3835</v>
      </c>
      <c r="F1612" s="6">
        <v>1398.3050845500002</v>
      </c>
      <c r="G1612" s="6">
        <f t="shared" si="56"/>
        <v>139.83050845500003</v>
      </c>
      <c r="H1612" s="5" t="s">
        <v>25</v>
      </c>
      <c r="I1612" s="5" t="s">
        <v>26</v>
      </c>
      <c r="J1612" s="5" t="s">
        <v>28</v>
      </c>
      <c r="K1612" s="5" t="s">
        <v>58</v>
      </c>
      <c r="L1612" s="5" t="s">
        <v>20</v>
      </c>
      <c r="M1612" s="5" t="s">
        <v>21</v>
      </c>
    </row>
    <row r="1613" spans="1:13" outlineLevel="2" x14ac:dyDescent="0.3">
      <c r="A1613" s="5" t="s">
        <v>63</v>
      </c>
      <c r="B1613" s="5" t="s">
        <v>64</v>
      </c>
      <c r="C1613" s="5" t="s">
        <v>883</v>
      </c>
      <c r="D1613" s="5" t="s">
        <v>2978</v>
      </c>
      <c r="E1613" s="5" t="s">
        <v>2979</v>
      </c>
      <c r="F1613" s="6">
        <v>2923.72881315</v>
      </c>
      <c r="G1613" s="6">
        <f t="shared" si="56"/>
        <v>292.37288131500003</v>
      </c>
      <c r="H1613" s="5" t="s">
        <v>53</v>
      </c>
      <c r="I1613" s="5" t="s">
        <v>54</v>
      </c>
      <c r="J1613" s="5" t="s">
        <v>2980</v>
      </c>
      <c r="K1613" s="5" t="s">
        <v>1498</v>
      </c>
      <c r="L1613" s="5" t="s">
        <v>413</v>
      </c>
      <c r="M1613" s="5" t="s">
        <v>31</v>
      </c>
    </row>
    <row r="1614" spans="1:13" outlineLevel="2" x14ac:dyDescent="0.3">
      <c r="A1614" s="5" t="s">
        <v>63</v>
      </c>
      <c r="B1614" s="5" t="s">
        <v>64</v>
      </c>
      <c r="D1614" s="5" t="s">
        <v>4151</v>
      </c>
      <c r="E1614" s="5" t="s">
        <v>4152</v>
      </c>
      <c r="F1614" s="6">
        <v>1036.0254235837701</v>
      </c>
      <c r="G1614" s="6">
        <f t="shared" si="56"/>
        <v>103.60254235837702</v>
      </c>
      <c r="H1614" s="5" t="s">
        <v>2176</v>
      </c>
      <c r="I1614" s="5" t="s">
        <v>2177</v>
      </c>
      <c r="J1614" s="5" t="s">
        <v>4153</v>
      </c>
      <c r="K1614" s="5" t="s">
        <v>99</v>
      </c>
      <c r="L1614" s="5" t="s">
        <v>287</v>
      </c>
    </row>
    <row r="1615" spans="1:13" outlineLevel="2" x14ac:dyDescent="0.3">
      <c r="A1615" s="5" t="s">
        <v>63</v>
      </c>
      <c r="B1615" s="5" t="s">
        <v>64</v>
      </c>
      <c r="C1615" s="5" t="s">
        <v>883</v>
      </c>
      <c r="D1615" s="5" t="s">
        <v>3181</v>
      </c>
      <c r="E1615" s="5" t="s">
        <v>3182</v>
      </c>
      <c r="F1615" s="6">
        <v>2499.9999996500001</v>
      </c>
      <c r="G1615" s="6">
        <f t="shared" si="56"/>
        <v>249.99999996500003</v>
      </c>
      <c r="H1615" s="5" t="s">
        <v>53</v>
      </c>
      <c r="I1615" s="5" t="s">
        <v>62</v>
      </c>
      <c r="J1615" s="5" t="s">
        <v>1144</v>
      </c>
      <c r="K1615" s="5" t="s">
        <v>1861</v>
      </c>
      <c r="L1615" s="5" t="s">
        <v>184</v>
      </c>
      <c r="M1615" s="5" t="s">
        <v>31</v>
      </c>
    </row>
    <row r="1616" spans="1:13" outlineLevel="2" x14ac:dyDescent="0.3">
      <c r="A1616" s="5" t="s">
        <v>63</v>
      </c>
      <c r="B1616" s="5" t="s">
        <v>64</v>
      </c>
      <c r="C1616" s="5" t="s">
        <v>66</v>
      </c>
      <c r="D1616" s="5" t="s">
        <v>2234</v>
      </c>
      <c r="E1616" s="5" t="s">
        <v>2235</v>
      </c>
      <c r="F1616" s="6">
        <v>5381.3559314499998</v>
      </c>
      <c r="G1616" s="6">
        <f t="shared" si="56"/>
        <v>538.13559314500003</v>
      </c>
      <c r="H1616" s="5" t="s">
        <v>53</v>
      </c>
      <c r="I1616" s="5" t="s">
        <v>466</v>
      </c>
      <c r="J1616" s="5" t="s">
        <v>467</v>
      </c>
      <c r="K1616" s="5" t="s">
        <v>254</v>
      </c>
      <c r="L1616" s="5" t="s">
        <v>30</v>
      </c>
      <c r="M1616" s="5" t="s">
        <v>31</v>
      </c>
    </row>
    <row r="1617" spans="1:13" outlineLevel="2" x14ac:dyDescent="0.3">
      <c r="A1617" s="5" t="s">
        <v>63</v>
      </c>
      <c r="B1617" s="5" t="s">
        <v>64</v>
      </c>
      <c r="D1617" s="5" t="s">
        <v>260</v>
      </c>
      <c r="E1617" s="5" t="s">
        <v>4181</v>
      </c>
      <c r="F1617" s="6">
        <v>1016.9491524</v>
      </c>
      <c r="G1617" s="6">
        <f t="shared" si="56"/>
        <v>101.69491524</v>
      </c>
      <c r="H1617" s="5" t="s">
        <v>14</v>
      </c>
      <c r="I1617" s="5" t="s">
        <v>72</v>
      </c>
      <c r="J1617" s="5" t="s">
        <v>262</v>
      </c>
      <c r="K1617" s="5" t="s">
        <v>58</v>
      </c>
      <c r="L1617" s="5" t="s">
        <v>74</v>
      </c>
      <c r="M1617" s="5" t="s">
        <v>21</v>
      </c>
    </row>
    <row r="1618" spans="1:13" outlineLevel="2" x14ac:dyDescent="0.3">
      <c r="A1618" s="5" t="s">
        <v>63</v>
      </c>
      <c r="B1618" s="5" t="s">
        <v>64</v>
      </c>
      <c r="C1618" s="5" t="s">
        <v>66</v>
      </c>
      <c r="D1618" s="5" t="s">
        <v>869</v>
      </c>
      <c r="E1618" s="5" t="s">
        <v>870</v>
      </c>
      <c r="F1618" s="6">
        <v>19830.5084718</v>
      </c>
      <c r="G1618" s="6">
        <f t="shared" si="56"/>
        <v>1983.0508471800001</v>
      </c>
      <c r="H1618" s="5" t="s">
        <v>402</v>
      </c>
      <c r="I1618" s="5" t="s">
        <v>403</v>
      </c>
      <c r="J1618" s="5" t="s">
        <v>722</v>
      </c>
      <c r="K1618" s="5" t="s">
        <v>67</v>
      </c>
      <c r="L1618" s="5" t="s">
        <v>59</v>
      </c>
      <c r="M1618" s="5" t="s">
        <v>31</v>
      </c>
    </row>
    <row r="1619" spans="1:13" outlineLevel="2" x14ac:dyDescent="0.3">
      <c r="A1619" s="5" t="s">
        <v>63</v>
      </c>
      <c r="B1619" s="5" t="s">
        <v>64</v>
      </c>
      <c r="D1619" s="5" t="s">
        <v>1247</v>
      </c>
      <c r="E1619" s="5" t="s">
        <v>1248</v>
      </c>
      <c r="F1619" s="6">
        <v>12800.847455835001</v>
      </c>
      <c r="G1619" s="6">
        <f t="shared" si="56"/>
        <v>1280.0847455835001</v>
      </c>
      <c r="H1619" s="5" t="s">
        <v>36</v>
      </c>
      <c r="I1619" s="5" t="s">
        <v>482</v>
      </c>
      <c r="J1619" s="5" t="s">
        <v>1249</v>
      </c>
      <c r="K1619" s="5" t="s">
        <v>455</v>
      </c>
      <c r="L1619" s="5" t="s">
        <v>109</v>
      </c>
    </row>
    <row r="1620" spans="1:13" outlineLevel="2" x14ac:dyDescent="0.3">
      <c r="A1620" s="5" t="s">
        <v>63</v>
      </c>
      <c r="B1620" s="5" t="s">
        <v>64</v>
      </c>
      <c r="D1620" s="5" t="s">
        <v>2021</v>
      </c>
      <c r="E1620" s="5" t="s">
        <v>2022</v>
      </c>
      <c r="F1620" s="6">
        <v>6415.2542363900002</v>
      </c>
      <c r="G1620" s="6">
        <f t="shared" si="56"/>
        <v>641.52542363900011</v>
      </c>
      <c r="H1620" s="5" t="s">
        <v>36</v>
      </c>
      <c r="I1620" s="5" t="s">
        <v>173</v>
      </c>
      <c r="K1620" s="5" t="s">
        <v>67</v>
      </c>
      <c r="L1620" s="5" t="s">
        <v>109</v>
      </c>
      <c r="M1620" s="5" t="s">
        <v>21</v>
      </c>
    </row>
    <row r="1621" spans="1:13" outlineLevel="1" x14ac:dyDescent="0.3">
      <c r="B1621" s="11" t="s">
        <v>6302</v>
      </c>
      <c r="F1621" s="6">
        <f>SUBTOTAL(9,F1582:F1620)</f>
        <v>411177.57248518383</v>
      </c>
      <c r="G1621" s="6">
        <f>SUBTOTAL(9,G1582:G1620)</f>
        <v>41117.757248518399</v>
      </c>
    </row>
    <row r="1622" spans="1:13" outlineLevel="2" x14ac:dyDescent="0.3">
      <c r="A1622" s="5" t="s">
        <v>194</v>
      </c>
      <c r="B1622" s="5" t="s">
        <v>195</v>
      </c>
      <c r="C1622" s="5" t="s">
        <v>197</v>
      </c>
      <c r="D1622" s="5" t="s">
        <v>656</v>
      </c>
      <c r="E1622" s="5" t="s">
        <v>657</v>
      </c>
      <c r="F1622" s="6">
        <v>26934.174719925002</v>
      </c>
      <c r="G1622" s="6">
        <f>F1622*0.1</f>
        <v>2693.4174719925004</v>
      </c>
      <c r="H1622" s="5" t="s">
        <v>201</v>
      </c>
      <c r="I1622" s="5" t="s">
        <v>216</v>
      </c>
      <c r="J1622" s="5" t="s">
        <v>219</v>
      </c>
      <c r="K1622" s="5" t="s">
        <v>658</v>
      </c>
      <c r="L1622" s="5" t="s">
        <v>109</v>
      </c>
      <c r="M1622" s="5" t="s">
        <v>21</v>
      </c>
    </row>
    <row r="1623" spans="1:13" outlineLevel="2" x14ac:dyDescent="0.3">
      <c r="A1623" s="5" t="s">
        <v>194</v>
      </c>
      <c r="B1623" s="5" t="s">
        <v>195</v>
      </c>
      <c r="C1623" s="5" t="s">
        <v>197</v>
      </c>
      <c r="D1623" s="5" t="s">
        <v>190</v>
      </c>
      <c r="E1623" s="5" t="s">
        <v>191</v>
      </c>
      <c r="F1623" s="6">
        <v>69425.494977465001</v>
      </c>
      <c r="G1623" s="6">
        <f>F1623*0.1</f>
        <v>6942.5494977465005</v>
      </c>
      <c r="H1623" s="5" t="s">
        <v>192</v>
      </c>
      <c r="I1623" s="5" t="s">
        <v>193</v>
      </c>
      <c r="J1623" s="5" t="s">
        <v>196</v>
      </c>
      <c r="K1623" s="5" t="s">
        <v>198</v>
      </c>
      <c r="L1623" s="5" t="s">
        <v>156</v>
      </c>
      <c r="M1623" s="5" t="s">
        <v>31</v>
      </c>
    </row>
    <row r="1624" spans="1:13" outlineLevel="2" x14ac:dyDescent="0.3">
      <c r="A1624" s="5" t="s">
        <v>194</v>
      </c>
      <c r="B1624" s="5" t="s">
        <v>195</v>
      </c>
      <c r="C1624" s="5" t="s">
        <v>197</v>
      </c>
      <c r="D1624" s="5" t="s">
        <v>393</v>
      </c>
      <c r="E1624" s="5" t="s">
        <v>719</v>
      </c>
      <c r="F1624" s="6">
        <v>24113.024302455</v>
      </c>
      <c r="G1624" s="6">
        <f>F1624*0.1</f>
        <v>2411.3024302455001</v>
      </c>
      <c r="H1624" s="5" t="s">
        <v>53</v>
      </c>
      <c r="I1624" s="5" t="s">
        <v>395</v>
      </c>
      <c r="K1624" s="5" t="s">
        <v>99</v>
      </c>
      <c r="L1624" s="5" t="s">
        <v>170</v>
      </c>
      <c r="M1624" s="5" t="s">
        <v>399</v>
      </c>
    </row>
    <row r="1625" spans="1:13" outlineLevel="2" x14ac:dyDescent="0.3">
      <c r="A1625" s="5" t="s">
        <v>194</v>
      </c>
      <c r="B1625" s="5" t="s">
        <v>195</v>
      </c>
      <c r="C1625" s="5" t="s">
        <v>197</v>
      </c>
      <c r="D1625" s="5" t="s">
        <v>3906</v>
      </c>
      <c r="E1625" s="5" t="s">
        <v>3907</v>
      </c>
      <c r="F1625" s="6">
        <v>1275.452754015</v>
      </c>
      <c r="G1625" s="6">
        <f>F1625*0.1</f>
        <v>127.54527540150001</v>
      </c>
      <c r="H1625" s="5" t="s">
        <v>25</v>
      </c>
      <c r="I1625" s="5" t="s">
        <v>26</v>
      </c>
      <c r="J1625" s="5" t="s">
        <v>962</v>
      </c>
      <c r="K1625" s="5" t="s">
        <v>221</v>
      </c>
      <c r="L1625" s="5" t="s">
        <v>434</v>
      </c>
      <c r="M1625" s="5" t="s">
        <v>399</v>
      </c>
    </row>
    <row r="1626" spans="1:13" outlineLevel="1" x14ac:dyDescent="0.3">
      <c r="B1626" s="11" t="s">
        <v>6303</v>
      </c>
      <c r="F1626" s="6">
        <f>SUBTOTAL(9,F1622:F1625)</f>
        <v>121748.14675386</v>
      </c>
      <c r="G1626" s="6">
        <f>SUBTOTAL(9,G1622:G1625)</f>
        <v>12174.814675386002</v>
      </c>
    </row>
    <row r="1627" spans="1:13" outlineLevel="2" x14ac:dyDescent="0.3">
      <c r="A1627" s="5" t="s">
        <v>86</v>
      </c>
      <c r="B1627" s="5" t="s">
        <v>815</v>
      </c>
      <c r="C1627" s="5" t="s">
        <v>817</v>
      </c>
      <c r="D1627" s="5" t="s">
        <v>1312</v>
      </c>
      <c r="E1627" s="5" t="s">
        <v>1313</v>
      </c>
      <c r="F1627" s="6">
        <v>11864.406778</v>
      </c>
      <c r="G1627" s="6">
        <f>F1627*0.1</f>
        <v>1186.4406778</v>
      </c>
      <c r="H1627" s="5" t="s">
        <v>16</v>
      </c>
      <c r="I1627" s="5" t="s">
        <v>664</v>
      </c>
      <c r="J1627" s="5" t="s">
        <v>921</v>
      </c>
      <c r="K1627" s="5" t="s">
        <v>73</v>
      </c>
      <c r="L1627" s="5" t="s">
        <v>20</v>
      </c>
      <c r="M1627" s="5" t="s">
        <v>21</v>
      </c>
    </row>
    <row r="1628" spans="1:13" outlineLevel="2" x14ac:dyDescent="0.3">
      <c r="A1628" s="5" t="s">
        <v>86</v>
      </c>
      <c r="B1628" s="5" t="s">
        <v>815</v>
      </c>
      <c r="C1628" s="5" t="s">
        <v>817</v>
      </c>
      <c r="D1628" s="5" t="s">
        <v>812</v>
      </c>
      <c r="E1628" s="5" t="s">
        <v>813</v>
      </c>
      <c r="F1628" s="6">
        <v>21186.440675000002</v>
      </c>
      <c r="G1628" s="6">
        <f>F1628*0.1</f>
        <v>2118.6440675000003</v>
      </c>
      <c r="H1628" s="5" t="s">
        <v>14</v>
      </c>
      <c r="I1628" s="5" t="s">
        <v>814</v>
      </c>
      <c r="J1628" s="5" t="s">
        <v>816</v>
      </c>
      <c r="K1628" s="5" t="s">
        <v>73</v>
      </c>
      <c r="L1628" s="5" t="s">
        <v>310</v>
      </c>
      <c r="M1628" s="5" t="s">
        <v>31</v>
      </c>
    </row>
    <row r="1629" spans="1:13" outlineLevel="2" x14ac:dyDescent="0.3">
      <c r="A1629" s="5" t="s">
        <v>86</v>
      </c>
      <c r="B1629" s="5" t="s">
        <v>815</v>
      </c>
      <c r="C1629" s="5" t="s">
        <v>817</v>
      </c>
      <c r="D1629" s="5" t="s">
        <v>1026</v>
      </c>
      <c r="E1629" s="5" t="s">
        <v>1027</v>
      </c>
      <c r="F1629" s="6">
        <v>16322.033896020001</v>
      </c>
      <c r="G1629" s="6">
        <f>F1629*0.1</f>
        <v>1632.2033896020002</v>
      </c>
      <c r="H1629" s="5" t="s">
        <v>346</v>
      </c>
      <c r="I1629" s="5" t="s">
        <v>347</v>
      </c>
      <c r="J1629" s="5" t="s">
        <v>1028</v>
      </c>
      <c r="K1629" s="5" t="s">
        <v>1029</v>
      </c>
      <c r="L1629" s="5" t="s">
        <v>121</v>
      </c>
      <c r="M1629" s="5" t="s">
        <v>31</v>
      </c>
    </row>
    <row r="1630" spans="1:13" outlineLevel="1" x14ac:dyDescent="0.3">
      <c r="B1630" s="11" t="s">
        <v>6304</v>
      </c>
      <c r="F1630" s="6">
        <f>SUBTOTAL(9,F1627:F1629)</f>
        <v>49372.881349020005</v>
      </c>
      <c r="G1630" s="6">
        <f>SUBTOTAL(9,G1627:G1629)</f>
        <v>4937.2881349020008</v>
      </c>
    </row>
    <row r="1631" spans="1:13" outlineLevel="2" x14ac:dyDescent="0.3">
      <c r="A1631" s="5" t="s">
        <v>86</v>
      </c>
      <c r="B1631" s="5" t="s">
        <v>2233</v>
      </c>
      <c r="D1631" s="5" t="s">
        <v>6175</v>
      </c>
      <c r="E1631" s="5" t="s">
        <v>6176</v>
      </c>
      <c r="F1631" s="6">
        <v>-6.31</v>
      </c>
      <c r="G1631" s="6">
        <f t="shared" ref="G1631:G1640" si="57">F1631*0.1</f>
        <v>-0.63100000000000001</v>
      </c>
      <c r="H1631" s="5" t="s">
        <v>449</v>
      </c>
      <c r="I1631" s="5" t="s">
        <v>450</v>
      </c>
      <c r="J1631" s="5" t="s">
        <v>451</v>
      </c>
      <c r="K1631" s="5" t="s">
        <v>539</v>
      </c>
      <c r="L1631" s="5" t="s">
        <v>1295</v>
      </c>
      <c r="M1631" s="5" t="s">
        <v>1296</v>
      </c>
    </row>
    <row r="1632" spans="1:13" outlineLevel="2" x14ac:dyDescent="0.3">
      <c r="A1632" s="8" t="s">
        <v>86</v>
      </c>
      <c r="B1632" s="7" t="s">
        <v>2233</v>
      </c>
      <c r="C1632" s="8"/>
      <c r="D1632" s="7" t="s">
        <v>6444</v>
      </c>
      <c r="F1632" s="9">
        <v>6394.92</v>
      </c>
      <c r="G1632" s="6">
        <f t="shared" si="57"/>
        <v>639.49200000000008</v>
      </c>
      <c r="H1632" s="5" t="s">
        <v>16</v>
      </c>
      <c r="I1632" s="7" t="s">
        <v>2140</v>
      </c>
      <c r="K1632" s="5" t="s">
        <v>539</v>
      </c>
      <c r="L1632" s="5" t="s">
        <v>1295</v>
      </c>
      <c r="M1632" s="5" t="s">
        <v>1296</v>
      </c>
    </row>
    <row r="1633" spans="1:13" outlineLevel="2" x14ac:dyDescent="0.3">
      <c r="A1633" s="8" t="s">
        <v>86</v>
      </c>
      <c r="B1633" s="7" t="s">
        <v>2233</v>
      </c>
      <c r="C1633" s="8"/>
      <c r="D1633" s="7" t="s">
        <v>6444</v>
      </c>
      <c r="F1633" s="9">
        <v>3263.77</v>
      </c>
      <c r="G1633" s="6">
        <f t="shared" si="57"/>
        <v>326.37700000000001</v>
      </c>
      <c r="H1633" s="5" t="s">
        <v>14</v>
      </c>
      <c r="I1633" s="7" t="s">
        <v>15</v>
      </c>
      <c r="K1633" s="5" t="s">
        <v>539</v>
      </c>
      <c r="L1633" s="5" t="s">
        <v>1295</v>
      </c>
      <c r="M1633" s="5" t="s">
        <v>1296</v>
      </c>
    </row>
    <row r="1634" spans="1:13" outlineLevel="2" x14ac:dyDescent="0.3">
      <c r="A1634" s="8" t="s">
        <v>86</v>
      </c>
      <c r="B1634" s="7" t="s">
        <v>2233</v>
      </c>
      <c r="C1634" s="8"/>
      <c r="D1634" s="7" t="s">
        <v>6444</v>
      </c>
      <c r="F1634" s="9">
        <v>9647.4599999999991</v>
      </c>
      <c r="G1634" s="6">
        <f t="shared" si="57"/>
        <v>964.74599999999998</v>
      </c>
      <c r="H1634" s="5" t="s">
        <v>46</v>
      </c>
      <c r="I1634" s="7" t="s">
        <v>47</v>
      </c>
      <c r="K1634" s="5" t="s">
        <v>539</v>
      </c>
      <c r="L1634" s="5" t="s">
        <v>1295</v>
      </c>
      <c r="M1634" s="5" t="s">
        <v>1296</v>
      </c>
    </row>
    <row r="1635" spans="1:13" outlineLevel="2" x14ac:dyDescent="0.3">
      <c r="A1635" s="8" t="s">
        <v>86</v>
      </c>
      <c r="B1635" s="7" t="s">
        <v>2233</v>
      </c>
      <c r="C1635" s="8"/>
      <c r="D1635" s="7" t="s">
        <v>6444</v>
      </c>
      <c r="F1635" s="9">
        <v>99292.800000000003</v>
      </c>
      <c r="G1635" s="6">
        <f t="shared" si="57"/>
        <v>9929.2800000000007</v>
      </c>
      <c r="H1635" s="5" t="s">
        <v>449</v>
      </c>
      <c r="I1635" s="7" t="s">
        <v>1441</v>
      </c>
      <c r="K1635" s="5" t="s">
        <v>539</v>
      </c>
      <c r="L1635" s="5" t="s">
        <v>1295</v>
      </c>
      <c r="M1635" s="5" t="s">
        <v>1296</v>
      </c>
    </row>
    <row r="1636" spans="1:13" outlineLevel="2" x14ac:dyDescent="0.3">
      <c r="A1636" s="8" t="s">
        <v>86</v>
      </c>
      <c r="B1636" s="7" t="s">
        <v>2233</v>
      </c>
      <c r="C1636" s="8"/>
      <c r="D1636" s="7" t="s">
        <v>6444</v>
      </c>
      <c r="F1636" s="9">
        <v>40935.919999999998</v>
      </c>
      <c r="G1636" s="6">
        <f t="shared" si="57"/>
        <v>4093.5920000000001</v>
      </c>
      <c r="H1636" s="5" t="s">
        <v>449</v>
      </c>
      <c r="I1636" s="7" t="s">
        <v>450</v>
      </c>
      <c r="K1636" s="5" t="s">
        <v>539</v>
      </c>
      <c r="L1636" s="5" t="s">
        <v>1295</v>
      </c>
      <c r="M1636" s="5" t="s">
        <v>1296</v>
      </c>
    </row>
    <row r="1637" spans="1:13" outlineLevel="2" x14ac:dyDescent="0.3">
      <c r="A1637" s="8" t="s">
        <v>86</v>
      </c>
      <c r="B1637" s="7" t="s">
        <v>2233</v>
      </c>
      <c r="C1637" s="8"/>
      <c r="D1637" s="7" t="s">
        <v>6444</v>
      </c>
      <c r="F1637" s="9">
        <v>1683.05</v>
      </c>
      <c r="G1637" s="6">
        <f t="shared" si="57"/>
        <v>168.30500000000001</v>
      </c>
      <c r="H1637" s="5" t="s">
        <v>1050</v>
      </c>
      <c r="I1637" s="7" t="s">
        <v>1051</v>
      </c>
      <c r="K1637" s="5" t="s">
        <v>539</v>
      </c>
      <c r="L1637" s="5" t="s">
        <v>1295</v>
      </c>
      <c r="M1637" s="5" t="s">
        <v>1296</v>
      </c>
    </row>
    <row r="1638" spans="1:13" outlineLevel="2" x14ac:dyDescent="0.3">
      <c r="A1638" s="5" t="s">
        <v>86</v>
      </c>
      <c r="B1638" s="5" t="s">
        <v>2233</v>
      </c>
      <c r="C1638" s="5" t="s">
        <v>2782</v>
      </c>
      <c r="D1638" s="5" t="s">
        <v>2780</v>
      </c>
      <c r="E1638" s="5" t="s">
        <v>2781</v>
      </c>
      <c r="F1638" s="6">
        <v>3420</v>
      </c>
      <c r="G1638" s="6">
        <f t="shared" si="57"/>
        <v>342</v>
      </c>
      <c r="H1638" s="5" t="s">
        <v>25</v>
      </c>
      <c r="I1638" s="5" t="s">
        <v>26</v>
      </c>
      <c r="J1638" s="5" t="s">
        <v>962</v>
      </c>
      <c r="K1638" s="5" t="s">
        <v>67</v>
      </c>
      <c r="L1638" s="5" t="s">
        <v>74</v>
      </c>
      <c r="M1638" s="5" t="s">
        <v>21</v>
      </c>
    </row>
    <row r="1639" spans="1:13" outlineLevel="2" x14ac:dyDescent="0.3">
      <c r="A1639" s="5" t="s">
        <v>86</v>
      </c>
      <c r="B1639" s="5" t="s">
        <v>2233</v>
      </c>
      <c r="C1639" s="5" t="s">
        <v>2782</v>
      </c>
      <c r="D1639" s="5" t="s">
        <v>3941</v>
      </c>
      <c r="E1639" s="5" t="s">
        <v>3942</v>
      </c>
      <c r="F1639" s="6">
        <v>1250</v>
      </c>
      <c r="G1639" s="6">
        <f t="shared" si="57"/>
        <v>125</v>
      </c>
      <c r="H1639" s="5" t="s">
        <v>25</v>
      </c>
      <c r="I1639" s="5" t="s">
        <v>26</v>
      </c>
      <c r="J1639" s="5" t="s">
        <v>962</v>
      </c>
      <c r="K1639" s="5" t="s">
        <v>67</v>
      </c>
      <c r="L1639" s="5" t="s">
        <v>20</v>
      </c>
      <c r="M1639" s="5" t="s">
        <v>21</v>
      </c>
    </row>
    <row r="1640" spans="1:13" outlineLevel="2" x14ac:dyDescent="0.3">
      <c r="A1640" s="5" t="s">
        <v>86</v>
      </c>
      <c r="B1640" s="5" t="s">
        <v>2233</v>
      </c>
      <c r="D1640" s="5" t="s">
        <v>1133</v>
      </c>
      <c r="E1640" s="5" t="s">
        <v>2678</v>
      </c>
      <c r="F1640" s="6">
        <v>3800</v>
      </c>
      <c r="G1640" s="6">
        <f t="shared" si="57"/>
        <v>380</v>
      </c>
      <c r="H1640" s="5" t="s">
        <v>25</v>
      </c>
      <c r="I1640" s="5" t="s">
        <v>26</v>
      </c>
      <c r="J1640" s="5" t="s">
        <v>28</v>
      </c>
      <c r="K1640" s="5" t="s">
        <v>67</v>
      </c>
      <c r="L1640" s="5" t="s">
        <v>20</v>
      </c>
      <c r="M1640" s="5" t="s">
        <v>399</v>
      </c>
    </row>
    <row r="1641" spans="1:13" outlineLevel="1" x14ac:dyDescent="0.3">
      <c r="B1641" s="11" t="s">
        <v>6305</v>
      </c>
      <c r="F1641" s="6">
        <f>SUBTOTAL(9,F1631:F1640)</f>
        <v>169681.61</v>
      </c>
      <c r="G1641" s="6">
        <f>SUBTOTAL(9,G1631:G1640)</f>
        <v>16968.161</v>
      </c>
    </row>
    <row r="1642" spans="1:13" outlineLevel="2" x14ac:dyDescent="0.3">
      <c r="A1642" s="5" t="s">
        <v>86</v>
      </c>
      <c r="B1642" s="5" t="s">
        <v>1495</v>
      </c>
      <c r="C1642" s="5" t="s">
        <v>1496</v>
      </c>
      <c r="D1642" s="5" t="s">
        <v>1474</v>
      </c>
      <c r="E1642" s="5" t="s">
        <v>1494</v>
      </c>
      <c r="F1642" s="6">
        <v>10169.491524000001</v>
      </c>
      <c r="G1642" s="6">
        <f>F1642*0.1</f>
        <v>1016.9491524000001</v>
      </c>
      <c r="H1642" s="5" t="s">
        <v>53</v>
      </c>
      <c r="I1642" s="5" t="s">
        <v>108</v>
      </c>
      <c r="J1642" s="5" t="s">
        <v>1476</v>
      </c>
      <c r="K1642" s="5" t="s">
        <v>1497</v>
      </c>
      <c r="L1642" s="5" t="s">
        <v>434</v>
      </c>
      <c r="M1642" s="5" t="s">
        <v>31</v>
      </c>
    </row>
    <row r="1643" spans="1:13" outlineLevel="2" x14ac:dyDescent="0.3">
      <c r="A1643" s="5" t="s">
        <v>86</v>
      </c>
      <c r="B1643" s="5" t="s">
        <v>1495</v>
      </c>
      <c r="C1643" s="5" t="s">
        <v>1496</v>
      </c>
      <c r="D1643" s="5" t="s">
        <v>1474</v>
      </c>
      <c r="E1643" s="5" t="s">
        <v>1494</v>
      </c>
      <c r="F1643" s="6">
        <v>10169.491524000001</v>
      </c>
      <c r="G1643" s="6">
        <f>F1643*0.1</f>
        <v>1016.9491524000001</v>
      </c>
      <c r="H1643" s="5" t="s">
        <v>53</v>
      </c>
      <c r="I1643" s="5" t="s">
        <v>108</v>
      </c>
      <c r="J1643" s="5" t="s">
        <v>1476</v>
      </c>
      <c r="K1643" s="5" t="s">
        <v>1498</v>
      </c>
      <c r="L1643" s="5" t="s">
        <v>434</v>
      </c>
      <c r="M1643" s="5" t="s">
        <v>31</v>
      </c>
    </row>
    <row r="1644" spans="1:13" outlineLevel="1" x14ac:dyDescent="0.3">
      <c r="B1644" s="11" t="s">
        <v>6306</v>
      </c>
      <c r="F1644" s="6">
        <f>SUBTOTAL(9,F1642:F1643)</f>
        <v>20338.983048000002</v>
      </c>
      <c r="G1644" s="6">
        <f>SUBTOTAL(9,G1642:G1643)</f>
        <v>2033.8983048000002</v>
      </c>
    </row>
    <row r="1645" spans="1:13" outlineLevel="2" x14ac:dyDescent="0.3">
      <c r="A1645" s="5" t="s">
        <v>86</v>
      </c>
      <c r="B1645" s="5" t="s">
        <v>1089</v>
      </c>
      <c r="C1645" s="5" t="s">
        <v>3070</v>
      </c>
      <c r="D1645" s="5" t="s">
        <v>4656</v>
      </c>
      <c r="E1645" s="5" t="s">
        <v>4657</v>
      </c>
      <c r="F1645" s="6">
        <v>423.7288135</v>
      </c>
      <c r="G1645" s="6">
        <f>F1645*0.1</f>
        <v>42.37288135</v>
      </c>
      <c r="H1645" s="5" t="s">
        <v>53</v>
      </c>
      <c r="I1645" s="5" t="s">
        <v>211</v>
      </c>
      <c r="J1645" s="5" t="s">
        <v>532</v>
      </c>
      <c r="K1645" s="5" t="s">
        <v>58</v>
      </c>
      <c r="L1645" s="5" t="s">
        <v>434</v>
      </c>
      <c r="M1645" s="5" t="s">
        <v>31</v>
      </c>
    </row>
    <row r="1646" spans="1:13" outlineLevel="2" x14ac:dyDescent="0.3">
      <c r="A1646" s="5" t="s">
        <v>86</v>
      </c>
      <c r="B1646" s="5" t="s">
        <v>1089</v>
      </c>
      <c r="C1646" s="5" t="s">
        <v>4637</v>
      </c>
      <c r="D1646" s="5" t="s">
        <v>4635</v>
      </c>
      <c r="E1646" s="5" t="s">
        <v>4636</v>
      </c>
      <c r="F1646" s="6">
        <v>444.91525417500003</v>
      </c>
      <c r="G1646" s="6">
        <f>F1646*0.1</f>
        <v>44.491525417500007</v>
      </c>
      <c r="H1646" s="5" t="s">
        <v>2349</v>
      </c>
      <c r="I1646" s="5" t="s">
        <v>2350</v>
      </c>
      <c r="J1646" s="5" t="s">
        <v>2351</v>
      </c>
      <c r="K1646" s="5" t="s">
        <v>67</v>
      </c>
      <c r="L1646" s="5" t="s">
        <v>332</v>
      </c>
      <c r="M1646" s="5" t="s">
        <v>31</v>
      </c>
    </row>
    <row r="1647" spans="1:13" outlineLevel="2" x14ac:dyDescent="0.3">
      <c r="A1647" s="5" t="s">
        <v>86</v>
      </c>
      <c r="B1647" s="5" t="s">
        <v>1089</v>
      </c>
      <c r="C1647" s="5" t="s">
        <v>3070</v>
      </c>
      <c r="D1647" s="5" t="s">
        <v>3964</v>
      </c>
      <c r="E1647" s="5" t="s">
        <v>3965</v>
      </c>
      <c r="F1647" s="6">
        <v>1228.8135591500002</v>
      </c>
      <c r="G1647" s="6">
        <f>F1647*0.1</f>
        <v>122.88135591500003</v>
      </c>
      <c r="H1647" s="5" t="s">
        <v>53</v>
      </c>
      <c r="I1647" s="5" t="s">
        <v>54</v>
      </c>
      <c r="J1647" s="5" t="s">
        <v>707</v>
      </c>
      <c r="K1647" s="5" t="s">
        <v>58</v>
      </c>
      <c r="L1647" s="5" t="s">
        <v>30</v>
      </c>
      <c r="M1647" s="5" t="s">
        <v>31</v>
      </c>
    </row>
    <row r="1648" spans="1:13" outlineLevel="1" x14ac:dyDescent="0.3">
      <c r="B1648" s="11" t="s">
        <v>6307</v>
      </c>
      <c r="F1648" s="6">
        <f>SUBTOTAL(9,F1645:F1647)</f>
        <v>2097.4576268250003</v>
      </c>
      <c r="G1648" s="6">
        <f>SUBTOTAL(9,G1645:G1647)</f>
        <v>209.74576268250004</v>
      </c>
    </row>
    <row r="1649" spans="1:13" outlineLevel="2" x14ac:dyDescent="0.3">
      <c r="A1649" s="5" t="s">
        <v>86</v>
      </c>
      <c r="B1649" s="5" t="s">
        <v>87</v>
      </c>
      <c r="D1649" s="5" t="s">
        <v>1516</v>
      </c>
      <c r="E1649" s="5" t="s">
        <v>1517</v>
      </c>
      <c r="F1649" s="6">
        <v>9834.7457613349998</v>
      </c>
      <c r="G1649" s="6">
        <f t="shared" ref="G1649:G1675" si="58">F1649*0.1</f>
        <v>983.47457613350002</v>
      </c>
      <c r="H1649" s="5" t="s">
        <v>53</v>
      </c>
      <c r="I1649" s="5" t="s">
        <v>211</v>
      </c>
      <c r="K1649" s="5" t="s">
        <v>254</v>
      </c>
      <c r="L1649" s="5" t="s">
        <v>59</v>
      </c>
      <c r="M1649" s="5" t="s">
        <v>21</v>
      </c>
    </row>
    <row r="1650" spans="1:13" outlineLevel="2" x14ac:dyDescent="0.3">
      <c r="A1650" s="5" t="s">
        <v>86</v>
      </c>
      <c r="B1650" s="5" t="s">
        <v>87</v>
      </c>
      <c r="C1650" s="5" t="s">
        <v>1509</v>
      </c>
      <c r="D1650" s="5" t="s">
        <v>2831</v>
      </c>
      <c r="E1650" s="5" t="s">
        <v>2832</v>
      </c>
      <c r="F1650" s="6">
        <v>3259.3220334420002</v>
      </c>
      <c r="G1650" s="6">
        <f t="shared" si="58"/>
        <v>325.93220334420005</v>
      </c>
      <c r="H1650" s="5" t="s">
        <v>84</v>
      </c>
      <c r="I1650" s="5" t="s">
        <v>85</v>
      </c>
      <c r="J1650" s="5" t="s">
        <v>88</v>
      </c>
      <c r="K1650" s="5" t="s">
        <v>254</v>
      </c>
      <c r="L1650" s="5" t="s">
        <v>234</v>
      </c>
      <c r="M1650" s="5" t="s">
        <v>940</v>
      </c>
    </row>
    <row r="1651" spans="1:13" outlineLevel="2" x14ac:dyDescent="0.3">
      <c r="A1651" s="5" t="s">
        <v>86</v>
      </c>
      <c r="B1651" s="5" t="s">
        <v>87</v>
      </c>
      <c r="D1651" s="5" t="s">
        <v>2585</v>
      </c>
      <c r="E1651" s="5" t="s">
        <v>2586</v>
      </c>
      <c r="F1651" s="6">
        <v>4078.8135587510001</v>
      </c>
      <c r="G1651" s="6">
        <f t="shared" si="58"/>
        <v>407.88135587510004</v>
      </c>
      <c r="H1651" s="5" t="s">
        <v>1050</v>
      </c>
      <c r="I1651" s="5" t="s">
        <v>1051</v>
      </c>
      <c r="J1651" s="5" t="s">
        <v>1052</v>
      </c>
      <c r="K1651" s="5" t="s">
        <v>254</v>
      </c>
      <c r="L1651" s="5" t="s">
        <v>274</v>
      </c>
      <c r="M1651" s="5" t="s">
        <v>21</v>
      </c>
    </row>
    <row r="1652" spans="1:13" outlineLevel="2" x14ac:dyDescent="0.3">
      <c r="A1652" s="5" t="s">
        <v>86</v>
      </c>
      <c r="B1652" s="5" t="s">
        <v>87</v>
      </c>
      <c r="C1652" s="5" t="s">
        <v>1509</v>
      </c>
      <c r="D1652" s="5" t="s">
        <v>2708</v>
      </c>
      <c r="E1652" s="5" t="s">
        <v>4652</v>
      </c>
      <c r="F1652" s="6">
        <v>423.7288135</v>
      </c>
      <c r="G1652" s="6">
        <f t="shared" si="58"/>
        <v>42.37288135</v>
      </c>
      <c r="H1652" s="5" t="s">
        <v>14</v>
      </c>
      <c r="I1652" s="5" t="s">
        <v>72</v>
      </c>
      <c r="J1652" s="5" t="s">
        <v>262</v>
      </c>
      <c r="K1652" s="5" t="s">
        <v>254</v>
      </c>
      <c r="L1652" s="5" t="s">
        <v>408</v>
      </c>
      <c r="M1652" s="5" t="s">
        <v>31</v>
      </c>
    </row>
    <row r="1653" spans="1:13" outlineLevel="2" x14ac:dyDescent="0.3">
      <c r="A1653" s="5" t="s">
        <v>86</v>
      </c>
      <c r="B1653" s="5" t="s">
        <v>87</v>
      </c>
      <c r="C1653" s="5" t="s">
        <v>1509</v>
      </c>
      <c r="D1653" s="5" t="s">
        <v>2921</v>
      </c>
      <c r="E1653" s="5" t="s">
        <v>2922</v>
      </c>
      <c r="F1653" s="6">
        <v>2999.9999995800003</v>
      </c>
      <c r="G1653" s="6">
        <f t="shared" si="58"/>
        <v>299.99999995800005</v>
      </c>
      <c r="H1653" s="5" t="s">
        <v>14</v>
      </c>
      <c r="I1653" s="5" t="s">
        <v>181</v>
      </c>
      <c r="J1653" s="5" t="s">
        <v>182</v>
      </c>
      <c r="K1653" s="5" t="s">
        <v>254</v>
      </c>
      <c r="L1653" s="5" t="s">
        <v>332</v>
      </c>
      <c r="M1653" s="5" t="s">
        <v>31</v>
      </c>
    </row>
    <row r="1654" spans="1:13" outlineLevel="2" x14ac:dyDescent="0.3">
      <c r="A1654" s="5" t="s">
        <v>86</v>
      </c>
      <c r="B1654" s="5" t="s">
        <v>87</v>
      </c>
      <c r="D1654" s="5" t="s">
        <v>3739</v>
      </c>
      <c r="E1654" s="5" t="s">
        <v>3740</v>
      </c>
      <c r="F1654" s="6">
        <v>1525.4237286</v>
      </c>
      <c r="G1654" s="6">
        <f t="shared" si="58"/>
        <v>152.54237286</v>
      </c>
      <c r="H1654" s="5" t="s">
        <v>14</v>
      </c>
      <c r="I1654" s="5" t="s">
        <v>181</v>
      </c>
      <c r="K1654" s="5" t="s">
        <v>3741</v>
      </c>
      <c r="L1654" s="5" t="s">
        <v>109</v>
      </c>
      <c r="M1654" s="5" t="s">
        <v>21</v>
      </c>
    </row>
    <row r="1655" spans="1:13" outlineLevel="2" x14ac:dyDescent="0.3">
      <c r="A1655" s="5" t="s">
        <v>86</v>
      </c>
      <c r="B1655" s="5" t="s">
        <v>87</v>
      </c>
      <c r="D1655" s="5" t="s">
        <v>2347</v>
      </c>
      <c r="E1655" s="5" t="s">
        <v>2348</v>
      </c>
      <c r="F1655" s="6">
        <v>4978.813558625</v>
      </c>
      <c r="G1655" s="6">
        <f t="shared" si="58"/>
        <v>497.88135586250002</v>
      </c>
      <c r="H1655" s="5" t="s">
        <v>2349</v>
      </c>
      <c r="I1655" s="5" t="s">
        <v>2350</v>
      </c>
      <c r="J1655" s="5" t="s">
        <v>2351</v>
      </c>
      <c r="K1655" s="5" t="s">
        <v>19</v>
      </c>
      <c r="L1655" s="5" t="s">
        <v>109</v>
      </c>
      <c r="M1655" s="5" t="s">
        <v>21</v>
      </c>
    </row>
    <row r="1656" spans="1:13" outlineLevel="2" x14ac:dyDescent="0.3">
      <c r="A1656" s="5" t="s">
        <v>86</v>
      </c>
      <c r="B1656" s="5" t="s">
        <v>87</v>
      </c>
      <c r="D1656" s="5" t="s">
        <v>1404</v>
      </c>
      <c r="E1656" s="5" t="s">
        <v>1405</v>
      </c>
      <c r="F1656" s="6">
        <v>11015.254235746001</v>
      </c>
      <c r="G1656" s="6">
        <f t="shared" si="58"/>
        <v>1101.5254235746002</v>
      </c>
      <c r="H1656" s="5" t="s">
        <v>84</v>
      </c>
      <c r="I1656" s="5" t="s">
        <v>85</v>
      </c>
      <c r="J1656" s="5" t="s">
        <v>88</v>
      </c>
      <c r="K1656" s="5" t="s">
        <v>1406</v>
      </c>
      <c r="L1656" s="5" t="s">
        <v>109</v>
      </c>
      <c r="M1656" s="5" t="s">
        <v>91</v>
      </c>
    </row>
    <row r="1657" spans="1:13" outlineLevel="2" x14ac:dyDescent="0.3">
      <c r="A1657" s="5" t="s">
        <v>86</v>
      </c>
      <c r="B1657" s="5" t="s">
        <v>87</v>
      </c>
      <c r="C1657" s="5" t="s">
        <v>1509</v>
      </c>
      <c r="D1657" s="5" t="s">
        <v>1647</v>
      </c>
      <c r="E1657" s="5" t="s">
        <v>1648</v>
      </c>
      <c r="F1657" s="6">
        <v>8805.9322021570006</v>
      </c>
      <c r="G1657" s="6">
        <f t="shared" si="58"/>
        <v>880.59322021570006</v>
      </c>
      <c r="H1657" s="5" t="s">
        <v>14</v>
      </c>
      <c r="I1657" s="5" t="s">
        <v>72</v>
      </c>
      <c r="J1657" s="5" t="s">
        <v>262</v>
      </c>
      <c r="K1657" s="5" t="s">
        <v>254</v>
      </c>
      <c r="L1657" s="5" t="s">
        <v>408</v>
      </c>
      <c r="M1657" s="5" t="s">
        <v>31</v>
      </c>
    </row>
    <row r="1658" spans="1:13" outlineLevel="2" x14ac:dyDescent="0.3">
      <c r="A1658" s="5" t="s">
        <v>86</v>
      </c>
      <c r="B1658" s="5" t="s">
        <v>87</v>
      </c>
      <c r="D1658" s="5" t="s">
        <v>82</v>
      </c>
      <c r="E1658" s="5" t="s">
        <v>83</v>
      </c>
      <c r="F1658" s="6">
        <v>127118.64405</v>
      </c>
      <c r="G1658" s="6">
        <f t="shared" si="58"/>
        <v>12711.864405</v>
      </c>
      <c r="H1658" s="5" t="s">
        <v>84</v>
      </c>
      <c r="I1658" s="5" t="s">
        <v>85</v>
      </c>
      <c r="J1658" s="5" t="s">
        <v>88</v>
      </c>
      <c r="K1658" s="5" t="s">
        <v>89</v>
      </c>
      <c r="L1658" s="5" t="s">
        <v>90</v>
      </c>
      <c r="M1658" s="5" t="s">
        <v>91</v>
      </c>
    </row>
    <row r="1659" spans="1:13" outlineLevel="2" x14ac:dyDescent="0.3">
      <c r="A1659" s="5" t="s">
        <v>86</v>
      </c>
      <c r="B1659" s="5" t="s">
        <v>87</v>
      </c>
      <c r="C1659" s="5" t="s">
        <v>596</v>
      </c>
      <c r="D1659" s="5" t="s">
        <v>2581</v>
      </c>
      <c r="E1659" s="5" t="s">
        <v>3499</v>
      </c>
      <c r="F1659" s="6">
        <v>1906.7796607500002</v>
      </c>
      <c r="G1659" s="6">
        <f t="shared" si="58"/>
        <v>190.67796607500003</v>
      </c>
      <c r="H1659" s="5" t="s">
        <v>201</v>
      </c>
      <c r="I1659" s="5" t="s">
        <v>216</v>
      </c>
      <c r="J1659" s="5" t="s">
        <v>219</v>
      </c>
      <c r="K1659" s="5" t="s">
        <v>254</v>
      </c>
      <c r="L1659" s="5" t="s">
        <v>30</v>
      </c>
      <c r="M1659" s="5" t="s">
        <v>31</v>
      </c>
    </row>
    <row r="1660" spans="1:13" outlineLevel="2" x14ac:dyDescent="0.3">
      <c r="A1660" s="5" t="s">
        <v>86</v>
      </c>
      <c r="B1660" s="5" t="s">
        <v>87</v>
      </c>
      <c r="C1660" s="5" t="s">
        <v>596</v>
      </c>
      <c r="D1660" s="5" t="s">
        <v>3848</v>
      </c>
      <c r="E1660" s="5" t="s">
        <v>4577</v>
      </c>
      <c r="F1660" s="6">
        <v>508.4745762</v>
      </c>
      <c r="G1660" s="6">
        <f t="shared" si="58"/>
        <v>50.84745762</v>
      </c>
      <c r="H1660" s="5" t="s">
        <v>14</v>
      </c>
      <c r="I1660" s="5" t="s">
        <v>132</v>
      </c>
      <c r="J1660" s="5" t="s">
        <v>781</v>
      </c>
      <c r="K1660" s="5" t="s">
        <v>254</v>
      </c>
      <c r="L1660" s="5" t="s">
        <v>408</v>
      </c>
      <c r="M1660" s="5" t="s">
        <v>31</v>
      </c>
    </row>
    <row r="1661" spans="1:13" outlineLevel="2" x14ac:dyDescent="0.3">
      <c r="A1661" s="5" t="s">
        <v>86</v>
      </c>
      <c r="B1661" s="5" t="s">
        <v>87</v>
      </c>
      <c r="D1661" s="5" t="s">
        <v>185</v>
      </c>
      <c r="E1661" s="5" t="s">
        <v>4175</v>
      </c>
      <c r="F1661" s="6">
        <v>1016.9491524</v>
      </c>
      <c r="G1661" s="6">
        <f t="shared" si="58"/>
        <v>101.69491524</v>
      </c>
      <c r="H1661" s="5" t="s">
        <v>14</v>
      </c>
      <c r="I1661" s="5" t="s">
        <v>181</v>
      </c>
      <c r="K1661" s="5" t="s">
        <v>73</v>
      </c>
      <c r="L1661" s="5" t="s">
        <v>189</v>
      </c>
      <c r="M1661" s="5" t="s">
        <v>21</v>
      </c>
    </row>
    <row r="1662" spans="1:13" outlineLevel="2" x14ac:dyDescent="0.3">
      <c r="A1662" s="5" t="s">
        <v>86</v>
      </c>
      <c r="B1662" s="5" t="s">
        <v>87</v>
      </c>
      <c r="C1662" s="5" t="s">
        <v>596</v>
      </c>
      <c r="D1662" s="5" t="s">
        <v>2352</v>
      </c>
      <c r="E1662" s="5" t="s">
        <v>2353</v>
      </c>
      <c r="F1662" s="6">
        <v>4978.813558625</v>
      </c>
      <c r="G1662" s="6">
        <f t="shared" si="58"/>
        <v>497.88135586250002</v>
      </c>
      <c r="H1662" s="5" t="s">
        <v>14</v>
      </c>
      <c r="I1662" s="5" t="s">
        <v>15</v>
      </c>
      <c r="J1662" s="5" t="s">
        <v>916</v>
      </c>
      <c r="K1662" s="5" t="s">
        <v>641</v>
      </c>
      <c r="L1662" s="5" t="s">
        <v>413</v>
      </c>
      <c r="M1662" s="5" t="s">
        <v>31</v>
      </c>
    </row>
    <row r="1663" spans="1:13" outlineLevel="2" x14ac:dyDescent="0.3">
      <c r="A1663" s="5" t="s">
        <v>86</v>
      </c>
      <c r="B1663" s="5" t="s">
        <v>87</v>
      </c>
      <c r="D1663" s="5" t="s">
        <v>326</v>
      </c>
      <c r="E1663" s="5" t="s">
        <v>327</v>
      </c>
      <c r="F1663" s="6">
        <v>46144.067790150002</v>
      </c>
      <c r="G1663" s="6">
        <f t="shared" si="58"/>
        <v>4614.4067790150002</v>
      </c>
      <c r="H1663" s="5" t="s">
        <v>152</v>
      </c>
      <c r="I1663" s="5" t="s">
        <v>153</v>
      </c>
      <c r="J1663" s="5" t="s">
        <v>154</v>
      </c>
      <c r="K1663" s="5" t="s">
        <v>328</v>
      </c>
      <c r="L1663" s="5" t="s">
        <v>156</v>
      </c>
      <c r="M1663" s="5" t="s">
        <v>31</v>
      </c>
    </row>
    <row r="1664" spans="1:13" outlineLevel="2" x14ac:dyDescent="0.3">
      <c r="A1664" s="5" t="s">
        <v>86</v>
      </c>
      <c r="B1664" s="5" t="s">
        <v>87</v>
      </c>
      <c r="D1664" s="5" t="s">
        <v>326</v>
      </c>
      <c r="E1664" s="5" t="s">
        <v>327</v>
      </c>
      <c r="F1664" s="6">
        <v>17118.6440654</v>
      </c>
      <c r="G1664" s="6">
        <f t="shared" si="58"/>
        <v>1711.8644065400001</v>
      </c>
      <c r="H1664" s="5" t="s">
        <v>152</v>
      </c>
      <c r="I1664" s="5" t="s">
        <v>153</v>
      </c>
      <c r="J1664" s="5" t="s">
        <v>154</v>
      </c>
      <c r="K1664" s="5" t="s">
        <v>254</v>
      </c>
      <c r="L1664" s="5" t="s">
        <v>156</v>
      </c>
      <c r="M1664" s="5" t="s">
        <v>31</v>
      </c>
    </row>
    <row r="1665" spans="1:13" outlineLevel="2" x14ac:dyDescent="0.3">
      <c r="A1665" s="5" t="s">
        <v>86</v>
      </c>
      <c r="B1665" s="5" t="s">
        <v>87</v>
      </c>
      <c r="C1665" s="5" t="s">
        <v>1630</v>
      </c>
      <c r="D1665" s="5" t="s">
        <v>3151</v>
      </c>
      <c r="E1665" s="5" t="s">
        <v>3152</v>
      </c>
      <c r="F1665" s="6">
        <v>2542.3728810000002</v>
      </c>
      <c r="G1665" s="6">
        <f t="shared" si="58"/>
        <v>254.23728810000003</v>
      </c>
      <c r="H1665" s="5" t="s">
        <v>36</v>
      </c>
      <c r="I1665" s="5" t="s">
        <v>482</v>
      </c>
      <c r="J1665" s="5" t="s">
        <v>1249</v>
      </c>
      <c r="K1665" s="5" t="s">
        <v>254</v>
      </c>
      <c r="L1665" s="5" t="s">
        <v>434</v>
      </c>
      <c r="M1665" s="5" t="s">
        <v>31</v>
      </c>
    </row>
    <row r="1666" spans="1:13" outlineLevel="2" x14ac:dyDescent="0.3">
      <c r="A1666" s="5" t="s">
        <v>86</v>
      </c>
      <c r="B1666" s="5" t="s">
        <v>87</v>
      </c>
      <c r="C1666" s="5" t="s">
        <v>1509</v>
      </c>
      <c r="D1666" s="5" t="s">
        <v>453</v>
      </c>
      <c r="E1666" s="5" t="s">
        <v>1840</v>
      </c>
      <c r="F1666" s="6">
        <v>7382.2033887970001</v>
      </c>
      <c r="G1666" s="6">
        <f t="shared" si="58"/>
        <v>738.22033887970008</v>
      </c>
      <c r="H1666" s="5" t="s">
        <v>84</v>
      </c>
      <c r="I1666" s="5" t="s">
        <v>442</v>
      </c>
      <c r="J1666" s="5" t="s">
        <v>444</v>
      </c>
      <c r="K1666" s="5" t="s">
        <v>641</v>
      </c>
      <c r="L1666" s="5" t="s">
        <v>1841</v>
      </c>
      <c r="M1666" s="5" t="s">
        <v>31</v>
      </c>
    </row>
    <row r="1667" spans="1:13" outlineLevel="2" x14ac:dyDescent="0.3">
      <c r="A1667" s="5" t="s">
        <v>86</v>
      </c>
      <c r="B1667" s="5" t="s">
        <v>87</v>
      </c>
      <c r="D1667" s="5" t="s">
        <v>2851</v>
      </c>
      <c r="E1667" s="5" t="s">
        <v>2852</v>
      </c>
      <c r="F1667" s="6">
        <v>3220.3389826000002</v>
      </c>
      <c r="G1667" s="6">
        <f t="shared" si="58"/>
        <v>322.03389826000006</v>
      </c>
      <c r="H1667" s="5" t="s">
        <v>201</v>
      </c>
      <c r="I1667" s="5" t="s">
        <v>216</v>
      </c>
      <c r="J1667" s="5" t="s">
        <v>219</v>
      </c>
      <c r="K1667" s="5" t="s">
        <v>2853</v>
      </c>
      <c r="L1667" s="5" t="s">
        <v>30</v>
      </c>
      <c r="M1667" s="5" t="s">
        <v>31</v>
      </c>
    </row>
    <row r="1668" spans="1:13" outlineLevel="2" x14ac:dyDescent="0.3">
      <c r="A1668" s="5" t="s">
        <v>86</v>
      </c>
      <c r="B1668" s="5" t="s">
        <v>87</v>
      </c>
      <c r="D1668" s="5" t="s">
        <v>4374</v>
      </c>
      <c r="E1668" s="5" t="s">
        <v>4375</v>
      </c>
      <c r="F1668" s="6">
        <v>762.7118643</v>
      </c>
      <c r="G1668" s="6">
        <f t="shared" si="58"/>
        <v>76.27118643</v>
      </c>
      <c r="H1668" s="5" t="s">
        <v>14</v>
      </c>
      <c r="I1668" s="5" t="s">
        <v>15</v>
      </c>
      <c r="J1668" s="5" t="s">
        <v>416</v>
      </c>
      <c r="K1668" s="5" t="s">
        <v>58</v>
      </c>
      <c r="L1668" s="5" t="s">
        <v>109</v>
      </c>
      <c r="M1668" s="5" t="s">
        <v>21</v>
      </c>
    </row>
    <row r="1669" spans="1:13" outlineLevel="2" x14ac:dyDescent="0.3">
      <c r="A1669" s="5" t="s">
        <v>86</v>
      </c>
      <c r="B1669" s="5" t="s">
        <v>87</v>
      </c>
      <c r="C1669" s="5" t="s">
        <v>1630</v>
      </c>
      <c r="D1669" s="5" t="s">
        <v>1628</v>
      </c>
      <c r="E1669" s="5" t="s">
        <v>1629</v>
      </c>
      <c r="F1669" s="6">
        <v>8898.3050835000013</v>
      </c>
      <c r="G1669" s="6">
        <f t="shared" si="58"/>
        <v>889.83050835000017</v>
      </c>
      <c r="H1669" s="5" t="s">
        <v>152</v>
      </c>
      <c r="I1669" s="5" t="s">
        <v>153</v>
      </c>
      <c r="J1669" s="5" t="s">
        <v>824</v>
      </c>
      <c r="K1669" s="5" t="s">
        <v>1631</v>
      </c>
      <c r="L1669" s="5" t="s">
        <v>156</v>
      </c>
      <c r="M1669" s="5" t="s">
        <v>31</v>
      </c>
    </row>
    <row r="1670" spans="1:13" outlineLevel="2" x14ac:dyDescent="0.3">
      <c r="A1670" s="5" t="s">
        <v>86</v>
      </c>
      <c r="B1670" s="5" t="s">
        <v>87</v>
      </c>
      <c r="C1670" s="5" t="s">
        <v>1509</v>
      </c>
      <c r="D1670" s="5" t="s">
        <v>1507</v>
      </c>
      <c r="E1670" s="5" t="s">
        <v>1508</v>
      </c>
      <c r="F1670" s="6">
        <v>10014.406778259001</v>
      </c>
      <c r="G1670" s="6">
        <f t="shared" si="58"/>
        <v>1001.4406778259001</v>
      </c>
      <c r="H1670" s="5" t="s">
        <v>201</v>
      </c>
      <c r="I1670" s="5" t="s">
        <v>216</v>
      </c>
      <c r="J1670" s="5" t="s">
        <v>443</v>
      </c>
      <c r="K1670" s="5" t="s">
        <v>254</v>
      </c>
      <c r="L1670" s="5" t="s">
        <v>434</v>
      </c>
      <c r="M1670" s="5" t="s">
        <v>31</v>
      </c>
    </row>
    <row r="1671" spans="1:13" outlineLevel="2" x14ac:dyDescent="0.3">
      <c r="A1671" s="5" t="s">
        <v>86</v>
      </c>
      <c r="B1671" s="5" t="s">
        <v>87</v>
      </c>
      <c r="D1671" s="5" t="s">
        <v>260</v>
      </c>
      <c r="E1671" s="5" t="s">
        <v>1210</v>
      </c>
      <c r="F1671" s="6">
        <v>13416.949150664001</v>
      </c>
      <c r="G1671" s="6">
        <f t="shared" si="58"/>
        <v>1341.6949150664002</v>
      </c>
      <c r="H1671" s="5" t="s">
        <v>14</v>
      </c>
      <c r="I1671" s="5" t="s">
        <v>72</v>
      </c>
      <c r="J1671" s="5" t="s">
        <v>262</v>
      </c>
      <c r="K1671" s="5" t="s">
        <v>1211</v>
      </c>
      <c r="L1671" s="5" t="s">
        <v>74</v>
      </c>
      <c r="M1671" s="5" t="s">
        <v>21</v>
      </c>
    </row>
    <row r="1672" spans="1:13" outlineLevel="2" x14ac:dyDescent="0.3">
      <c r="A1672" s="5" t="s">
        <v>86</v>
      </c>
      <c r="B1672" s="5" t="s">
        <v>87</v>
      </c>
      <c r="C1672" s="5" t="s">
        <v>596</v>
      </c>
      <c r="D1672" s="5" t="s">
        <v>260</v>
      </c>
      <c r="E1672" s="5" t="s">
        <v>4453</v>
      </c>
      <c r="F1672" s="6">
        <v>677.9661016</v>
      </c>
      <c r="G1672" s="6">
        <f t="shared" si="58"/>
        <v>67.79661016</v>
      </c>
      <c r="H1672" s="5" t="s">
        <v>14</v>
      </c>
      <c r="I1672" s="5" t="s">
        <v>72</v>
      </c>
      <c r="J1672" s="5" t="s">
        <v>262</v>
      </c>
      <c r="K1672" s="5" t="s">
        <v>4454</v>
      </c>
      <c r="L1672" s="5" t="s">
        <v>408</v>
      </c>
      <c r="M1672" s="5" t="s">
        <v>31</v>
      </c>
    </row>
    <row r="1673" spans="1:13" outlineLevel="2" x14ac:dyDescent="0.3">
      <c r="A1673" s="5" t="s">
        <v>86</v>
      </c>
      <c r="B1673" s="5" t="s">
        <v>87</v>
      </c>
      <c r="C1673" s="5" t="s">
        <v>596</v>
      </c>
      <c r="D1673" s="5" t="s">
        <v>2538</v>
      </c>
      <c r="E1673" s="5" t="s">
        <v>4674</v>
      </c>
      <c r="F1673" s="6">
        <v>381.35593215</v>
      </c>
      <c r="G1673" s="6">
        <f t="shared" si="58"/>
        <v>38.135593215</v>
      </c>
      <c r="H1673" s="5" t="s">
        <v>84</v>
      </c>
      <c r="I1673" s="5" t="s">
        <v>85</v>
      </c>
      <c r="J1673" s="5" t="s">
        <v>88</v>
      </c>
      <c r="K1673" s="5" t="s">
        <v>4454</v>
      </c>
      <c r="L1673" s="5" t="s">
        <v>30</v>
      </c>
      <c r="M1673" s="5" t="s">
        <v>31</v>
      </c>
    </row>
    <row r="1674" spans="1:13" outlineLevel="2" x14ac:dyDescent="0.3">
      <c r="A1674" s="5" t="s">
        <v>86</v>
      </c>
      <c r="B1674" s="5" t="s">
        <v>87</v>
      </c>
      <c r="D1674" s="5" t="s">
        <v>551</v>
      </c>
      <c r="E1674" s="5" t="s">
        <v>552</v>
      </c>
      <c r="F1674" s="6">
        <v>30021.186436475</v>
      </c>
      <c r="G1674" s="6">
        <f t="shared" si="58"/>
        <v>3002.1186436475</v>
      </c>
      <c r="H1674" s="5" t="s">
        <v>53</v>
      </c>
      <c r="I1674" s="5" t="s">
        <v>54</v>
      </c>
      <c r="K1674" s="5" t="s">
        <v>553</v>
      </c>
      <c r="L1674" s="5" t="s">
        <v>20</v>
      </c>
      <c r="M1674" s="5" t="s">
        <v>21</v>
      </c>
    </row>
    <row r="1675" spans="1:13" outlineLevel="2" x14ac:dyDescent="0.3">
      <c r="A1675" s="5" t="s">
        <v>86</v>
      </c>
      <c r="B1675" s="5" t="s">
        <v>87</v>
      </c>
      <c r="D1675" s="5" t="s">
        <v>551</v>
      </c>
      <c r="E1675" s="5" t="s">
        <v>552</v>
      </c>
      <c r="F1675" s="6">
        <v>847.457627</v>
      </c>
      <c r="G1675" s="6">
        <f t="shared" si="58"/>
        <v>84.7457627</v>
      </c>
      <c r="H1675" s="5" t="s">
        <v>53</v>
      </c>
      <c r="I1675" s="5" t="s">
        <v>54</v>
      </c>
      <c r="K1675" s="5" t="s">
        <v>254</v>
      </c>
      <c r="L1675" s="5" t="s">
        <v>20</v>
      </c>
      <c r="M1675" s="5" t="s">
        <v>21</v>
      </c>
    </row>
    <row r="1676" spans="1:13" outlineLevel="1" x14ac:dyDescent="0.3">
      <c r="B1676" s="11" t="s">
        <v>6308</v>
      </c>
      <c r="F1676" s="6">
        <f>SUBTOTAL(9,F1649:F1675)</f>
        <v>323879.66097160598</v>
      </c>
      <c r="G1676" s="6">
        <f>SUBTOTAL(9,G1649:G1675)</f>
        <v>32387.966097160603</v>
      </c>
    </row>
    <row r="1677" spans="1:13" outlineLevel="2" x14ac:dyDescent="0.3">
      <c r="A1677" s="5" t="s">
        <v>872</v>
      </c>
      <c r="B1677" s="5" t="s">
        <v>873</v>
      </c>
      <c r="D1677" s="5" t="s">
        <v>393</v>
      </c>
      <c r="E1677" s="5" t="s">
        <v>871</v>
      </c>
      <c r="F1677" s="6">
        <v>19818.545607339001</v>
      </c>
      <c r="G1677" s="6">
        <f>F1677*0.1</f>
        <v>1981.8545607339001</v>
      </c>
      <c r="H1677" s="5" t="s">
        <v>53</v>
      </c>
      <c r="I1677" s="5" t="s">
        <v>395</v>
      </c>
      <c r="J1677" s="5" t="s">
        <v>874</v>
      </c>
      <c r="K1677" s="5" t="s">
        <v>67</v>
      </c>
      <c r="L1677" s="5" t="s">
        <v>413</v>
      </c>
      <c r="M1677" s="5" t="s">
        <v>399</v>
      </c>
    </row>
    <row r="1678" spans="1:13" outlineLevel="1" x14ac:dyDescent="0.3">
      <c r="B1678" s="11" t="s">
        <v>6309</v>
      </c>
      <c r="F1678" s="6">
        <f>SUBTOTAL(9,F1677:F1677)</f>
        <v>19818.545607339001</v>
      </c>
      <c r="G1678" s="6">
        <f>SUBTOTAL(9,G1677:G1677)</f>
        <v>1981.8545607339001</v>
      </c>
    </row>
    <row r="1679" spans="1:13" outlineLevel="2" x14ac:dyDescent="0.3">
      <c r="A1679" s="5" t="s">
        <v>731</v>
      </c>
      <c r="B1679" s="5" t="s">
        <v>732</v>
      </c>
      <c r="C1679" s="5" t="s">
        <v>993</v>
      </c>
      <c r="D1679" s="5" t="s">
        <v>990</v>
      </c>
      <c r="E1679" s="5" t="s">
        <v>991</v>
      </c>
      <c r="F1679" s="6">
        <v>16967.698250000001</v>
      </c>
      <c r="G1679" s="6">
        <f>F1679*0.1</f>
        <v>1696.7698250000003</v>
      </c>
      <c r="H1679" s="5" t="s">
        <v>583</v>
      </c>
      <c r="I1679" s="5" t="s">
        <v>584</v>
      </c>
      <c r="J1679" s="5" t="s">
        <v>992</v>
      </c>
      <c r="K1679" s="5" t="s">
        <v>67</v>
      </c>
      <c r="L1679" s="5" t="s">
        <v>434</v>
      </c>
      <c r="M1679" s="5" t="s">
        <v>31</v>
      </c>
    </row>
    <row r="1680" spans="1:13" outlineLevel="2" x14ac:dyDescent="0.3">
      <c r="A1680" s="5" t="s">
        <v>731</v>
      </c>
      <c r="B1680" s="5" t="s">
        <v>732</v>
      </c>
      <c r="C1680" s="5" t="s">
        <v>733</v>
      </c>
      <c r="D1680" s="5" t="s">
        <v>1544</v>
      </c>
      <c r="E1680" s="5" t="s">
        <v>1842</v>
      </c>
      <c r="F1680" s="6">
        <v>7363.3407500000003</v>
      </c>
      <c r="G1680" s="6">
        <f>F1680*0.1</f>
        <v>736.3340750000001</v>
      </c>
      <c r="H1680" s="5" t="s">
        <v>14</v>
      </c>
      <c r="I1680" s="5" t="s">
        <v>181</v>
      </c>
      <c r="J1680" s="5" t="s">
        <v>1546</v>
      </c>
      <c r="K1680" s="5" t="s">
        <v>73</v>
      </c>
      <c r="L1680" s="5" t="s">
        <v>310</v>
      </c>
    </row>
    <row r="1681" spans="1:13" outlineLevel="2" x14ac:dyDescent="0.3">
      <c r="A1681" s="5" t="s">
        <v>731</v>
      </c>
      <c r="B1681" s="5" t="s">
        <v>732</v>
      </c>
      <c r="C1681" s="5" t="s">
        <v>1167</v>
      </c>
      <c r="D1681" s="5" t="s">
        <v>1162</v>
      </c>
      <c r="E1681" s="5" t="s">
        <v>1163</v>
      </c>
      <c r="F1681" s="6">
        <v>14086.391000000001</v>
      </c>
      <c r="G1681" s="6">
        <f>F1681*0.1</f>
        <v>1408.6391000000003</v>
      </c>
      <c r="H1681" s="5" t="s">
        <v>1164</v>
      </c>
      <c r="I1681" s="5" t="s">
        <v>1165</v>
      </c>
      <c r="J1681" s="5" t="s">
        <v>1166</v>
      </c>
      <c r="K1681" s="5" t="s">
        <v>67</v>
      </c>
      <c r="L1681" s="5" t="s">
        <v>59</v>
      </c>
      <c r="M1681" s="5" t="s">
        <v>31</v>
      </c>
    </row>
    <row r="1682" spans="1:13" outlineLevel="1" x14ac:dyDescent="0.3">
      <c r="B1682" s="11" t="s">
        <v>6310</v>
      </c>
      <c r="F1682" s="6">
        <f>SUBTOTAL(9,F1679:F1681)</f>
        <v>38417.43</v>
      </c>
      <c r="G1682" s="6">
        <f>SUBTOTAL(9,G1679:G1681)</f>
        <v>3841.7430000000008</v>
      </c>
    </row>
    <row r="1683" spans="1:13" outlineLevel="2" x14ac:dyDescent="0.3">
      <c r="A1683" s="5" t="s">
        <v>2178</v>
      </c>
      <c r="B1683" s="5" t="s">
        <v>2179</v>
      </c>
      <c r="C1683" s="5" t="s">
        <v>2181</v>
      </c>
      <c r="D1683" s="5" t="s">
        <v>2174</v>
      </c>
      <c r="E1683" s="5" t="s">
        <v>2175</v>
      </c>
      <c r="F1683" s="6">
        <v>5518.33968</v>
      </c>
      <c r="G1683" s="6">
        <f>F1683*0.1</f>
        <v>551.83396800000003</v>
      </c>
      <c r="H1683" s="5" t="s">
        <v>2176</v>
      </c>
      <c r="I1683" s="5" t="s">
        <v>2177</v>
      </c>
      <c r="J1683" s="5" t="s">
        <v>2180</v>
      </c>
      <c r="K1683" s="5" t="s">
        <v>58</v>
      </c>
      <c r="L1683" s="5" t="s">
        <v>413</v>
      </c>
      <c r="M1683" s="5" t="s">
        <v>31</v>
      </c>
    </row>
    <row r="1684" spans="1:13" outlineLevel="2" x14ac:dyDescent="0.3">
      <c r="A1684" s="5" t="s">
        <v>2178</v>
      </c>
      <c r="B1684" s="5" t="s">
        <v>2179</v>
      </c>
      <c r="C1684" s="5" t="s">
        <v>2181</v>
      </c>
      <c r="D1684" s="5" t="s">
        <v>4622</v>
      </c>
      <c r="E1684" s="5" t="s">
        <v>4623</v>
      </c>
      <c r="F1684" s="6">
        <v>459.86164000000002</v>
      </c>
      <c r="G1684" s="6">
        <f>F1684*0.1</f>
        <v>45.986164000000002</v>
      </c>
      <c r="H1684" s="5" t="s">
        <v>53</v>
      </c>
      <c r="I1684" s="5" t="s">
        <v>466</v>
      </c>
      <c r="J1684" s="5" t="s">
        <v>467</v>
      </c>
      <c r="K1684" s="5" t="s">
        <v>19</v>
      </c>
      <c r="L1684" s="5" t="s">
        <v>59</v>
      </c>
      <c r="M1684" s="5" t="s">
        <v>31</v>
      </c>
    </row>
    <row r="1685" spans="1:13" outlineLevel="2" x14ac:dyDescent="0.3">
      <c r="A1685" s="5" t="s">
        <v>2178</v>
      </c>
      <c r="B1685" s="5" t="s">
        <v>2179</v>
      </c>
      <c r="C1685" s="5" t="s">
        <v>2181</v>
      </c>
      <c r="D1685" s="5" t="s">
        <v>3106</v>
      </c>
      <c r="E1685" s="5" t="s">
        <v>3107</v>
      </c>
      <c r="F1685" s="6">
        <v>2601.5029920000002</v>
      </c>
      <c r="G1685" s="6">
        <f>F1685*0.1</f>
        <v>260.15029920000001</v>
      </c>
      <c r="H1685" s="5" t="s">
        <v>14</v>
      </c>
      <c r="I1685" s="5" t="s">
        <v>147</v>
      </c>
      <c r="J1685" s="5" t="s">
        <v>148</v>
      </c>
      <c r="K1685" s="5" t="s">
        <v>3108</v>
      </c>
      <c r="L1685" s="5" t="s">
        <v>234</v>
      </c>
      <c r="M1685" s="5" t="s">
        <v>31</v>
      </c>
    </row>
    <row r="1686" spans="1:13" outlineLevel="1" x14ac:dyDescent="0.3">
      <c r="B1686" s="11" t="s">
        <v>6311</v>
      </c>
      <c r="F1686" s="6">
        <f>SUBTOTAL(9,F1683:F1685)</f>
        <v>8579.7043119999998</v>
      </c>
      <c r="G1686" s="6">
        <f>SUBTOTAL(9,G1683:G1685)</f>
        <v>857.97043120000012</v>
      </c>
    </row>
    <row r="1687" spans="1:13" outlineLevel="2" x14ac:dyDescent="0.3">
      <c r="A1687" s="5" t="s">
        <v>2178</v>
      </c>
      <c r="B1687" s="5" t="s">
        <v>6213</v>
      </c>
      <c r="C1687" s="5" t="s">
        <v>6215</v>
      </c>
      <c r="D1687" s="5" t="s">
        <v>6209</v>
      </c>
      <c r="E1687" s="5" t="s">
        <v>6210</v>
      </c>
      <c r="F1687" s="6">
        <v>-3957</v>
      </c>
      <c r="G1687" s="6">
        <f>F1687*0.1</f>
        <v>-395.70000000000005</v>
      </c>
      <c r="H1687" s="5" t="s">
        <v>6211</v>
      </c>
      <c r="I1687" s="5" t="s">
        <v>6212</v>
      </c>
      <c r="J1687" s="5" t="s">
        <v>6214</v>
      </c>
      <c r="K1687" s="5" t="s">
        <v>6216</v>
      </c>
      <c r="L1687" s="5" t="s">
        <v>59</v>
      </c>
      <c r="M1687" s="5" t="s">
        <v>31</v>
      </c>
    </row>
    <row r="1688" spans="1:13" outlineLevel="1" x14ac:dyDescent="0.3">
      <c r="B1688" s="11" t="s">
        <v>6312</v>
      </c>
      <c r="F1688" s="6">
        <f>SUBTOTAL(9,F1687:F1687)</f>
        <v>-3957</v>
      </c>
      <c r="G1688" s="6">
        <f>SUBTOTAL(9,G1687:G1687)</f>
        <v>-395.70000000000005</v>
      </c>
    </row>
    <row r="1689" spans="1:13" outlineLevel="2" x14ac:dyDescent="0.3">
      <c r="A1689" s="5" t="s">
        <v>461</v>
      </c>
      <c r="B1689" s="5" t="s">
        <v>462</v>
      </c>
      <c r="C1689" s="5" t="s">
        <v>463</v>
      </c>
      <c r="D1689" s="5" t="s">
        <v>459</v>
      </c>
      <c r="E1689" s="5" t="s">
        <v>460</v>
      </c>
      <c r="F1689" s="6">
        <v>36511.661916941004</v>
      </c>
      <c r="G1689" s="6">
        <f>F1689*0.1</f>
        <v>3651.1661916941007</v>
      </c>
      <c r="H1689" s="5" t="s">
        <v>192</v>
      </c>
      <c r="I1689" s="5" t="s">
        <v>193</v>
      </c>
      <c r="J1689" s="5" t="s">
        <v>317</v>
      </c>
      <c r="K1689" s="5" t="s">
        <v>221</v>
      </c>
      <c r="L1689" s="5" t="s">
        <v>74</v>
      </c>
    </row>
    <row r="1690" spans="1:13" outlineLevel="1" x14ac:dyDescent="0.3">
      <c r="B1690" s="11" t="s">
        <v>6313</v>
      </c>
      <c r="F1690" s="6">
        <f>SUBTOTAL(9,F1689:F1689)</f>
        <v>36511.661916941004</v>
      </c>
      <c r="G1690" s="6">
        <f>SUBTOTAL(9,G1689:G1689)</f>
        <v>3651.1661916941007</v>
      </c>
    </row>
    <row r="1691" spans="1:13" outlineLevel="2" x14ac:dyDescent="0.3">
      <c r="A1691" s="8" t="s">
        <v>1436</v>
      </c>
      <c r="B1691" s="7" t="s">
        <v>1437</v>
      </c>
      <c r="C1691" s="8"/>
      <c r="D1691" s="7" t="s">
        <v>6444</v>
      </c>
      <c r="F1691" s="9">
        <v>500</v>
      </c>
      <c r="G1691" s="6">
        <f>F1691*0.1</f>
        <v>50</v>
      </c>
      <c r="H1691" s="5" t="s">
        <v>449</v>
      </c>
      <c r="I1691" s="7" t="s">
        <v>1441</v>
      </c>
      <c r="K1691" s="5" t="s">
        <v>539</v>
      </c>
      <c r="L1691" s="5" t="s">
        <v>1295</v>
      </c>
      <c r="M1691" s="5" t="s">
        <v>1296</v>
      </c>
    </row>
    <row r="1692" spans="1:13" outlineLevel="2" x14ac:dyDescent="0.3">
      <c r="A1692" s="8" t="s">
        <v>1436</v>
      </c>
      <c r="B1692" s="7" t="s">
        <v>1437</v>
      </c>
      <c r="C1692" s="8"/>
      <c r="D1692" s="7" t="s">
        <v>6444</v>
      </c>
      <c r="F1692" s="9">
        <v>1762.71</v>
      </c>
      <c r="G1692" s="6">
        <f>F1692*0.1</f>
        <v>176.27100000000002</v>
      </c>
      <c r="H1692" s="5" t="s">
        <v>449</v>
      </c>
      <c r="I1692" s="7" t="s">
        <v>450</v>
      </c>
      <c r="K1692" s="5" t="s">
        <v>539</v>
      </c>
      <c r="L1692" s="5" t="s">
        <v>1295</v>
      </c>
      <c r="M1692" s="5" t="s">
        <v>1296</v>
      </c>
    </row>
    <row r="1693" spans="1:13" outlineLevel="2" x14ac:dyDescent="0.3">
      <c r="A1693" s="5" t="s">
        <v>1436</v>
      </c>
      <c r="B1693" s="5" t="s">
        <v>1437</v>
      </c>
      <c r="C1693" s="5" t="s">
        <v>1438</v>
      </c>
      <c r="D1693" s="5" t="s">
        <v>1434</v>
      </c>
      <c r="E1693" s="5" t="s">
        <v>1435</v>
      </c>
      <c r="F1693" s="6">
        <v>10696</v>
      </c>
      <c r="G1693" s="6">
        <f>F1693*0.1</f>
        <v>1069.6000000000001</v>
      </c>
      <c r="H1693" s="5" t="s">
        <v>113</v>
      </c>
      <c r="I1693" s="5" t="s">
        <v>114</v>
      </c>
      <c r="K1693" s="5" t="s">
        <v>73</v>
      </c>
      <c r="L1693" s="5" t="s">
        <v>115</v>
      </c>
    </row>
    <row r="1694" spans="1:13" outlineLevel="1" x14ac:dyDescent="0.3">
      <c r="B1694" s="11" t="s">
        <v>6314</v>
      </c>
      <c r="F1694" s="6">
        <f>SUBTOTAL(9,F1691:F1693)</f>
        <v>12958.71</v>
      </c>
      <c r="G1694" s="6">
        <f>SUBTOTAL(9,G1691:G1693)</f>
        <v>1295.8710000000001</v>
      </c>
    </row>
    <row r="1695" spans="1:13" outlineLevel="2" x14ac:dyDescent="0.3">
      <c r="A1695" s="5" t="s">
        <v>152</v>
      </c>
      <c r="B1695" s="5" t="s">
        <v>153</v>
      </c>
      <c r="C1695" s="5" t="s">
        <v>154</v>
      </c>
      <c r="D1695" s="5" t="s">
        <v>3140</v>
      </c>
      <c r="E1695" s="5" t="s">
        <v>3141</v>
      </c>
      <c r="F1695" s="6">
        <v>2542.3728810000002</v>
      </c>
      <c r="G1695" s="6">
        <f t="shared" ref="G1695:G1726" si="59">F1695*0.1</f>
        <v>254.23728810000003</v>
      </c>
      <c r="H1695" s="5" t="s">
        <v>320</v>
      </c>
      <c r="I1695" s="5" t="s">
        <v>321</v>
      </c>
      <c r="K1695" s="5" t="s">
        <v>67</v>
      </c>
      <c r="L1695" s="5" t="s">
        <v>240</v>
      </c>
      <c r="M1695" s="5" t="s">
        <v>21</v>
      </c>
    </row>
    <row r="1696" spans="1:13" outlineLevel="2" x14ac:dyDescent="0.3">
      <c r="A1696" s="5" t="s">
        <v>152</v>
      </c>
      <c r="B1696" s="5" t="s">
        <v>153</v>
      </c>
      <c r="C1696" s="5" t="s">
        <v>154</v>
      </c>
      <c r="D1696" s="5" t="s">
        <v>3140</v>
      </c>
      <c r="E1696" s="5" t="s">
        <v>3141</v>
      </c>
      <c r="F1696" s="6">
        <v>1694.915254</v>
      </c>
      <c r="G1696" s="6">
        <f t="shared" si="59"/>
        <v>169.4915254</v>
      </c>
      <c r="H1696" s="5" t="s">
        <v>320</v>
      </c>
      <c r="I1696" s="5" t="s">
        <v>321</v>
      </c>
      <c r="K1696" s="5" t="s">
        <v>669</v>
      </c>
      <c r="L1696" s="5" t="s">
        <v>240</v>
      </c>
      <c r="M1696" s="5" t="s">
        <v>21</v>
      </c>
    </row>
    <row r="1697" spans="1:13" outlineLevel="2" x14ac:dyDescent="0.3">
      <c r="A1697" s="5" t="s">
        <v>152</v>
      </c>
      <c r="B1697" s="5" t="s">
        <v>153</v>
      </c>
      <c r="C1697" s="5" t="s">
        <v>154</v>
      </c>
      <c r="D1697" s="5" t="s">
        <v>518</v>
      </c>
      <c r="E1697" s="5" t="s">
        <v>1977</v>
      </c>
      <c r="F1697" s="6">
        <v>6669.4915244900003</v>
      </c>
      <c r="G1697" s="6">
        <f t="shared" si="59"/>
        <v>666.94915244900005</v>
      </c>
      <c r="H1697" s="5" t="s">
        <v>84</v>
      </c>
      <c r="I1697" s="5" t="s">
        <v>85</v>
      </c>
      <c r="J1697" s="5" t="s">
        <v>88</v>
      </c>
      <c r="K1697" s="5" t="s">
        <v>169</v>
      </c>
      <c r="L1697" s="5" t="s">
        <v>520</v>
      </c>
      <c r="M1697" s="5" t="s">
        <v>91</v>
      </c>
    </row>
    <row r="1698" spans="1:13" outlineLevel="2" x14ac:dyDescent="0.3">
      <c r="A1698" s="5" t="s">
        <v>152</v>
      </c>
      <c r="B1698" s="5" t="s">
        <v>153</v>
      </c>
      <c r="C1698" s="5" t="s">
        <v>154</v>
      </c>
      <c r="D1698" s="5" t="s">
        <v>518</v>
      </c>
      <c r="E1698" s="5" t="s">
        <v>1977</v>
      </c>
      <c r="F1698" s="6">
        <v>5932.1694906949224</v>
      </c>
      <c r="G1698" s="6">
        <f t="shared" si="59"/>
        <v>593.21694906949222</v>
      </c>
      <c r="H1698" s="5" t="s">
        <v>84</v>
      </c>
      <c r="I1698" s="5" t="s">
        <v>85</v>
      </c>
      <c r="J1698" s="5" t="s">
        <v>88</v>
      </c>
      <c r="K1698" s="5" t="s">
        <v>67</v>
      </c>
      <c r="L1698" s="5" t="s">
        <v>520</v>
      </c>
      <c r="M1698" s="5" t="s">
        <v>91</v>
      </c>
    </row>
    <row r="1699" spans="1:13" outlineLevel="2" x14ac:dyDescent="0.3">
      <c r="A1699" s="5" t="s">
        <v>152</v>
      </c>
      <c r="B1699" s="5" t="s">
        <v>153</v>
      </c>
      <c r="C1699" s="5" t="s">
        <v>154</v>
      </c>
      <c r="D1699" s="5" t="s">
        <v>518</v>
      </c>
      <c r="E1699" s="5" t="s">
        <v>1977</v>
      </c>
      <c r="F1699" s="6">
        <v>4576.2711858000002</v>
      </c>
      <c r="G1699" s="6">
        <f t="shared" si="59"/>
        <v>457.62711858000006</v>
      </c>
      <c r="H1699" s="5" t="s">
        <v>84</v>
      </c>
      <c r="I1699" s="5" t="s">
        <v>85</v>
      </c>
      <c r="J1699" s="5" t="s">
        <v>88</v>
      </c>
      <c r="K1699" s="5" t="s">
        <v>669</v>
      </c>
      <c r="L1699" s="5" t="s">
        <v>520</v>
      </c>
      <c r="M1699" s="5" t="s">
        <v>91</v>
      </c>
    </row>
    <row r="1700" spans="1:13" outlineLevel="2" x14ac:dyDescent="0.3">
      <c r="A1700" s="5" t="s">
        <v>152</v>
      </c>
      <c r="B1700" s="5" t="s">
        <v>153</v>
      </c>
      <c r="C1700" s="5" t="s">
        <v>154</v>
      </c>
      <c r="D1700" s="5" t="s">
        <v>518</v>
      </c>
      <c r="E1700" s="5" t="s">
        <v>1977</v>
      </c>
      <c r="F1700" s="6">
        <v>178.81355929700001</v>
      </c>
      <c r="G1700" s="6">
        <f t="shared" si="59"/>
        <v>17.881355929700003</v>
      </c>
      <c r="H1700" s="5" t="s">
        <v>84</v>
      </c>
      <c r="I1700" s="5" t="s">
        <v>85</v>
      </c>
      <c r="J1700" s="5" t="s">
        <v>88</v>
      </c>
      <c r="K1700" s="5" t="s">
        <v>455</v>
      </c>
      <c r="L1700" s="5" t="s">
        <v>520</v>
      </c>
      <c r="M1700" s="5" t="s">
        <v>91</v>
      </c>
    </row>
    <row r="1701" spans="1:13" outlineLevel="2" x14ac:dyDescent="0.3">
      <c r="A1701" s="8" t="s">
        <v>152</v>
      </c>
      <c r="B1701" s="7" t="s">
        <v>153</v>
      </c>
      <c r="C1701" s="8"/>
      <c r="D1701" s="7" t="s">
        <v>6444</v>
      </c>
      <c r="F1701" s="9">
        <v>9814.41</v>
      </c>
      <c r="G1701" s="6">
        <f t="shared" si="59"/>
        <v>981.44100000000003</v>
      </c>
      <c r="H1701" s="5" t="s">
        <v>449</v>
      </c>
      <c r="I1701" s="7" t="s">
        <v>1441</v>
      </c>
      <c r="K1701" s="5" t="s">
        <v>539</v>
      </c>
      <c r="L1701" s="5" t="s">
        <v>1295</v>
      </c>
      <c r="M1701" s="5" t="s">
        <v>1296</v>
      </c>
    </row>
    <row r="1702" spans="1:13" outlineLevel="2" x14ac:dyDescent="0.3">
      <c r="A1702" s="8" t="s">
        <v>152</v>
      </c>
      <c r="B1702" s="7" t="s">
        <v>153</v>
      </c>
      <c r="C1702" s="8"/>
      <c r="D1702" s="7" t="s">
        <v>6444</v>
      </c>
      <c r="F1702" s="9">
        <v>2584.75</v>
      </c>
      <c r="G1702" s="6">
        <f t="shared" si="59"/>
        <v>258.47500000000002</v>
      </c>
      <c r="H1702" s="5" t="s">
        <v>449</v>
      </c>
      <c r="I1702" s="7" t="s">
        <v>450</v>
      </c>
      <c r="K1702" s="5" t="s">
        <v>539</v>
      </c>
      <c r="L1702" s="5" t="s">
        <v>1295</v>
      </c>
      <c r="M1702" s="5" t="s">
        <v>1296</v>
      </c>
    </row>
    <row r="1703" spans="1:13" outlineLevel="2" x14ac:dyDescent="0.3">
      <c r="A1703" s="5" t="s">
        <v>152</v>
      </c>
      <c r="B1703" s="5" t="s">
        <v>153</v>
      </c>
      <c r="C1703" s="5" t="s">
        <v>154</v>
      </c>
      <c r="D1703" s="5" t="s">
        <v>4420</v>
      </c>
      <c r="E1703" s="5" t="s">
        <v>4421</v>
      </c>
      <c r="F1703" s="6">
        <v>720.33898295000006</v>
      </c>
      <c r="G1703" s="6">
        <f t="shared" si="59"/>
        <v>72.033898295000014</v>
      </c>
      <c r="H1703" s="5" t="s">
        <v>14</v>
      </c>
      <c r="I1703" s="5" t="s">
        <v>77</v>
      </c>
      <c r="K1703" s="5" t="s">
        <v>539</v>
      </c>
      <c r="L1703" s="5" t="s">
        <v>609</v>
      </c>
    </row>
    <row r="1704" spans="1:13" outlineLevel="2" x14ac:dyDescent="0.3">
      <c r="A1704" s="5" t="s">
        <v>152</v>
      </c>
      <c r="B1704" s="5" t="s">
        <v>153</v>
      </c>
      <c r="C1704" s="5" t="s">
        <v>154</v>
      </c>
      <c r="D1704" s="5" t="s">
        <v>1140</v>
      </c>
      <c r="E1704" s="5" t="s">
        <v>2156</v>
      </c>
      <c r="F1704" s="6">
        <v>5645.7627110740004</v>
      </c>
      <c r="G1704" s="6">
        <f t="shared" si="59"/>
        <v>564.57627110740009</v>
      </c>
      <c r="H1704" s="5" t="s">
        <v>63</v>
      </c>
      <c r="I1704" s="5" t="s">
        <v>996</v>
      </c>
      <c r="K1704" s="5" t="s">
        <v>669</v>
      </c>
      <c r="L1704" s="5" t="s">
        <v>240</v>
      </c>
      <c r="M1704" s="5" t="s">
        <v>21</v>
      </c>
    </row>
    <row r="1705" spans="1:13" outlineLevel="2" x14ac:dyDescent="0.3">
      <c r="A1705" s="5" t="s">
        <v>152</v>
      </c>
      <c r="B1705" s="5" t="s">
        <v>153</v>
      </c>
      <c r="C1705" s="5" t="s">
        <v>154</v>
      </c>
      <c r="D1705" s="5" t="s">
        <v>1140</v>
      </c>
      <c r="E1705" s="5" t="s">
        <v>2156</v>
      </c>
      <c r="F1705" s="6">
        <v>1271.1864405000001</v>
      </c>
      <c r="G1705" s="6">
        <f t="shared" si="59"/>
        <v>127.11864405000001</v>
      </c>
      <c r="H1705" s="5" t="s">
        <v>63</v>
      </c>
      <c r="I1705" s="5" t="s">
        <v>996</v>
      </c>
      <c r="K1705" s="5" t="s">
        <v>67</v>
      </c>
      <c r="L1705" s="5" t="s">
        <v>240</v>
      </c>
      <c r="M1705" s="5" t="s">
        <v>21</v>
      </c>
    </row>
    <row r="1706" spans="1:13" outlineLevel="2" x14ac:dyDescent="0.3">
      <c r="A1706" s="5" t="s">
        <v>152</v>
      </c>
      <c r="B1706" s="5" t="s">
        <v>153</v>
      </c>
      <c r="C1706" s="5" t="s">
        <v>154</v>
      </c>
      <c r="D1706" s="5" t="s">
        <v>3407</v>
      </c>
      <c r="E1706" s="5" t="s">
        <v>3408</v>
      </c>
      <c r="F1706" s="6">
        <v>2033.8983048</v>
      </c>
      <c r="G1706" s="6">
        <f t="shared" si="59"/>
        <v>203.38983048</v>
      </c>
      <c r="H1706" s="5" t="s">
        <v>63</v>
      </c>
      <c r="I1706" s="5" t="s">
        <v>996</v>
      </c>
      <c r="K1706" s="5" t="s">
        <v>669</v>
      </c>
      <c r="L1706" s="5" t="s">
        <v>609</v>
      </c>
    </row>
    <row r="1707" spans="1:13" outlineLevel="2" x14ac:dyDescent="0.3">
      <c r="A1707" s="5" t="s">
        <v>152</v>
      </c>
      <c r="B1707" s="5" t="s">
        <v>153</v>
      </c>
      <c r="C1707" s="5" t="s">
        <v>154</v>
      </c>
      <c r="D1707" s="5" t="s">
        <v>3407</v>
      </c>
      <c r="E1707" s="5" t="s">
        <v>3408</v>
      </c>
      <c r="F1707" s="6">
        <v>1694.915254</v>
      </c>
      <c r="G1707" s="6">
        <f t="shared" si="59"/>
        <v>169.4915254</v>
      </c>
      <c r="H1707" s="5" t="s">
        <v>63</v>
      </c>
      <c r="I1707" s="5" t="s">
        <v>996</v>
      </c>
      <c r="K1707" s="5" t="s">
        <v>67</v>
      </c>
      <c r="L1707" s="5" t="s">
        <v>609</v>
      </c>
    </row>
    <row r="1708" spans="1:13" outlineLevel="2" x14ac:dyDescent="0.3">
      <c r="A1708" s="5" t="s">
        <v>152</v>
      </c>
      <c r="B1708" s="5" t="s">
        <v>153</v>
      </c>
      <c r="C1708" s="5" t="s">
        <v>154</v>
      </c>
      <c r="D1708" s="5" t="s">
        <v>2091</v>
      </c>
      <c r="E1708" s="5" t="s">
        <v>2092</v>
      </c>
      <c r="F1708" s="6">
        <v>5932.2033890000002</v>
      </c>
      <c r="G1708" s="6">
        <f t="shared" si="59"/>
        <v>593.2203389</v>
      </c>
      <c r="H1708" s="5" t="s">
        <v>53</v>
      </c>
      <c r="I1708" s="5" t="s">
        <v>54</v>
      </c>
      <c r="K1708" s="5" t="s">
        <v>67</v>
      </c>
      <c r="L1708" s="5" t="s">
        <v>609</v>
      </c>
      <c r="M1708" s="5" t="s">
        <v>21</v>
      </c>
    </row>
    <row r="1709" spans="1:13" outlineLevel="2" x14ac:dyDescent="0.3">
      <c r="A1709" s="5" t="s">
        <v>152</v>
      </c>
      <c r="B1709" s="5" t="s">
        <v>153</v>
      </c>
      <c r="C1709" s="5" t="s">
        <v>154</v>
      </c>
      <c r="D1709" s="5" t="s">
        <v>2091</v>
      </c>
      <c r="E1709" s="5" t="s">
        <v>2092</v>
      </c>
      <c r="F1709" s="6">
        <v>1144.0677964500001</v>
      </c>
      <c r="G1709" s="6">
        <f t="shared" si="59"/>
        <v>114.40677964500001</v>
      </c>
      <c r="H1709" s="5" t="s">
        <v>53</v>
      </c>
      <c r="I1709" s="5" t="s">
        <v>54</v>
      </c>
      <c r="K1709" s="5" t="s">
        <v>669</v>
      </c>
      <c r="L1709" s="5" t="s">
        <v>609</v>
      </c>
      <c r="M1709" s="5" t="s">
        <v>21</v>
      </c>
    </row>
    <row r="1710" spans="1:13" outlineLevel="2" x14ac:dyDescent="0.3">
      <c r="A1710" s="5" t="s">
        <v>152</v>
      </c>
      <c r="B1710" s="5" t="s">
        <v>153</v>
      </c>
      <c r="C1710" s="5" t="s">
        <v>2941</v>
      </c>
      <c r="D1710" s="5" t="s">
        <v>2581</v>
      </c>
      <c r="E1710" s="5" t="s">
        <v>4739</v>
      </c>
      <c r="F1710" s="6">
        <v>296.61016945</v>
      </c>
      <c r="G1710" s="6">
        <f t="shared" si="59"/>
        <v>29.661016945</v>
      </c>
      <c r="H1710" s="5" t="s">
        <v>201</v>
      </c>
      <c r="I1710" s="5" t="s">
        <v>216</v>
      </c>
      <c r="J1710" s="5" t="s">
        <v>219</v>
      </c>
      <c r="K1710" s="5" t="s">
        <v>539</v>
      </c>
      <c r="L1710" s="5" t="s">
        <v>30</v>
      </c>
      <c r="M1710" s="5" t="s">
        <v>31</v>
      </c>
    </row>
    <row r="1711" spans="1:13" outlineLevel="2" x14ac:dyDescent="0.3">
      <c r="A1711" s="5" t="s">
        <v>152</v>
      </c>
      <c r="B1711" s="5" t="s">
        <v>153</v>
      </c>
      <c r="C1711" s="5" t="s">
        <v>154</v>
      </c>
      <c r="D1711" s="5" t="s">
        <v>3145</v>
      </c>
      <c r="E1711" s="5" t="s">
        <v>3146</v>
      </c>
      <c r="F1711" s="6">
        <v>2542.3728810000002</v>
      </c>
      <c r="G1711" s="6">
        <f t="shared" si="59"/>
        <v>254.23728810000003</v>
      </c>
      <c r="H1711" s="5" t="s">
        <v>14</v>
      </c>
      <c r="I1711" s="5" t="s">
        <v>15</v>
      </c>
      <c r="J1711" s="5" t="s">
        <v>1302</v>
      </c>
      <c r="K1711" s="5" t="s">
        <v>67</v>
      </c>
      <c r="L1711" s="5" t="s">
        <v>109</v>
      </c>
    </row>
    <row r="1712" spans="1:13" outlineLevel="2" x14ac:dyDescent="0.3">
      <c r="A1712" s="5" t="s">
        <v>152</v>
      </c>
      <c r="B1712" s="5" t="s">
        <v>153</v>
      </c>
      <c r="C1712" s="5" t="s">
        <v>154</v>
      </c>
      <c r="D1712" s="5" t="s">
        <v>3145</v>
      </c>
      <c r="E1712" s="5" t="s">
        <v>3146</v>
      </c>
      <c r="F1712" s="6">
        <v>2033.8983048</v>
      </c>
      <c r="G1712" s="6">
        <f t="shared" si="59"/>
        <v>203.38983048</v>
      </c>
      <c r="H1712" s="5" t="s">
        <v>14</v>
      </c>
      <c r="I1712" s="5" t="s">
        <v>15</v>
      </c>
      <c r="J1712" s="5" t="s">
        <v>1302</v>
      </c>
      <c r="K1712" s="5" t="s">
        <v>669</v>
      </c>
      <c r="L1712" s="5" t="s">
        <v>109</v>
      </c>
    </row>
    <row r="1713" spans="1:13" outlineLevel="2" x14ac:dyDescent="0.3">
      <c r="A1713" s="5" t="s">
        <v>152</v>
      </c>
      <c r="B1713" s="5" t="s">
        <v>153</v>
      </c>
      <c r="C1713" s="5" t="s">
        <v>154</v>
      </c>
      <c r="D1713" s="5" t="s">
        <v>666</v>
      </c>
      <c r="E1713" s="5" t="s">
        <v>667</v>
      </c>
      <c r="F1713" s="6">
        <v>26705.084742024002</v>
      </c>
      <c r="G1713" s="6">
        <f t="shared" si="59"/>
        <v>2670.5084742024005</v>
      </c>
      <c r="H1713" s="5" t="s">
        <v>84</v>
      </c>
      <c r="I1713" s="5" t="s">
        <v>187</v>
      </c>
      <c r="J1713" s="5" t="s">
        <v>668</v>
      </c>
      <c r="K1713" s="5" t="s">
        <v>669</v>
      </c>
      <c r="L1713" s="5" t="s">
        <v>109</v>
      </c>
      <c r="M1713" s="5" t="s">
        <v>21</v>
      </c>
    </row>
    <row r="1714" spans="1:13" outlineLevel="2" x14ac:dyDescent="0.3">
      <c r="A1714" s="5" t="s">
        <v>152</v>
      </c>
      <c r="B1714" s="5" t="s">
        <v>153</v>
      </c>
      <c r="C1714" s="5" t="s">
        <v>154</v>
      </c>
      <c r="D1714" s="5" t="s">
        <v>666</v>
      </c>
      <c r="E1714" s="5" t="s">
        <v>667</v>
      </c>
      <c r="F1714" s="6">
        <v>21186.440674999998</v>
      </c>
      <c r="G1714" s="6">
        <f t="shared" si="59"/>
        <v>2118.6440674999999</v>
      </c>
      <c r="H1714" s="5" t="s">
        <v>84</v>
      </c>
      <c r="I1714" s="5" t="s">
        <v>187</v>
      </c>
      <c r="J1714" s="5" t="s">
        <v>668</v>
      </c>
      <c r="K1714" s="5" t="s">
        <v>155</v>
      </c>
      <c r="L1714" s="5" t="s">
        <v>109</v>
      </c>
      <c r="M1714" s="5" t="s">
        <v>21</v>
      </c>
    </row>
    <row r="1715" spans="1:13" outlineLevel="2" x14ac:dyDescent="0.3">
      <c r="A1715" s="5" t="s">
        <v>152</v>
      </c>
      <c r="B1715" s="5" t="s">
        <v>153</v>
      </c>
      <c r="C1715" s="5" t="s">
        <v>154</v>
      </c>
      <c r="D1715" s="5" t="s">
        <v>666</v>
      </c>
      <c r="E1715" s="5" t="s">
        <v>667</v>
      </c>
      <c r="F1715" s="6">
        <v>15684.745760515998</v>
      </c>
      <c r="G1715" s="6">
        <f t="shared" si="59"/>
        <v>1568.4745760515998</v>
      </c>
      <c r="H1715" s="5" t="s">
        <v>84</v>
      </c>
      <c r="I1715" s="5" t="s">
        <v>187</v>
      </c>
      <c r="J1715" s="5" t="s">
        <v>668</v>
      </c>
      <c r="K1715" s="5" t="s">
        <v>67</v>
      </c>
      <c r="L1715" s="5" t="s">
        <v>109</v>
      </c>
      <c r="M1715" s="5" t="s">
        <v>21</v>
      </c>
    </row>
    <row r="1716" spans="1:13" outlineLevel="2" x14ac:dyDescent="0.3">
      <c r="A1716" s="5" t="s">
        <v>152</v>
      </c>
      <c r="B1716" s="5" t="s">
        <v>153</v>
      </c>
      <c r="C1716" s="5" t="s">
        <v>154</v>
      </c>
      <c r="D1716" s="5" t="s">
        <v>666</v>
      </c>
      <c r="E1716" s="5" t="s">
        <v>667</v>
      </c>
      <c r="F1716" s="6">
        <v>12203.3898288</v>
      </c>
      <c r="G1716" s="6">
        <f t="shared" si="59"/>
        <v>1220.33898288</v>
      </c>
      <c r="H1716" s="5" t="s">
        <v>84</v>
      </c>
      <c r="I1716" s="5" t="s">
        <v>187</v>
      </c>
      <c r="J1716" s="5" t="s">
        <v>668</v>
      </c>
      <c r="K1716" s="5" t="s">
        <v>455</v>
      </c>
      <c r="L1716" s="5" t="s">
        <v>109</v>
      </c>
      <c r="M1716" s="5" t="s">
        <v>21</v>
      </c>
    </row>
    <row r="1717" spans="1:13" outlineLevel="2" x14ac:dyDescent="0.3">
      <c r="A1717" s="5" t="s">
        <v>152</v>
      </c>
      <c r="B1717" s="5" t="s">
        <v>153</v>
      </c>
      <c r="C1717" s="5" t="s">
        <v>154</v>
      </c>
      <c r="D1717" s="5" t="s">
        <v>666</v>
      </c>
      <c r="E1717" s="5" t="s">
        <v>667</v>
      </c>
      <c r="F1717" s="6">
        <v>1694.915254</v>
      </c>
      <c r="G1717" s="6">
        <f t="shared" si="59"/>
        <v>169.4915254</v>
      </c>
      <c r="H1717" s="5" t="s">
        <v>84</v>
      </c>
      <c r="I1717" s="5" t="s">
        <v>187</v>
      </c>
      <c r="J1717" s="5" t="s">
        <v>668</v>
      </c>
      <c r="K1717" s="5" t="s">
        <v>2996</v>
      </c>
      <c r="L1717" s="5" t="s">
        <v>109</v>
      </c>
      <c r="M1717" s="5" t="s">
        <v>21</v>
      </c>
    </row>
    <row r="1718" spans="1:13" outlineLevel="2" x14ac:dyDescent="0.3">
      <c r="A1718" s="5" t="s">
        <v>152</v>
      </c>
      <c r="B1718" s="5" t="s">
        <v>153</v>
      </c>
      <c r="C1718" s="5" t="s">
        <v>154</v>
      </c>
      <c r="D1718" s="5" t="s">
        <v>4000</v>
      </c>
      <c r="E1718" s="5" t="s">
        <v>4001</v>
      </c>
      <c r="F1718" s="6">
        <v>1186.4406778</v>
      </c>
      <c r="G1718" s="6">
        <f t="shared" si="59"/>
        <v>118.64406778</v>
      </c>
      <c r="H1718" s="5" t="s">
        <v>201</v>
      </c>
      <c r="I1718" s="5" t="s">
        <v>634</v>
      </c>
      <c r="J1718" s="5" t="s">
        <v>635</v>
      </c>
      <c r="K1718" s="5" t="s">
        <v>2936</v>
      </c>
      <c r="L1718" s="5" t="s">
        <v>408</v>
      </c>
      <c r="M1718" s="5" t="s">
        <v>31</v>
      </c>
    </row>
    <row r="1719" spans="1:13" outlineLevel="2" x14ac:dyDescent="0.3">
      <c r="A1719" s="5" t="s">
        <v>152</v>
      </c>
      <c r="B1719" s="5" t="s">
        <v>153</v>
      </c>
      <c r="C1719" s="5" t="s">
        <v>154</v>
      </c>
      <c r="D1719" s="5" t="s">
        <v>4000</v>
      </c>
      <c r="E1719" s="5" t="s">
        <v>4001</v>
      </c>
      <c r="F1719" s="6">
        <v>508.4745762</v>
      </c>
      <c r="G1719" s="6">
        <f t="shared" si="59"/>
        <v>50.84745762</v>
      </c>
      <c r="H1719" s="5" t="s">
        <v>201</v>
      </c>
      <c r="I1719" s="5" t="s">
        <v>634</v>
      </c>
      <c r="J1719" s="5" t="s">
        <v>635</v>
      </c>
      <c r="K1719" s="5" t="s">
        <v>4578</v>
      </c>
      <c r="L1719" s="5" t="s">
        <v>408</v>
      </c>
      <c r="M1719" s="5" t="s">
        <v>31</v>
      </c>
    </row>
    <row r="1720" spans="1:13" outlineLevel="2" x14ac:dyDescent="0.3">
      <c r="A1720" s="5" t="s">
        <v>152</v>
      </c>
      <c r="B1720" s="5" t="s">
        <v>153</v>
      </c>
      <c r="C1720" s="5" t="s">
        <v>154</v>
      </c>
      <c r="D1720" s="5" t="s">
        <v>4000</v>
      </c>
      <c r="E1720" s="5" t="s">
        <v>4001</v>
      </c>
      <c r="F1720" s="6">
        <v>296.61016945</v>
      </c>
      <c r="G1720" s="6">
        <f t="shared" si="59"/>
        <v>29.661016945</v>
      </c>
      <c r="H1720" s="5" t="s">
        <v>201</v>
      </c>
      <c r="I1720" s="5" t="s">
        <v>634</v>
      </c>
      <c r="J1720" s="5" t="s">
        <v>635</v>
      </c>
      <c r="K1720" s="5" t="s">
        <v>3630</v>
      </c>
      <c r="L1720" s="5" t="s">
        <v>408</v>
      </c>
      <c r="M1720" s="5" t="s">
        <v>31</v>
      </c>
    </row>
    <row r="1721" spans="1:13" outlineLevel="2" x14ac:dyDescent="0.3">
      <c r="A1721" s="5" t="s">
        <v>152</v>
      </c>
      <c r="B1721" s="5" t="s">
        <v>153</v>
      </c>
      <c r="C1721" s="5" t="s">
        <v>154</v>
      </c>
      <c r="D1721" s="5" t="s">
        <v>568</v>
      </c>
      <c r="E1721" s="5" t="s">
        <v>569</v>
      </c>
      <c r="F1721" s="6">
        <v>29638.983046698006</v>
      </c>
      <c r="G1721" s="6">
        <f t="shared" si="59"/>
        <v>2963.8983046698008</v>
      </c>
      <c r="H1721" s="5" t="s">
        <v>84</v>
      </c>
      <c r="I1721" s="5" t="s">
        <v>442</v>
      </c>
      <c r="J1721" s="5" t="s">
        <v>444</v>
      </c>
      <c r="K1721" s="5" t="s">
        <v>570</v>
      </c>
      <c r="L1721" s="5" t="s">
        <v>109</v>
      </c>
      <c r="M1721" s="5" t="s">
        <v>21</v>
      </c>
    </row>
    <row r="1722" spans="1:13" outlineLevel="2" x14ac:dyDescent="0.3">
      <c r="A1722" s="5" t="s">
        <v>152</v>
      </c>
      <c r="B1722" s="5" t="s">
        <v>153</v>
      </c>
      <c r="C1722" s="5" t="s">
        <v>154</v>
      </c>
      <c r="D1722" s="5" t="s">
        <v>568</v>
      </c>
      <c r="E1722" s="5" t="s">
        <v>569</v>
      </c>
      <c r="F1722" s="6">
        <v>11516.949150930001</v>
      </c>
      <c r="G1722" s="6">
        <f t="shared" si="59"/>
        <v>1151.6949150930002</v>
      </c>
      <c r="H1722" s="5" t="s">
        <v>84</v>
      </c>
      <c r="I1722" s="5" t="s">
        <v>442</v>
      </c>
      <c r="J1722" s="5" t="s">
        <v>444</v>
      </c>
      <c r="K1722" s="5" t="s">
        <v>553</v>
      </c>
      <c r="L1722" s="5" t="s">
        <v>109</v>
      </c>
      <c r="M1722" s="5" t="s">
        <v>21</v>
      </c>
    </row>
    <row r="1723" spans="1:13" outlineLevel="2" x14ac:dyDescent="0.3">
      <c r="A1723" s="5" t="s">
        <v>152</v>
      </c>
      <c r="B1723" s="5" t="s">
        <v>153</v>
      </c>
      <c r="C1723" s="5" t="s">
        <v>154</v>
      </c>
      <c r="D1723" s="5" t="s">
        <v>568</v>
      </c>
      <c r="E1723" s="5" t="s">
        <v>569</v>
      </c>
      <c r="F1723" s="6">
        <v>6355.9322025000001</v>
      </c>
      <c r="G1723" s="6">
        <f t="shared" si="59"/>
        <v>635.59322025000006</v>
      </c>
      <c r="H1723" s="5" t="s">
        <v>84</v>
      </c>
      <c r="I1723" s="5" t="s">
        <v>442</v>
      </c>
      <c r="J1723" s="5" t="s">
        <v>444</v>
      </c>
      <c r="K1723" s="5" t="s">
        <v>89</v>
      </c>
      <c r="L1723" s="5" t="s">
        <v>109</v>
      </c>
      <c r="M1723" s="5" t="s">
        <v>21</v>
      </c>
    </row>
    <row r="1724" spans="1:13" outlineLevel="2" x14ac:dyDescent="0.3">
      <c r="A1724" s="5" t="s">
        <v>152</v>
      </c>
      <c r="B1724" s="5" t="s">
        <v>153</v>
      </c>
      <c r="C1724" s="5" t="s">
        <v>154</v>
      </c>
      <c r="D1724" s="5" t="s">
        <v>568</v>
      </c>
      <c r="E1724" s="5" t="s">
        <v>569</v>
      </c>
      <c r="F1724" s="6">
        <v>3316.9491520780002</v>
      </c>
      <c r="G1724" s="6">
        <f t="shared" si="59"/>
        <v>331.69491520780002</v>
      </c>
      <c r="H1724" s="5" t="s">
        <v>84</v>
      </c>
      <c r="I1724" s="5" t="s">
        <v>442</v>
      </c>
      <c r="J1724" s="5" t="s">
        <v>444</v>
      </c>
      <c r="K1724" s="5" t="s">
        <v>19</v>
      </c>
      <c r="L1724" s="5" t="s">
        <v>109</v>
      </c>
      <c r="M1724" s="5" t="s">
        <v>21</v>
      </c>
    </row>
    <row r="1725" spans="1:13" outlineLevel="2" x14ac:dyDescent="0.3">
      <c r="A1725" s="5" t="s">
        <v>152</v>
      </c>
      <c r="B1725" s="5" t="s">
        <v>153</v>
      </c>
      <c r="C1725" s="5" t="s">
        <v>154</v>
      </c>
      <c r="D1725" s="5" t="s">
        <v>568</v>
      </c>
      <c r="E1725" s="5" t="s">
        <v>569</v>
      </c>
      <c r="F1725" s="6">
        <v>3177.9661012500001</v>
      </c>
      <c r="G1725" s="6">
        <f t="shared" si="59"/>
        <v>317.79661012500003</v>
      </c>
      <c r="H1725" s="5" t="s">
        <v>84</v>
      </c>
      <c r="I1725" s="5" t="s">
        <v>442</v>
      </c>
      <c r="J1725" s="5" t="s">
        <v>444</v>
      </c>
      <c r="K1725" s="5" t="s">
        <v>2301</v>
      </c>
      <c r="L1725" s="5" t="s">
        <v>109</v>
      </c>
      <c r="M1725" s="5" t="s">
        <v>21</v>
      </c>
    </row>
    <row r="1726" spans="1:13" outlineLevel="2" x14ac:dyDescent="0.3">
      <c r="A1726" s="5" t="s">
        <v>152</v>
      </c>
      <c r="B1726" s="5" t="s">
        <v>153</v>
      </c>
      <c r="C1726" s="5" t="s">
        <v>154</v>
      </c>
      <c r="D1726" s="5" t="s">
        <v>568</v>
      </c>
      <c r="E1726" s="5" t="s">
        <v>569</v>
      </c>
      <c r="F1726" s="6">
        <v>2966.1016945000001</v>
      </c>
      <c r="G1726" s="6">
        <f t="shared" si="59"/>
        <v>296.61016945</v>
      </c>
      <c r="H1726" s="5" t="s">
        <v>84</v>
      </c>
      <c r="I1726" s="5" t="s">
        <v>442</v>
      </c>
      <c r="J1726" s="5" t="s">
        <v>444</v>
      </c>
      <c r="K1726" s="5" t="s">
        <v>2936</v>
      </c>
      <c r="L1726" s="5" t="s">
        <v>109</v>
      </c>
      <c r="M1726" s="5" t="s">
        <v>21</v>
      </c>
    </row>
    <row r="1727" spans="1:13" outlineLevel="2" x14ac:dyDescent="0.3">
      <c r="A1727" s="5" t="s">
        <v>152</v>
      </c>
      <c r="B1727" s="5" t="s">
        <v>153</v>
      </c>
      <c r="C1727" s="5" t="s">
        <v>154</v>
      </c>
      <c r="D1727" s="5" t="s">
        <v>568</v>
      </c>
      <c r="E1727" s="5" t="s">
        <v>569</v>
      </c>
      <c r="F1727" s="6">
        <v>2881.3559318000002</v>
      </c>
      <c r="G1727" s="6">
        <f t="shared" ref="G1727:G1758" si="60">F1727*0.1</f>
        <v>288.13559318000006</v>
      </c>
      <c r="H1727" s="5" t="s">
        <v>84</v>
      </c>
      <c r="I1727" s="5" t="s">
        <v>442</v>
      </c>
      <c r="J1727" s="5" t="s">
        <v>444</v>
      </c>
      <c r="K1727" s="5" t="s">
        <v>2996</v>
      </c>
      <c r="L1727" s="5" t="s">
        <v>109</v>
      </c>
      <c r="M1727" s="5" t="s">
        <v>21</v>
      </c>
    </row>
    <row r="1728" spans="1:13" outlineLevel="2" x14ac:dyDescent="0.3">
      <c r="A1728" s="5" t="s">
        <v>152</v>
      </c>
      <c r="B1728" s="5" t="s">
        <v>153</v>
      </c>
      <c r="C1728" s="5" t="s">
        <v>154</v>
      </c>
      <c r="D1728" s="5" t="s">
        <v>568</v>
      </c>
      <c r="E1728" s="5" t="s">
        <v>569</v>
      </c>
      <c r="F1728" s="6">
        <v>2118.6440674999999</v>
      </c>
      <c r="G1728" s="6">
        <f t="shared" si="60"/>
        <v>211.86440675</v>
      </c>
      <c r="H1728" s="5" t="s">
        <v>84</v>
      </c>
      <c r="I1728" s="5" t="s">
        <v>442</v>
      </c>
      <c r="J1728" s="5" t="s">
        <v>444</v>
      </c>
      <c r="K1728" s="5" t="s">
        <v>3362</v>
      </c>
      <c r="L1728" s="5" t="s">
        <v>109</v>
      </c>
      <c r="M1728" s="5" t="s">
        <v>21</v>
      </c>
    </row>
    <row r="1729" spans="1:13" outlineLevel="2" x14ac:dyDescent="0.3">
      <c r="A1729" s="5" t="s">
        <v>152</v>
      </c>
      <c r="B1729" s="5" t="s">
        <v>153</v>
      </c>
      <c r="C1729" s="5" t="s">
        <v>154</v>
      </c>
      <c r="D1729" s="5" t="s">
        <v>568</v>
      </c>
      <c r="E1729" s="5" t="s">
        <v>569</v>
      </c>
      <c r="F1729" s="6">
        <v>2118.6440674999999</v>
      </c>
      <c r="G1729" s="6">
        <f t="shared" si="60"/>
        <v>211.86440675</v>
      </c>
      <c r="H1729" s="5" t="s">
        <v>84</v>
      </c>
      <c r="I1729" s="5" t="s">
        <v>442</v>
      </c>
      <c r="J1729" s="5" t="s">
        <v>444</v>
      </c>
      <c r="K1729" s="5" t="s">
        <v>711</v>
      </c>
      <c r="L1729" s="5" t="s">
        <v>109</v>
      </c>
      <c r="M1729" s="5" t="s">
        <v>21</v>
      </c>
    </row>
    <row r="1730" spans="1:13" outlineLevel="2" x14ac:dyDescent="0.3">
      <c r="A1730" s="5" t="s">
        <v>152</v>
      </c>
      <c r="B1730" s="5" t="s">
        <v>153</v>
      </c>
      <c r="C1730" s="5" t="s">
        <v>154</v>
      </c>
      <c r="D1730" s="5" t="s">
        <v>568</v>
      </c>
      <c r="E1730" s="5" t="s">
        <v>569</v>
      </c>
      <c r="F1730" s="6">
        <v>2033.8983048</v>
      </c>
      <c r="G1730" s="6">
        <f t="shared" si="60"/>
        <v>203.38983048</v>
      </c>
      <c r="H1730" s="5" t="s">
        <v>84</v>
      </c>
      <c r="I1730" s="5" t="s">
        <v>442</v>
      </c>
      <c r="J1730" s="5" t="s">
        <v>444</v>
      </c>
      <c r="K1730" s="5" t="s">
        <v>669</v>
      </c>
      <c r="L1730" s="5" t="s">
        <v>109</v>
      </c>
      <c r="M1730" s="5" t="s">
        <v>21</v>
      </c>
    </row>
    <row r="1731" spans="1:13" outlineLevel="2" x14ac:dyDescent="0.3">
      <c r="A1731" s="5" t="s">
        <v>152</v>
      </c>
      <c r="B1731" s="5" t="s">
        <v>153</v>
      </c>
      <c r="C1731" s="5" t="s">
        <v>154</v>
      </c>
      <c r="D1731" s="5" t="s">
        <v>568</v>
      </c>
      <c r="E1731" s="5" t="s">
        <v>569</v>
      </c>
      <c r="F1731" s="6">
        <v>1363.5593218430001</v>
      </c>
      <c r="G1731" s="6">
        <f t="shared" si="60"/>
        <v>136.35593218430003</v>
      </c>
      <c r="H1731" s="5" t="s">
        <v>84</v>
      </c>
      <c r="I1731" s="5" t="s">
        <v>442</v>
      </c>
      <c r="J1731" s="5" t="s">
        <v>444</v>
      </c>
      <c r="K1731" s="5" t="s">
        <v>1194</v>
      </c>
      <c r="L1731" s="5" t="s">
        <v>109</v>
      </c>
      <c r="M1731" s="5" t="s">
        <v>21</v>
      </c>
    </row>
    <row r="1732" spans="1:13" outlineLevel="2" x14ac:dyDescent="0.3">
      <c r="A1732" s="5" t="s">
        <v>152</v>
      </c>
      <c r="B1732" s="5" t="s">
        <v>153</v>
      </c>
      <c r="C1732" s="5" t="s">
        <v>154</v>
      </c>
      <c r="D1732" s="5" t="s">
        <v>568</v>
      </c>
      <c r="E1732" s="5" t="s">
        <v>569</v>
      </c>
      <c r="F1732" s="6">
        <v>423.7288135</v>
      </c>
      <c r="G1732" s="6">
        <f t="shared" si="60"/>
        <v>42.37288135</v>
      </c>
      <c r="H1732" s="5" t="s">
        <v>84</v>
      </c>
      <c r="I1732" s="5" t="s">
        <v>442</v>
      </c>
      <c r="J1732" s="5" t="s">
        <v>444</v>
      </c>
      <c r="K1732" s="5" t="s">
        <v>3630</v>
      </c>
      <c r="L1732" s="5" t="s">
        <v>109</v>
      </c>
      <c r="M1732" s="5" t="s">
        <v>21</v>
      </c>
    </row>
    <row r="1733" spans="1:13" outlineLevel="2" x14ac:dyDescent="0.3">
      <c r="A1733" s="5" t="s">
        <v>152</v>
      </c>
      <c r="B1733" s="5" t="s">
        <v>153</v>
      </c>
      <c r="C1733" s="5" t="s">
        <v>154</v>
      </c>
      <c r="D1733" s="5" t="s">
        <v>2545</v>
      </c>
      <c r="E1733" s="5" t="s">
        <v>2546</v>
      </c>
      <c r="F1733" s="6">
        <v>4237.2881349999998</v>
      </c>
      <c r="G1733" s="6">
        <f t="shared" si="60"/>
        <v>423.7288135</v>
      </c>
      <c r="H1733" s="5" t="s">
        <v>113</v>
      </c>
      <c r="I1733" s="5" t="s">
        <v>891</v>
      </c>
      <c r="J1733" s="5" t="s">
        <v>894</v>
      </c>
      <c r="K1733" s="5" t="s">
        <v>2547</v>
      </c>
      <c r="L1733" s="5" t="s">
        <v>370</v>
      </c>
      <c r="M1733" s="5" t="s">
        <v>31</v>
      </c>
    </row>
    <row r="1734" spans="1:13" outlineLevel="2" x14ac:dyDescent="0.3">
      <c r="A1734" s="5" t="s">
        <v>152</v>
      </c>
      <c r="B1734" s="5" t="s">
        <v>153</v>
      </c>
      <c r="C1734" s="5" t="s">
        <v>154</v>
      </c>
      <c r="D1734" s="5" t="s">
        <v>2545</v>
      </c>
      <c r="E1734" s="5" t="s">
        <v>2546</v>
      </c>
      <c r="F1734" s="6">
        <v>2172.9661013907003</v>
      </c>
      <c r="G1734" s="6">
        <f t="shared" si="60"/>
        <v>217.29661013907003</v>
      </c>
      <c r="H1734" s="5" t="s">
        <v>113</v>
      </c>
      <c r="I1734" s="5" t="s">
        <v>891</v>
      </c>
      <c r="J1734" s="5" t="s">
        <v>894</v>
      </c>
      <c r="K1734" s="5" t="s">
        <v>3341</v>
      </c>
      <c r="L1734" s="5" t="s">
        <v>370</v>
      </c>
      <c r="M1734" s="5" t="s">
        <v>31</v>
      </c>
    </row>
    <row r="1735" spans="1:13" outlineLevel="2" x14ac:dyDescent="0.3">
      <c r="A1735" s="5" t="s">
        <v>152</v>
      </c>
      <c r="B1735" s="5" t="s">
        <v>153</v>
      </c>
      <c r="C1735" s="5" t="s">
        <v>154</v>
      </c>
      <c r="D1735" s="5" t="s">
        <v>2545</v>
      </c>
      <c r="E1735" s="5" t="s">
        <v>2546</v>
      </c>
      <c r="F1735" s="6">
        <v>1954.44067769248</v>
      </c>
      <c r="G1735" s="6">
        <f t="shared" si="60"/>
        <v>195.44406776924802</v>
      </c>
      <c r="H1735" s="5" t="s">
        <v>113</v>
      </c>
      <c r="I1735" s="5" t="s">
        <v>891</v>
      </c>
      <c r="J1735" s="5" t="s">
        <v>894</v>
      </c>
      <c r="K1735" s="5" t="s">
        <v>3472</v>
      </c>
      <c r="L1735" s="5" t="s">
        <v>370</v>
      </c>
      <c r="M1735" s="5" t="s">
        <v>31</v>
      </c>
    </row>
    <row r="1736" spans="1:13" outlineLevel="2" x14ac:dyDescent="0.3">
      <c r="A1736" s="5" t="s">
        <v>152</v>
      </c>
      <c r="B1736" s="5" t="s">
        <v>153</v>
      </c>
      <c r="C1736" s="5" t="s">
        <v>154</v>
      </c>
      <c r="D1736" s="5" t="s">
        <v>884</v>
      </c>
      <c r="E1736" s="5" t="s">
        <v>885</v>
      </c>
      <c r="F1736" s="6">
        <v>19491.525420999998</v>
      </c>
      <c r="G1736" s="6">
        <f t="shared" si="60"/>
        <v>1949.1525420999999</v>
      </c>
      <c r="H1736" s="5" t="s">
        <v>886</v>
      </c>
      <c r="I1736" s="5" t="s">
        <v>887</v>
      </c>
      <c r="J1736" s="5" t="s">
        <v>888</v>
      </c>
      <c r="K1736" s="5" t="s">
        <v>67</v>
      </c>
      <c r="L1736" s="5" t="s">
        <v>832</v>
      </c>
    </row>
    <row r="1737" spans="1:13" outlineLevel="2" x14ac:dyDescent="0.3">
      <c r="A1737" s="5" t="s">
        <v>152</v>
      </c>
      <c r="B1737" s="5" t="s">
        <v>153</v>
      </c>
      <c r="C1737" s="5" t="s">
        <v>154</v>
      </c>
      <c r="D1737" s="5" t="s">
        <v>884</v>
      </c>
      <c r="E1737" s="5" t="s">
        <v>885</v>
      </c>
      <c r="F1737" s="6">
        <v>4237.2881349999998</v>
      </c>
      <c r="G1737" s="6">
        <f t="shared" si="60"/>
        <v>423.7288135</v>
      </c>
      <c r="H1737" s="5" t="s">
        <v>886</v>
      </c>
      <c r="I1737" s="5" t="s">
        <v>887</v>
      </c>
      <c r="J1737" s="5" t="s">
        <v>888</v>
      </c>
      <c r="K1737" s="5" t="s">
        <v>2548</v>
      </c>
      <c r="L1737" s="5" t="s">
        <v>832</v>
      </c>
    </row>
    <row r="1738" spans="1:13" outlineLevel="2" x14ac:dyDescent="0.3">
      <c r="A1738" s="5" t="s">
        <v>152</v>
      </c>
      <c r="B1738" s="5" t="s">
        <v>153</v>
      </c>
      <c r="C1738" s="5" t="s">
        <v>154</v>
      </c>
      <c r="D1738" s="5" t="s">
        <v>884</v>
      </c>
      <c r="E1738" s="5" t="s">
        <v>885</v>
      </c>
      <c r="F1738" s="6">
        <v>2754.2372877500002</v>
      </c>
      <c r="G1738" s="6">
        <f t="shared" si="60"/>
        <v>275.42372877500003</v>
      </c>
      <c r="H1738" s="5" t="s">
        <v>886</v>
      </c>
      <c r="I1738" s="5" t="s">
        <v>887</v>
      </c>
      <c r="J1738" s="5" t="s">
        <v>888</v>
      </c>
      <c r="K1738" s="5" t="s">
        <v>1059</v>
      </c>
      <c r="L1738" s="5" t="s">
        <v>832</v>
      </c>
    </row>
    <row r="1739" spans="1:13" outlineLevel="2" x14ac:dyDescent="0.3">
      <c r="A1739" s="5" t="s">
        <v>152</v>
      </c>
      <c r="B1739" s="5" t="s">
        <v>153</v>
      </c>
      <c r="C1739" s="5" t="s">
        <v>154</v>
      </c>
      <c r="D1739" s="5" t="s">
        <v>884</v>
      </c>
      <c r="E1739" s="5" t="s">
        <v>885</v>
      </c>
      <c r="F1739" s="6">
        <v>1694.915254</v>
      </c>
      <c r="G1739" s="6">
        <f t="shared" si="60"/>
        <v>169.4915254</v>
      </c>
      <c r="H1739" s="5" t="s">
        <v>886</v>
      </c>
      <c r="I1739" s="5" t="s">
        <v>887</v>
      </c>
      <c r="J1739" s="5" t="s">
        <v>888</v>
      </c>
      <c r="K1739" s="5" t="s">
        <v>3635</v>
      </c>
      <c r="L1739" s="5" t="s">
        <v>832</v>
      </c>
    </row>
    <row r="1740" spans="1:13" outlineLevel="2" x14ac:dyDescent="0.3">
      <c r="A1740" s="5" t="s">
        <v>152</v>
      </c>
      <c r="B1740" s="5" t="s">
        <v>153</v>
      </c>
      <c r="C1740" s="5" t="s">
        <v>154</v>
      </c>
      <c r="D1740" s="5" t="s">
        <v>884</v>
      </c>
      <c r="E1740" s="5" t="s">
        <v>885</v>
      </c>
      <c r="F1740" s="6">
        <v>1244.067796436</v>
      </c>
      <c r="G1740" s="6">
        <f t="shared" si="60"/>
        <v>124.4067796436</v>
      </c>
      <c r="H1740" s="5" t="s">
        <v>886</v>
      </c>
      <c r="I1740" s="5" t="s">
        <v>887</v>
      </c>
      <c r="J1740" s="5" t="s">
        <v>888</v>
      </c>
      <c r="K1740" s="5" t="s">
        <v>455</v>
      </c>
      <c r="L1740" s="5" t="s">
        <v>832</v>
      </c>
    </row>
    <row r="1741" spans="1:13" outlineLevel="2" x14ac:dyDescent="0.3">
      <c r="A1741" s="5" t="s">
        <v>152</v>
      </c>
      <c r="B1741" s="5" t="s">
        <v>153</v>
      </c>
      <c r="C1741" s="5" t="s">
        <v>154</v>
      </c>
      <c r="D1741" s="5" t="s">
        <v>884</v>
      </c>
      <c r="E1741" s="5" t="s">
        <v>885</v>
      </c>
      <c r="F1741" s="6">
        <v>1059.3220337499999</v>
      </c>
      <c r="G1741" s="6">
        <f t="shared" si="60"/>
        <v>105.932203375</v>
      </c>
      <c r="H1741" s="5" t="s">
        <v>886</v>
      </c>
      <c r="I1741" s="5" t="s">
        <v>887</v>
      </c>
      <c r="J1741" s="5" t="s">
        <v>888</v>
      </c>
      <c r="K1741" s="5" t="s">
        <v>2301</v>
      </c>
      <c r="L1741" s="5" t="s">
        <v>832</v>
      </c>
    </row>
    <row r="1742" spans="1:13" outlineLevel="2" x14ac:dyDescent="0.3">
      <c r="A1742" s="5" t="s">
        <v>152</v>
      </c>
      <c r="B1742" s="5" t="s">
        <v>153</v>
      </c>
      <c r="C1742" s="5" t="s">
        <v>154</v>
      </c>
      <c r="D1742" s="5" t="s">
        <v>4395</v>
      </c>
      <c r="E1742" s="5" t="s">
        <v>4396</v>
      </c>
      <c r="F1742" s="6">
        <v>741.52542362500003</v>
      </c>
      <c r="G1742" s="6">
        <f t="shared" si="60"/>
        <v>74.1525423625</v>
      </c>
      <c r="H1742" s="5" t="s">
        <v>14</v>
      </c>
      <c r="I1742" s="5" t="s">
        <v>72</v>
      </c>
      <c r="K1742" s="5" t="s">
        <v>2256</v>
      </c>
      <c r="L1742" s="5" t="s">
        <v>811</v>
      </c>
      <c r="M1742" s="5" t="s">
        <v>21</v>
      </c>
    </row>
    <row r="1743" spans="1:13" outlineLevel="2" x14ac:dyDescent="0.3">
      <c r="A1743" s="5" t="s">
        <v>152</v>
      </c>
      <c r="B1743" s="5" t="s">
        <v>153</v>
      </c>
      <c r="C1743" s="5" t="s">
        <v>154</v>
      </c>
      <c r="D1743" s="5" t="s">
        <v>2606</v>
      </c>
      <c r="E1743" s="5" t="s">
        <v>2607</v>
      </c>
      <c r="F1743" s="6">
        <v>4015.2542367260003</v>
      </c>
      <c r="G1743" s="6">
        <f t="shared" si="60"/>
        <v>401.52542367260003</v>
      </c>
      <c r="H1743" s="5" t="s">
        <v>14</v>
      </c>
      <c r="I1743" s="5" t="s">
        <v>15</v>
      </c>
      <c r="J1743" s="5" t="s">
        <v>1302</v>
      </c>
      <c r="K1743" s="5" t="s">
        <v>19</v>
      </c>
      <c r="L1743" s="5" t="s">
        <v>520</v>
      </c>
    </row>
    <row r="1744" spans="1:13" outlineLevel="2" x14ac:dyDescent="0.3">
      <c r="A1744" s="5" t="s">
        <v>152</v>
      </c>
      <c r="B1744" s="5" t="s">
        <v>153</v>
      </c>
      <c r="C1744" s="5" t="s">
        <v>154</v>
      </c>
      <c r="D1744" s="5" t="s">
        <v>3147</v>
      </c>
      <c r="E1744" s="5" t="s">
        <v>3148</v>
      </c>
      <c r="F1744" s="6">
        <v>2542.3728810000002</v>
      </c>
      <c r="G1744" s="6">
        <f t="shared" si="60"/>
        <v>254.23728810000003</v>
      </c>
      <c r="H1744" s="5" t="s">
        <v>16</v>
      </c>
      <c r="I1744" s="5" t="s">
        <v>335</v>
      </c>
      <c r="J1744" s="5" t="s">
        <v>1124</v>
      </c>
      <c r="K1744" s="5" t="s">
        <v>3149</v>
      </c>
      <c r="L1744" s="5" t="s">
        <v>109</v>
      </c>
      <c r="M1744" s="5" t="s">
        <v>21</v>
      </c>
    </row>
    <row r="1745" spans="1:13" outlineLevel="2" x14ac:dyDescent="0.3">
      <c r="A1745" s="5" t="s">
        <v>152</v>
      </c>
      <c r="B1745" s="5" t="s">
        <v>153</v>
      </c>
      <c r="C1745" s="5" t="s">
        <v>154</v>
      </c>
      <c r="D1745" s="5" t="s">
        <v>3147</v>
      </c>
      <c r="E1745" s="5" t="s">
        <v>3148</v>
      </c>
      <c r="F1745" s="6">
        <v>2033.8983048</v>
      </c>
      <c r="G1745" s="6">
        <f t="shared" si="60"/>
        <v>203.38983048</v>
      </c>
      <c r="H1745" s="5" t="s">
        <v>16</v>
      </c>
      <c r="I1745" s="5" t="s">
        <v>335</v>
      </c>
      <c r="J1745" s="5" t="s">
        <v>1124</v>
      </c>
      <c r="K1745" s="5" t="s">
        <v>1059</v>
      </c>
      <c r="L1745" s="5" t="s">
        <v>109</v>
      </c>
      <c r="M1745" s="5" t="s">
        <v>21</v>
      </c>
    </row>
    <row r="1746" spans="1:13" outlineLevel="2" x14ac:dyDescent="0.3">
      <c r="A1746" s="5" t="s">
        <v>152</v>
      </c>
      <c r="B1746" s="5" t="s">
        <v>153</v>
      </c>
      <c r="C1746" s="5" t="s">
        <v>154</v>
      </c>
      <c r="D1746" s="5" t="s">
        <v>3147</v>
      </c>
      <c r="E1746" s="5" t="s">
        <v>3148</v>
      </c>
      <c r="F1746" s="6">
        <v>1059.3220337499999</v>
      </c>
      <c r="G1746" s="6">
        <f t="shared" si="60"/>
        <v>105.932203375</v>
      </c>
      <c r="H1746" s="5" t="s">
        <v>16</v>
      </c>
      <c r="I1746" s="5" t="s">
        <v>335</v>
      </c>
      <c r="J1746" s="5" t="s">
        <v>1124</v>
      </c>
      <c r="K1746" s="5" t="s">
        <v>2301</v>
      </c>
      <c r="L1746" s="5" t="s">
        <v>109</v>
      </c>
      <c r="M1746" s="5" t="s">
        <v>21</v>
      </c>
    </row>
    <row r="1747" spans="1:13" outlineLevel="2" x14ac:dyDescent="0.3">
      <c r="A1747" s="5" t="s">
        <v>152</v>
      </c>
      <c r="B1747" s="5" t="s">
        <v>153</v>
      </c>
      <c r="C1747" s="5" t="s">
        <v>1318</v>
      </c>
      <c r="D1747" s="5" t="s">
        <v>3111</v>
      </c>
      <c r="E1747" s="5" t="s">
        <v>3112</v>
      </c>
      <c r="F1747" s="6">
        <v>2576.27118608</v>
      </c>
      <c r="G1747" s="6">
        <f t="shared" si="60"/>
        <v>257.62711860799999</v>
      </c>
      <c r="H1747" s="5" t="s">
        <v>46</v>
      </c>
      <c r="I1747" s="5" t="s">
        <v>47</v>
      </c>
      <c r="J1747" s="5" t="s">
        <v>49</v>
      </c>
      <c r="K1747" s="5" t="s">
        <v>3113</v>
      </c>
      <c r="L1747" s="5" t="s">
        <v>20</v>
      </c>
      <c r="M1747" s="5" t="s">
        <v>21</v>
      </c>
    </row>
    <row r="1748" spans="1:13" outlineLevel="2" x14ac:dyDescent="0.3">
      <c r="A1748" s="5" t="s">
        <v>152</v>
      </c>
      <c r="B1748" s="5" t="s">
        <v>153</v>
      </c>
      <c r="C1748" s="5" t="s">
        <v>1318</v>
      </c>
      <c r="D1748" s="5" t="s">
        <v>3111</v>
      </c>
      <c r="E1748" s="5" t="s">
        <v>3112</v>
      </c>
      <c r="F1748" s="6">
        <v>2542.3728810000002</v>
      </c>
      <c r="G1748" s="6">
        <f t="shared" si="60"/>
        <v>254.23728810000003</v>
      </c>
      <c r="H1748" s="5" t="s">
        <v>46</v>
      </c>
      <c r="I1748" s="5" t="s">
        <v>47</v>
      </c>
      <c r="J1748" s="5" t="s">
        <v>49</v>
      </c>
      <c r="K1748" s="5" t="s">
        <v>19</v>
      </c>
      <c r="L1748" s="5" t="s">
        <v>20</v>
      </c>
      <c r="M1748" s="5" t="s">
        <v>21</v>
      </c>
    </row>
    <row r="1749" spans="1:13" outlineLevel="2" x14ac:dyDescent="0.3">
      <c r="A1749" s="5" t="s">
        <v>152</v>
      </c>
      <c r="B1749" s="5" t="s">
        <v>153</v>
      </c>
      <c r="C1749" s="5" t="s">
        <v>1318</v>
      </c>
      <c r="D1749" s="5" t="s">
        <v>3111</v>
      </c>
      <c r="E1749" s="5" t="s">
        <v>3112</v>
      </c>
      <c r="F1749" s="6">
        <v>2033.8983048</v>
      </c>
      <c r="G1749" s="6">
        <f t="shared" si="60"/>
        <v>203.38983048</v>
      </c>
      <c r="H1749" s="5" t="s">
        <v>46</v>
      </c>
      <c r="I1749" s="5" t="s">
        <v>47</v>
      </c>
      <c r="J1749" s="5" t="s">
        <v>49</v>
      </c>
      <c r="K1749" s="5" t="s">
        <v>1059</v>
      </c>
      <c r="L1749" s="5" t="s">
        <v>20</v>
      </c>
      <c r="M1749" s="5" t="s">
        <v>21</v>
      </c>
    </row>
    <row r="1750" spans="1:13" outlineLevel="2" x14ac:dyDescent="0.3">
      <c r="A1750" s="5" t="s">
        <v>152</v>
      </c>
      <c r="B1750" s="5" t="s">
        <v>153</v>
      </c>
      <c r="C1750" s="5" t="s">
        <v>154</v>
      </c>
      <c r="D1750" s="5" t="s">
        <v>3636</v>
      </c>
      <c r="E1750" s="5" t="s">
        <v>3637</v>
      </c>
      <c r="F1750" s="6">
        <v>1694.915254</v>
      </c>
      <c r="G1750" s="6">
        <f t="shared" si="60"/>
        <v>169.4915254</v>
      </c>
      <c r="H1750" s="5" t="s">
        <v>14</v>
      </c>
      <c r="I1750" s="5" t="s">
        <v>15</v>
      </c>
      <c r="J1750" s="5" t="s">
        <v>1302</v>
      </c>
      <c r="K1750" s="5" t="s">
        <v>19</v>
      </c>
      <c r="L1750" s="5" t="s">
        <v>109</v>
      </c>
    </row>
    <row r="1751" spans="1:13" outlineLevel="2" x14ac:dyDescent="0.3">
      <c r="A1751" s="5" t="s">
        <v>152</v>
      </c>
      <c r="B1751" s="5" t="s">
        <v>153</v>
      </c>
      <c r="C1751" s="5" t="s">
        <v>154</v>
      </c>
      <c r="D1751" s="5" t="s">
        <v>1954</v>
      </c>
      <c r="E1751" s="5" t="s">
        <v>1955</v>
      </c>
      <c r="F1751" s="6">
        <v>6779.661016</v>
      </c>
      <c r="G1751" s="6">
        <f t="shared" si="60"/>
        <v>677.9661016</v>
      </c>
      <c r="H1751" s="5" t="s">
        <v>14</v>
      </c>
      <c r="I1751" s="5" t="s">
        <v>15</v>
      </c>
      <c r="J1751" s="5" t="s">
        <v>1302</v>
      </c>
      <c r="K1751" s="5" t="s">
        <v>19</v>
      </c>
      <c r="L1751" s="5" t="s">
        <v>109</v>
      </c>
    </row>
    <row r="1752" spans="1:13" outlineLevel="2" x14ac:dyDescent="0.3">
      <c r="A1752" s="5" t="s">
        <v>152</v>
      </c>
      <c r="B1752" s="5" t="s">
        <v>153</v>
      </c>
      <c r="C1752" s="5" t="s">
        <v>154</v>
      </c>
      <c r="D1752" s="5" t="s">
        <v>1954</v>
      </c>
      <c r="E1752" s="5" t="s">
        <v>1955</v>
      </c>
      <c r="F1752" s="6">
        <v>6779.661016</v>
      </c>
      <c r="G1752" s="6">
        <f t="shared" si="60"/>
        <v>677.9661016</v>
      </c>
      <c r="H1752" s="5" t="s">
        <v>14</v>
      </c>
      <c r="I1752" s="5" t="s">
        <v>15</v>
      </c>
      <c r="J1752" s="5" t="s">
        <v>1302</v>
      </c>
      <c r="K1752" s="5" t="s">
        <v>1554</v>
      </c>
      <c r="L1752" s="5" t="s">
        <v>109</v>
      </c>
    </row>
    <row r="1753" spans="1:13" outlineLevel="2" x14ac:dyDescent="0.3">
      <c r="A1753" s="5" t="s">
        <v>152</v>
      </c>
      <c r="B1753" s="5" t="s">
        <v>153</v>
      </c>
      <c r="C1753" s="5" t="s">
        <v>154</v>
      </c>
      <c r="D1753" s="5" t="s">
        <v>1954</v>
      </c>
      <c r="E1753" s="5" t="s">
        <v>1955</v>
      </c>
      <c r="F1753" s="6">
        <v>2842.3728809580002</v>
      </c>
      <c r="G1753" s="6">
        <f t="shared" si="60"/>
        <v>284.23728809580001</v>
      </c>
      <c r="H1753" s="5" t="s">
        <v>14</v>
      </c>
      <c r="I1753" s="5" t="s">
        <v>15</v>
      </c>
      <c r="J1753" s="5" t="s">
        <v>1302</v>
      </c>
      <c r="K1753" s="5" t="s">
        <v>3001</v>
      </c>
      <c r="L1753" s="5" t="s">
        <v>109</v>
      </c>
    </row>
    <row r="1754" spans="1:13" outlineLevel="2" x14ac:dyDescent="0.3">
      <c r="A1754" s="5" t="s">
        <v>152</v>
      </c>
      <c r="B1754" s="5" t="s">
        <v>153</v>
      </c>
      <c r="C1754" s="5" t="s">
        <v>154</v>
      </c>
      <c r="D1754" s="5" t="s">
        <v>1954</v>
      </c>
      <c r="E1754" s="5" t="s">
        <v>1955</v>
      </c>
      <c r="F1754" s="6">
        <v>1571.7966099494399</v>
      </c>
      <c r="G1754" s="6">
        <f t="shared" si="60"/>
        <v>157.17966099494402</v>
      </c>
      <c r="H1754" s="5" t="s">
        <v>14</v>
      </c>
      <c r="I1754" s="5" t="s">
        <v>15</v>
      </c>
      <c r="J1754" s="5" t="s">
        <v>1302</v>
      </c>
      <c r="K1754" s="5" t="s">
        <v>221</v>
      </c>
      <c r="L1754" s="5" t="s">
        <v>109</v>
      </c>
    </row>
    <row r="1755" spans="1:13" outlineLevel="2" x14ac:dyDescent="0.3">
      <c r="A1755" s="5" t="s">
        <v>152</v>
      </c>
      <c r="B1755" s="5" t="s">
        <v>153</v>
      </c>
      <c r="C1755" s="5" t="s">
        <v>154</v>
      </c>
      <c r="D1755" s="5" t="s">
        <v>1954</v>
      </c>
      <c r="E1755" s="5" t="s">
        <v>1955</v>
      </c>
      <c r="F1755" s="6">
        <v>950.84745749400008</v>
      </c>
      <c r="G1755" s="6">
        <f t="shared" si="60"/>
        <v>95.084745749400014</v>
      </c>
      <c r="H1755" s="5" t="s">
        <v>14</v>
      </c>
      <c r="I1755" s="5" t="s">
        <v>15</v>
      </c>
      <c r="J1755" s="5" t="s">
        <v>1302</v>
      </c>
      <c r="K1755" s="5" t="s">
        <v>4233</v>
      </c>
      <c r="L1755" s="5" t="s">
        <v>109</v>
      </c>
    </row>
    <row r="1756" spans="1:13" outlineLevel="2" x14ac:dyDescent="0.3">
      <c r="A1756" s="5" t="s">
        <v>152</v>
      </c>
      <c r="B1756" s="5" t="s">
        <v>153</v>
      </c>
      <c r="C1756" s="5" t="s">
        <v>154</v>
      </c>
      <c r="D1756" s="5" t="s">
        <v>1954</v>
      </c>
      <c r="E1756" s="5" t="s">
        <v>1955</v>
      </c>
      <c r="F1756" s="6">
        <v>914.40677953300008</v>
      </c>
      <c r="G1756" s="6">
        <f t="shared" si="60"/>
        <v>91.44067795330001</v>
      </c>
      <c r="H1756" s="5" t="s">
        <v>14</v>
      </c>
      <c r="I1756" s="5" t="s">
        <v>15</v>
      </c>
      <c r="J1756" s="5" t="s">
        <v>1302</v>
      </c>
      <c r="K1756" s="5" t="s">
        <v>4260</v>
      </c>
      <c r="L1756" s="5" t="s">
        <v>109</v>
      </c>
    </row>
    <row r="1757" spans="1:13" outlineLevel="2" x14ac:dyDescent="0.3">
      <c r="A1757" s="5" t="s">
        <v>152</v>
      </c>
      <c r="B1757" s="5" t="s">
        <v>153</v>
      </c>
      <c r="C1757" s="5" t="s">
        <v>154</v>
      </c>
      <c r="D1757" s="5" t="s">
        <v>1954</v>
      </c>
      <c r="E1757" s="5" t="s">
        <v>1955</v>
      </c>
      <c r="F1757" s="6">
        <v>140.67796608200001</v>
      </c>
      <c r="G1757" s="6">
        <f t="shared" si="60"/>
        <v>14.067796608200002</v>
      </c>
      <c r="H1757" s="5" t="s">
        <v>14</v>
      </c>
      <c r="I1757" s="5" t="s">
        <v>15</v>
      </c>
      <c r="J1757" s="5" t="s">
        <v>1302</v>
      </c>
      <c r="K1757" s="5" t="s">
        <v>455</v>
      </c>
      <c r="L1757" s="5" t="s">
        <v>109</v>
      </c>
    </row>
    <row r="1758" spans="1:13" outlineLevel="2" x14ac:dyDescent="0.3">
      <c r="A1758" s="5" t="s">
        <v>152</v>
      </c>
      <c r="B1758" s="5" t="s">
        <v>153</v>
      </c>
      <c r="C1758" s="5" t="s">
        <v>154</v>
      </c>
      <c r="D1758" s="5" t="s">
        <v>3638</v>
      </c>
      <c r="E1758" s="5" t="s">
        <v>3639</v>
      </c>
      <c r="F1758" s="6">
        <v>1694.915254</v>
      </c>
      <c r="G1758" s="6">
        <f t="shared" si="60"/>
        <v>169.4915254</v>
      </c>
      <c r="H1758" s="5" t="s">
        <v>14</v>
      </c>
      <c r="I1758" s="5" t="s">
        <v>15</v>
      </c>
      <c r="J1758" s="5" t="s">
        <v>1302</v>
      </c>
      <c r="K1758" s="5" t="s">
        <v>19</v>
      </c>
      <c r="L1758" s="5" t="s">
        <v>109</v>
      </c>
    </row>
    <row r="1759" spans="1:13" outlineLevel="2" x14ac:dyDescent="0.3">
      <c r="A1759" s="5" t="s">
        <v>152</v>
      </c>
      <c r="B1759" s="5" t="s">
        <v>153</v>
      </c>
      <c r="C1759" s="5" t="s">
        <v>154</v>
      </c>
      <c r="D1759" s="5" t="s">
        <v>3640</v>
      </c>
      <c r="E1759" s="5" t="s">
        <v>3641</v>
      </c>
      <c r="F1759" s="6">
        <v>1694.915254</v>
      </c>
      <c r="G1759" s="6">
        <f t="shared" ref="G1759:G1790" si="61">F1759*0.1</f>
        <v>169.4915254</v>
      </c>
      <c r="H1759" s="5" t="s">
        <v>14</v>
      </c>
      <c r="I1759" s="5" t="s">
        <v>15</v>
      </c>
      <c r="J1759" s="5" t="s">
        <v>1302</v>
      </c>
      <c r="K1759" s="5" t="s">
        <v>67</v>
      </c>
      <c r="L1759" s="5" t="s">
        <v>109</v>
      </c>
    </row>
    <row r="1760" spans="1:13" outlineLevel="2" x14ac:dyDescent="0.3">
      <c r="A1760" s="5" t="s">
        <v>152</v>
      </c>
      <c r="B1760" s="5" t="s">
        <v>153</v>
      </c>
      <c r="C1760" s="5" t="s">
        <v>154</v>
      </c>
      <c r="D1760" s="5" t="s">
        <v>1527</v>
      </c>
      <c r="E1760" s="5" t="s">
        <v>1528</v>
      </c>
      <c r="F1760" s="6">
        <v>9748.3050833810012</v>
      </c>
      <c r="G1760" s="6">
        <f t="shared" si="61"/>
        <v>974.83050833810012</v>
      </c>
      <c r="H1760" s="5" t="s">
        <v>886</v>
      </c>
      <c r="I1760" s="5" t="s">
        <v>887</v>
      </c>
      <c r="J1760" s="5" t="s">
        <v>888</v>
      </c>
      <c r="K1760" s="5" t="s">
        <v>1529</v>
      </c>
      <c r="L1760" s="5" t="s">
        <v>90</v>
      </c>
      <c r="M1760" s="5" t="s">
        <v>21</v>
      </c>
    </row>
    <row r="1761" spans="1:13" outlineLevel="2" x14ac:dyDescent="0.3">
      <c r="A1761" s="5" t="s">
        <v>152</v>
      </c>
      <c r="B1761" s="5" t="s">
        <v>153</v>
      </c>
      <c r="C1761" s="5" t="s">
        <v>154</v>
      </c>
      <c r="D1761" s="5" t="s">
        <v>1527</v>
      </c>
      <c r="E1761" s="5" t="s">
        <v>1528</v>
      </c>
      <c r="F1761" s="6">
        <v>4237.2881349999998</v>
      </c>
      <c r="G1761" s="6">
        <f t="shared" si="61"/>
        <v>423.7288135</v>
      </c>
      <c r="H1761" s="5" t="s">
        <v>886</v>
      </c>
      <c r="I1761" s="5" t="s">
        <v>887</v>
      </c>
      <c r="J1761" s="5" t="s">
        <v>888</v>
      </c>
      <c r="K1761" s="5" t="s">
        <v>19</v>
      </c>
      <c r="L1761" s="5" t="s">
        <v>90</v>
      </c>
      <c r="M1761" s="5" t="s">
        <v>21</v>
      </c>
    </row>
    <row r="1762" spans="1:13" outlineLevel="2" x14ac:dyDescent="0.3">
      <c r="A1762" s="5" t="s">
        <v>152</v>
      </c>
      <c r="B1762" s="5" t="s">
        <v>153</v>
      </c>
      <c r="C1762" s="5" t="s">
        <v>154</v>
      </c>
      <c r="D1762" s="5" t="s">
        <v>1527</v>
      </c>
      <c r="E1762" s="5" t="s">
        <v>1528</v>
      </c>
      <c r="F1762" s="6">
        <v>3343.2203385150005</v>
      </c>
      <c r="G1762" s="6">
        <f t="shared" si="61"/>
        <v>334.32203385150007</v>
      </c>
      <c r="H1762" s="5" t="s">
        <v>886</v>
      </c>
      <c r="I1762" s="5" t="s">
        <v>887</v>
      </c>
      <c r="J1762" s="5" t="s">
        <v>888</v>
      </c>
      <c r="K1762" s="5" t="s">
        <v>2804</v>
      </c>
      <c r="L1762" s="5" t="s">
        <v>90</v>
      </c>
      <c r="M1762" s="5" t="s">
        <v>21</v>
      </c>
    </row>
    <row r="1763" spans="1:13" outlineLevel="2" x14ac:dyDescent="0.3">
      <c r="A1763" s="5" t="s">
        <v>152</v>
      </c>
      <c r="B1763" s="5" t="s">
        <v>153</v>
      </c>
      <c r="C1763" s="5" t="s">
        <v>154</v>
      </c>
      <c r="D1763" s="5" t="s">
        <v>1527</v>
      </c>
      <c r="E1763" s="5" t="s">
        <v>1528</v>
      </c>
      <c r="F1763" s="6">
        <v>2542.3728810000002</v>
      </c>
      <c r="G1763" s="6">
        <f t="shared" si="61"/>
        <v>254.23728810000003</v>
      </c>
      <c r="H1763" s="5" t="s">
        <v>886</v>
      </c>
      <c r="I1763" s="5" t="s">
        <v>887</v>
      </c>
      <c r="J1763" s="5" t="s">
        <v>888</v>
      </c>
      <c r="K1763" s="5" t="s">
        <v>2301</v>
      </c>
      <c r="L1763" s="5" t="s">
        <v>90</v>
      </c>
      <c r="M1763" s="5" t="s">
        <v>21</v>
      </c>
    </row>
    <row r="1764" spans="1:13" outlineLevel="2" x14ac:dyDescent="0.3">
      <c r="A1764" s="5" t="s">
        <v>152</v>
      </c>
      <c r="B1764" s="5" t="s">
        <v>153</v>
      </c>
      <c r="C1764" s="5" t="s">
        <v>154</v>
      </c>
      <c r="D1764" s="5" t="s">
        <v>1527</v>
      </c>
      <c r="E1764" s="5" t="s">
        <v>1528</v>
      </c>
      <c r="F1764" s="6">
        <v>1694.915254</v>
      </c>
      <c r="G1764" s="6">
        <f t="shared" si="61"/>
        <v>169.4915254</v>
      </c>
      <c r="H1764" s="5" t="s">
        <v>886</v>
      </c>
      <c r="I1764" s="5" t="s">
        <v>887</v>
      </c>
      <c r="J1764" s="5" t="s">
        <v>888</v>
      </c>
      <c r="K1764" s="5" t="s">
        <v>1059</v>
      </c>
      <c r="L1764" s="5" t="s">
        <v>90</v>
      </c>
      <c r="M1764" s="5" t="s">
        <v>21</v>
      </c>
    </row>
    <row r="1765" spans="1:13" outlineLevel="2" x14ac:dyDescent="0.3">
      <c r="A1765" s="5" t="s">
        <v>152</v>
      </c>
      <c r="B1765" s="5" t="s">
        <v>153</v>
      </c>
      <c r="C1765" s="5" t="s">
        <v>154</v>
      </c>
      <c r="D1765" s="5" t="s">
        <v>1527</v>
      </c>
      <c r="E1765" s="5" t="s">
        <v>1528</v>
      </c>
      <c r="F1765" s="6">
        <v>292.37288131500003</v>
      </c>
      <c r="G1765" s="6">
        <f t="shared" si="61"/>
        <v>29.237288131500005</v>
      </c>
      <c r="H1765" s="5" t="s">
        <v>886</v>
      </c>
      <c r="I1765" s="5" t="s">
        <v>887</v>
      </c>
      <c r="J1765" s="5" t="s">
        <v>888</v>
      </c>
      <c r="K1765" s="5" t="s">
        <v>169</v>
      </c>
      <c r="L1765" s="5" t="s">
        <v>90</v>
      </c>
      <c r="M1765" s="5" t="s">
        <v>21</v>
      </c>
    </row>
    <row r="1766" spans="1:13" outlineLevel="2" x14ac:dyDescent="0.3">
      <c r="A1766" s="5" t="s">
        <v>152</v>
      </c>
      <c r="B1766" s="5" t="s">
        <v>153</v>
      </c>
      <c r="C1766" s="5" t="s">
        <v>154</v>
      </c>
      <c r="D1766" s="5" t="s">
        <v>4807</v>
      </c>
      <c r="E1766" s="5" t="s">
        <v>4808</v>
      </c>
      <c r="F1766" s="6">
        <v>217.38135590177001</v>
      </c>
      <c r="G1766" s="6">
        <f t="shared" si="61"/>
        <v>21.738135590177002</v>
      </c>
      <c r="H1766" s="5" t="s">
        <v>16</v>
      </c>
      <c r="I1766" s="5" t="s">
        <v>335</v>
      </c>
      <c r="J1766" s="5" t="s">
        <v>1124</v>
      </c>
      <c r="K1766" s="5" t="s">
        <v>455</v>
      </c>
      <c r="L1766" s="5" t="s">
        <v>59</v>
      </c>
      <c r="M1766" s="5" t="s">
        <v>21</v>
      </c>
    </row>
    <row r="1767" spans="1:13" outlineLevel="2" x14ac:dyDescent="0.3">
      <c r="A1767" s="5" t="s">
        <v>152</v>
      </c>
      <c r="B1767" s="5" t="s">
        <v>153</v>
      </c>
      <c r="C1767" s="5" t="s">
        <v>154</v>
      </c>
      <c r="D1767" s="5" t="s">
        <v>3418</v>
      </c>
      <c r="E1767" s="5" t="s">
        <v>3419</v>
      </c>
      <c r="F1767" s="6">
        <v>2031.1440675122499</v>
      </c>
      <c r="G1767" s="6">
        <f t="shared" si="61"/>
        <v>203.114406751225</v>
      </c>
      <c r="H1767" s="5" t="s">
        <v>201</v>
      </c>
      <c r="I1767" s="5" t="s">
        <v>216</v>
      </c>
      <c r="J1767" s="5" t="s">
        <v>219</v>
      </c>
      <c r="K1767" s="5" t="s">
        <v>3306</v>
      </c>
      <c r="L1767" s="5" t="s">
        <v>609</v>
      </c>
    </row>
    <row r="1768" spans="1:13" outlineLevel="2" x14ac:dyDescent="0.3">
      <c r="A1768" s="5" t="s">
        <v>152</v>
      </c>
      <c r="B1768" s="5" t="s">
        <v>153</v>
      </c>
      <c r="C1768" s="5" t="s">
        <v>154</v>
      </c>
      <c r="D1768" s="5" t="s">
        <v>3418</v>
      </c>
      <c r="E1768" s="5" t="s">
        <v>3419</v>
      </c>
      <c r="F1768" s="6">
        <v>1694.915254</v>
      </c>
      <c r="G1768" s="6">
        <f t="shared" si="61"/>
        <v>169.4915254</v>
      </c>
      <c r="H1768" s="5" t="s">
        <v>201</v>
      </c>
      <c r="I1768" s="5" t="s">
        <v>216</v>
      </c>
      <c r="J1768" s="5" t="s">
        <v>219</v>
      </c>
      <c r="K1768" s="5" t="s">
        <v>553</v>
      </c>
      <c r="L1768" s="5" t="s">
        <v>609</v>
      </c>
    </row>
    <row r="1769" spans="1:13" outlineLevel="2" x14ac:dyDescent="0.3">
      <c r="A1769" s="5" t="s">
        <v>152</v>
      </c>
      <c r="B1769" s="5" t="s">
        <v>153</v>
      </c>
      <c r="C1769" s="5" t="s">
        <v>154</v>
      </c>
      <c r="D1769" s="5" t="s">
        <v>1388</v>
      </c>
      <c r="E1769" s="5" t="s">
        <v>1389</v>
      </c>
      <c r="F1769" s="6">
        <v>11186.440676400001</v>
      </c>
      <c r="G1769" s="6">
        <f t="shared" si="61"/>
        <v>1118.6440676400002</v>
      </c>
      <c r="H1769" s="5" t="s">
        <v>14</v>
      </c>
      <c r="I1769" s="5" t="s">
        <v>181</v>
      </c>
      <c r="J1769" s="5" t="s">
        <v>439</v>
      </c>
      <c r="K1769" s="5" t="s">
        <v>553</v>
      </c>
      <c r="L1769" s="5" t="s">
        <v>109</v>
      </c>
    </row>
    <row r="1770" spans="1:13" outlineLevel="2" x14ac:dyDescent="0.3">
      <c r="A1770" s="5" t="s">
        <v>152</v>
      </c>
      <c r="B1770" s="5" t="s">
        <v>153</v>
      </c>
      <c r="C1770" s="5" t="s">
        <v>154</v>
      </c>
      <c r="D1770" s="5" t="s">
        <v>1388</v>
      </c>
      <c r="E1770" s="5" t="s">
        <v>1389</v>
      </c>
      <c r="F1770" s="6">
        <v>7938.83050736314</v>
      </c>
      <c r="G1770" s="6">
        <f t="shared" si="61"/>
        <v>793.88305073631409</v>
      </c>
      <c r="H1770" s="5" t="s">
        <v>14</v>
      </c>
      <c r="I1770" s="5" t="s">
        <v>181</v>
      </c>
      <c r="J1770" s="5" t="s">
        <v>439</v>
      </c>
      <c r="K1770" s="5" t="s">
        <v>1764</v>
      </c>
      <c r="L1770" s="5" t="s">
        <v>109</v>
      </c>
    </row>
    <row r="1771" spans="1:13" outlineLevel="2" x14ac:dyDescent="0.3">
      <c r="A1771" s="5" t="s">
        <v>152</v>
      </c>
      <c r="B1771" s="5" t="s">
        <v>153</v>
      </c>
      <c r="C1771" s="5" t="s">
        <v>154</v>
      </c>
      <c r="D1771" s="5" t="s">
        <v>1388</v>
      </c>
      <c r="E1771" s="5" t="s">
        <v>1389</v>
      </c>
      <c r="F1771" s="6">
        <v>3928.7796604669202</v>
      </c>
      <c r="G1771" s="6">
        <f t="shared" si="61"/>
        <v>392.87796604669205</v>
      </c>
      <c r="H1771" s="5" t="s">
        <v>14</v>
      </c>
      <c r="I1771" s="5" t="s">
        <v>181</v>
      </c>
      <c r="J1771" s="5" t="s">
        <v>439</v>
      </c>
      <c r="K1771" s="5" t="s">
        <v>2637</v>
      </c>
      <c r="L1771" s="5" t="s">
        <v>109</v>
      </c>
    </row>
    <row r="1772" spans="1:13" outlineLevel="2" x14ac:dyDescent="0.3">
      <c r="A1772" s="5" t="s">
        <v>152</v>
      </c>
      <c r="B1772" s="5" t="s">
        <v>153</v>
      </c>
      <c r="C1772" s="5" t="s">
        <v>154</v>
      </c>
      <c r="D1772" s="5" t="s">
        <v>1388</v>
      </c>
      <c r="E1772" s="5" t="s">
        <v>1389</v>
      </c>
      <c r="F1772" s="6">
        <v>2330.5084742500003</v>
      </c>
      <c r="G1772" s="6">
        <f t="shared" si="61"/>
        <v>233.05084742500003</v>
      </c>
      <c r="H1772" s="5" t="s">
        <v>14</v>
      </c>
      <c r="I1772" s="5" t="s">
        <v>181</v>
      </c>
      <c r="J1772" s="5" t="s">
        <v>439</v>
      </c>
      <c r="K1772" s="5" t="s">
        <v>3272</v>
      </c>
      <c r="L1772" s="5" t="s">
        <v>109</v>
      </c>
    </row>
    <row r="1773" spans="1:13" outlineLevel="2" x14ac:dyDescent="0.3">
      <c r="A1773" s="5" t="s">
        <v>152</v>
      </c>
      <c r="B1773" s="5" t="s">
        <v>153</v>
      </c>
      <c r="C1773" s="5" t="s">
        <v>154</v>
      </c>
      <c r="D1773" s="5" t="s">
        <v>1388</v>
      </c>
      <c r="E1773" s="5" t="s">
        <v>1389</v>
      </c>
      <c r="F1773" s="6">
        <v>2228.8135590100001</v>
      </c>
      <c r="G1773" s="6">
        <f t="shared" si="61"/>
        <v>222.88135590100001</v>
      </c>
      <c r="H1773" s="5" t="s">
        <v>14</v>
      </c>
      <c r="I1773" s="5" t="s">
        <v>181</v>
      </c>
      <c r="J1773" s="5" t="s">
        <v>439</v>
      </c>
      <c r="K1773" s="5" t="s">
        <v>3306</v>
      </c>
      <c r="L1773" s="5" t="s">
        <v>109</v>
      </c>
    </row>
    <row r="1774" spans="1:13" outlineLevel="2" x14ac:dyDescent="0.3">
      <c r="A1774" s="5" t="s">
        <v>152</v>
      </c>
      <c r="B1774" s="5" t="s">
        <v>153</v>
      </c>
      <c r="C1774" s="5" t="s">
        <v>154</v>
      </c>
      <c r="D1774" s="5" t="s">
        <v>2975</v>
      </c>
      <c r="E1774" s="5" t="s">
        <v>2976</v>
      </c>
      <c r="F1774" s="6">
        <v>2923.72881315</v>
      </c>
      <c r="G1774" s="6">
        <f t="shared" si="61"/>
        <v>292.37288131500003</v>
      </c>
      <c r="H1774" s="5" t="s">
        <v>14</v>
      </c>
      <c r="I1774" s="5" t="s">
        <v>181</v>
      </c>
      <c r="J1774" s="5" t="s">
        <v>439</v>
      </c>
      <c r="K1774" s="5" t="s">
        <v>2977</v>
      </c>
      <c r="L1774" s="5" t="s">
        <v>90</v>
      </c>
    </row>
    <row r="1775" spans="1:13" outlineLevel="2" x14ac:dyDescent="0.3">
      <c r="A1775" s="5" t="s">
        <v>152</v>
      </c>
      <c r="B1775" s="5" t="s">
        <v>153</v>
      </c>
      <c r="C1775" s="5" t="s">
        <v>154</v>
      </c>
      <c r="D1775" s="5" t="s">
        <v>2975</v>
      </c>
      <c r="E1775" s="5" t="s">
        <v>2976</v>
      </c>
      <c r="F1775" s="6">
        <v>2542.3728810000002</v>
      </c>
      <c r="G1775" s="6">
        <f t="shared" si="61"/>
        <v>254.23728810000003</v>
      </c>
      <c r="H1775" s="5" t="s">
        <v>14</v>
      </c>
      <c r="I1775" s="5" t="s">
        <v>181</v>
      </c>
      <c r="J1775" s="5" t="s">
        <v>439</v>
      </c>
      <c r="K1775" s="5" t="s">
        <v>3150</v>
      </c>
      <c r="L1775" s="5" t="s">
        <v>90</v>
      </c>
    </row>
    <row r="1776" spans="1:13" outlineLevel="2" x14ac:dyDescent="0.3">
      <c r="A1776" s="5" t="s">
        <v>152</v>
      </c>
      <c r="B1776" s="5" t="s">
        <v>153</v>
      </c>
      <c r="C1776" s="5" t="s">
        <v>154</v>
      </c>
      <c r="D1776" s="5" t="s">
        <v>2975</v>
      </c>
      <c r="E1776" s="5" t="s">
        <v>2976</v>
      </c>
      <c r="F1776" s="6">
        <v>1786.6779658515602</v>
      </c>
      <c r="G1776" s="6">
        <f t="shared" si="61"/>
        <v>178.66779658515603</v>
      </c>
      <c r="H1776" s="5" t="s">
        <v>14</v>
      </c>
      <c r="I1776" s="5" t="s">
        <v>181</v>
      </c>
      <c r="J1776" s="5" t="s">
        <v>439</v>
      </c>
      <c r="K1776" s="5" t="s">
        <v>1586</v>
      </c>
      <c r="L1776" s="5" t="s">
        <v>90</v>
      </c>
    </row>
    <row r="1777" spans="1:13" outlineLevel="2" x14ac:dyDescent="0.3">
      <c r="A1777" s="5" t="s">
        <v>152</v>
      </c>
      <c r="B1777" s="5" t="s">
        <v>153</v>
      </c>
      <c r="C1777" s="5" t="s">
        <v>154</v>
      </c>
      <c r="D1777" s="5" t="s">
        <v>2975</v>
      </c>
      <c r="E1777" s="5" t="s">
        <v>2976</v>
      </c>
      <c r="F1777" s="6">
        <v>338.9830508</v>
      </c>
      <c r="G1777" s="6">
        <f t="shared" si="61"/>
        <v>33.89830508</v>
      </c>
      <c r="H1777" s="5" t="s">
        <v>14</v>
      </c>
      <c r="I1777" s="5" t="s">
        <v>181</v>
      </c>
      <c r="J1777" s="5" t="s">
        <v>439</v>
      </c>
      <c r="K1777" s="5" t="s">
        <v>1059</v>
      </c>
      <c r="L1777" s="5" t="s">
        <v>90</v>
      </c>
    </row>
    <row r="1778" spans="1:13" outlineLevel="2" x14ac:dyDescent="0.3">
      <c r="A1778" s="5" t="s">
        <v>152</v>
      </c>
      <c r="B1778" s="5" t="s">
        <v>153</v>
      </c>
      <c r="C1778" s="5" t="s">
        <v>154</v>
      </c>
      <c r="D1778" s="5" t="s">
        <v>2975</v>
      </c>
      <c r="E1778" s="5" t="s">
        <v>2976</v>
      </c>
      <c r="F1778" s="6">
        <v>160.27118641824001</v>
      </c>
      <c r="G1778" s="6">
        <f t="shared" si="61"/>
        <v>16.027118641824</v>
      </c>
      <c r="H1778" s="5" t="s">
        <v>14</v>
      </c>
      <c r="I1778" s="5" t="s">
        <v>181</v>
      </c>
      <c r="J1778" s="5" t="s">
        <v>439</v>
      </c>
      <c r="K1778" s="5" t="s">
        <v>221</v>
      </c>
      <c r="L1778" s="5" t="s">
        <v>90</v>
      </c>
    </row>
    <row r="1779" spans="1:13" outlineLevel="2" x14ac:dyDescent="0.3">
      <c r="A1779" s="5" t="s">
        <v>152</v>
      </c>
      <c r="B1779" s="5" t="s">
        <v>153</v>
      </c>
      <c r="C1779" s="5" t="s">
        <v>154</v>
      </c>
      <c r="D1779" s="5" t="s">
        <v>2975</v>
      </c>
      <c r="E1779" s="5" t="s">
        <v>2976</v>
      </c>
      <c r="F1779" s="6">
        <v>151.13559319918002</v>
      </c>
      <c r="G1779" s="6">
        <f t="shared" si="61"/>
        <v>15.113559319918004</v>
      </c>
      <c r="H1779" s="5" t="s">
        <v>14</v>
      </c>
      <c r="I1779" s="5" t="s">
        <v>181</v>
      </c>
      <c r="J1779" s="5" t="s">
        <v>439</v>
      </c>
      <c r="K1779" s="5" t="s">
        <v>570</v>
      </c>
      <c r="L1779" s="5" t="s">
        <v>90</v>
      </c>
    </row>
    <row r="1780" spans="1:13" outlineLevel="2" x14ac:dyDescent="0.3">
      <c r="A1780" s="5" t="s">
        <v>152</v>
      </c>
      <c r="B1780" s="5" t="s">
        <v>153</v>
      </c>
      <c r="C1780" s="5" t="s">
        <v>154</v>
      </c>
      <c r="D1780" s="5" t="s">
        <v>2184</v>
      </c>
      <c r="E1780" s="5" t="s">
        <v>2185</v>
      </c>
      <c r="F1780" s="6">
        <v>5508.4745755000004</v>
      </c>
      <c r="G1780" s="6">
        <f t="shared" si="61"/>
        <v>550.84745755000006</v>
      </c>
      <c r="H1780" s="5" t="s">
        <v>14</v>
      </c>
      <c r="I1780" s="5" t="s">
        <v>181</v>
      </c>
      <c r="J1780" s="5" t="s">
        <v>439</v>
      </c>
      <c r="K1780" s="5" t="s">
        <v>2186</v>
      </c>
      <c r="L1780" s="5" t="s">
        <v>109</v>
      </c>
    </row>
    <row r="1781" spans="1:13" outlineLevel="2" x14ac:dyDescent="0.3">
      <c r="A1781" s="5" t="s">
        <v>152</v>
      </c>
      <c r="B1781" s="5" t="s">
        <v>153</v>
      </c>
      <c r="C1781" s="5" t="s">
        <v>154</v>
      </c>
      <c r="D1781" s="5" t="s">
        <v>2184</v>
      </c>
      <c r="E1781" s="5" t="s">
        <v>2185</v>
      </c>
      <c r="F1781" s="6">
        <v>4272.0338977070005</v>
      </c>
      <c r="G1781" s="6">
        <f t="shared" si="61"/>
        <v>427.20338977070008</v>
      </c>
      <c r="H1781" s="5" t="s">
        <v>14</v>
      </c>
      <c r="I1781" s="5" t="s">
        <v>181</v>
      </c>
      <c r="J1781" s="5" t="s">
        <v>439</v>
      </c>
      <c r="K1781" s="5" t="s">
        <v>67</v>
      </c>
      <c r="L1781" s="5" t="s">
        <v>109</v>
      </c>
    </row>
    <row r="1782" spans="1:13" outlineLevel="2" x14ac:dyDescent="0.3">
      <c r="A1782" s="5" t="s">
        <v>152</v>
      </c>
      <c r="B1782" s="5" t="s">
        <v>153</v>
      </c>
      <c r="C1782" s="5" t="s">
        <v>154</v>
      </c>
      <c r="D1782" s="5" t="s">
        <v>2184</v>
      </c>
      <c r="E1782" s="5" t="s">
        <v>2185</v>
      </c>
      <c r="F1782" s="6">
        <v>2381.3559318699999</v>
      </c>
      <c r="G1782" s="6">
        <f t="shared" si="61"/>
        <v>238.13559318700001</v>
      </c>
      <c r="H1782" s="5" t="s">
        <v>14</v>
      </c>
      <c r="I1782" s="5" t="s">
        <v>181</v>
      </c>
      <c r="J1782" s="5" t="s">
        <v>439</v>
      </c>
      <c r="K1782" s="5" t="s">
        <v>3244</v>
      </c>
      <c r="L1782" s="5" t="s">
        <v>109</v>
      </c>
    </row>
    <row r="1783" spans="1:13" outlineLevel="2" x14ac:dyDescent="0.3">
      <c r="A1783" s="5" t="s">
        <v>152</v>
      </c>
      <c r="B1783" s="5" t="s">
        <v>153</v>
      </c>
      <c r="C1783" s="5" t="s">
        <v>154</v>
      </c>
      <c r="D1783" s="5" t="s">
        <v>2184</v>
      </c>
      <c r="E1783" s="5" t="s">
        <v>2185</v>
      </c>
      <c r="F1783" s="6">
        <v>2033.8983048</v>
      </c>
      <c r="G1783" s="6">
        <f t="shared" si="61"/>
        <v>203.38983048</v>
      </c>
      <c r="H1783" s="5" t="s">
        <v>14</v>
      </c>
      <c r="I1783" s="5" t="s">
        <v>181</v>
      </c>
      <c r="J1783" s="5" t="s">
        <v>439</v>
      </c>
      <c r="K1783" s="5" t="s">
        <v>3413</v>
      </c>
      <c r="L1783" s="5" t="s">
        <v>109</v>
      </c>
    </row>
    <row r="1784" spans="1:13" outlineLevel="2" x14ac:dyDescent="0.3">
      <c r="A1784" s="5" t="s">
        <v>152</v>
      </c>
      <c r="B1784" s="5" t="s">
        <v>153</v>
      </c>
      <c r="C1784" s="5" t="s">
        <v>154</v>
      </c>
      <c r="D1784" s="5" t="s">
        <v>2184</v>
      </c>
      <c r="E1784" s="5" t="s">
        <v>2185</v>
      </c>
      <c r="F1784" s="6">
        <v>2033.8983048</v>
      </c>
      <c r="G1784" s="6">
        <f t="shared" si="61"/>
        <v>203.38983048</v>
      </c>
      <c r="H1784" s="5" t="s">
        <v>14</v>
      </c>
      <c r="I1784" s="5" t="s">
        <v>181</v>
      </c>
      <c r="J1784" s="5" t="s">
        <v>439</v>
      </c>
      <c r="K1784" s="5" t="s">
        <v>1059</v>
      </c>
      <c r="L1784" s="5" t="s">
        <v>109</v>
      </c>
    </row>
    <row r="1785" spans="1:13" outlineLevel="2" x14ac:dyDescent="0.3">
      <c r="A1785" s="5" t="s">
        <v>152</v>
      </c>
      <c r="B1785" s="5" t="s">
        <v>153</v>
      </c>
      <c r="C1785" s="5" t="s">
        <v>154</v>
      </c>
      <c r="D1785" s="5" t="s">
        <v>2184</v>
      </c>
      <c r="E1785" s="5" t="s">
        <v>2185</v>
      </c>
      <c r="F1785" s="6">
        <v>1271.1864405000001</v>
      </c>
      <c r="G1785" s="6">
        <f t="shared" si="61"/>
        <v>127.11864405000001</v>
      </c>
      <c r="H1785" s="5" t="s">
        <v>14</v>
      </c>
      <c r="I1785" s="5" t="s">
        <v>181</v>
      </c>
      <c r="J1785" s="5" t="s">
        <v>439</v>
      </c>
      <c r="K1785" s="5" t="s">
        <v>58</v>
      </c>
      <c r="L1785" s="5" t="s">
        <v>109</v>
      </c>
    </row>
    <row r="1786" spans="1:13" outlineLevel="2" x14ac:dyDescent="0.3">
      <c r="A1786" s="5" t="s">
        <v>152</v>
      </c>
      <c r="B1786" s="5" t="s">
        <v>153</v>
      </c>
      <c r="C1786" s="5" t="s">
        <v>154</v>
      </c>
      <c r="D1786" s="5" t="s">
        <v>2184</v>
      </c>
      <c r="E1786" s="5" t="s">
        <v>2185</v>
      </c>
      <c r="F1786" s="6">
        <v>1050.84745748</v>
      </c>
      <c r="G1786" s="6">
        <f t="shared" si="61"/>
        <v>105.084745748</v>
      </c>
      <c r="H1786" s="5" t="s">
        <v>14</v>
      </c>
      <c r="I1786" s="5" t="s">
        <v>181</v>
      </c>
      <c r="J1786" s="5" t="s">
        <v>439</v>
      </c>
      <c r="K1786" s="5" t="s">
        <v>455</v>
      </c>
      <c r="L1786" s="5" t="s">
        <v>109</v>
      </c>
    </row>
    <row r="1787" spans="1:13" outlineLevel="2" x14ac:dyDescent="0.3">
      <c r="A1787" s="5" t="s">
        <v>152</v>
      </c>
      <c r="B1787" s="5" t="s">
        <v>153</v>
      </c>
      <c r="C1787" s="5" t="s">
        <v>154</v>
      </c>
      <c r="D1787" s="5" t="s">
        <v>2878</v>
      </c>
      <c r="E1787" s="5" t="s">
        <v>2879</v>
      </c>
      <c r="F1787" s="6">
        <v>3127.11864363</v>
      </c>
      <c r="G1787" s="6">
        <f t="shared" si="61"/>
        <v>312.71186436300002</v>
      </c>
      <c r="H1787" s="5" t="s">
        <v>14</v>
      </c>
      <c r="I1787" s="5" t="s">
        <v>72</v>
      </c>
      <c r="J1787" s="5" t="s">
        <v>1515</v>
      </c>
      <c r="K1787" s="5" t="s">
        <v>67</v>
      </c>
      <c r="L1787" s="5" t="s">
        <v>109</v>
      </c>
      <c r="M1787" s="5" t="s">
        <v>21</v>
      </c>
    </row>
    <row r="1788" spans="1:13" outlineLevel="2" x14ac:dyDescent="0.3">
      <c r="A1788" s="5" t="s">
        <v>152</v>
      </c>
      <c r="B1788" s="5" t="s">
        <v>153</v>
      </c>
      <c r="C1788" s="5" t="s">
        <v>154</v>
      </c>
      <c r="D1788" s="5" t="s">
        <v>4513</v>
      </c>
      <c r="E1788" s="5" t="s">
        <v>4514</v>
      </c>
      <c r="F1788" s="6">
        <v>593.2203389</v>
      </c>
      <c r="G1788" s="6">
        <f t="shared" si="61"/>
        <v>59.32203389</v>
      </c>
      <c r="H1788" s="5" t="s">
        <v>14</v>
      </c>
      <c r="I1788" s="5" t="s">
        <v>181</v>
      </c>
      <c r="J1788" s="5" t="s">
        <v>439</v>
      </c>
      <c r="K1788" s="5" t="s">
        <v>67</v>
      </c>
      <c r="L1788" s="5" t="s">
        <v>681</v>
      </c>
      <c r="M1788" s="5" t="s">
        <v>31</v>
      </c>
    </row>
    <row r="1789" spans="1:13" outlineLevel="2" x14ac:dyDescent="0.3">
      <c r="A1789" s="5" t="s">
        <v>152</v>
      </c>
      <c r="B1789" s="5" t="s">
        <v>153</v>
      </c>
      <c r="C1789" s="5" t="s">
        <v>154</v>
      </c>
      <c r="D1789" s="5" t="s">
        <v>4515</v>
      </c>
      <c r="E1789" s="5" t="s">
        <v>4516</v>
      </c>
      <c r="F1789" s="6">
        <v>593.2203389</v>
      </c>
      <c r="G1789" s="6">
        <f t="shared" si="61"/>
        <v>59.32203389</v>
      </c>
      <c r="H1789" s="5" t="s">
        <v>294</v>
      </c>
      <c r="I1789" s="5" t="s">
        <v>295</v>
      </c>
      <c r="J1789" s="5" t="s">
        <v>384</v>
      </c>
      <c r="K1789" s="5" t="s">
        <v>3306</v>
      </c>
      <c r="L1789" s="5" t="s">
        <v>109</v>
      </c>
    </row>
    <row r="1790" spans="1:13" outlineLevel="2" x14ac:dyDescent="0.3">
      <c r="A1790" s="5" t="s">
        <v>152</v>
      </c>
      <c r="B1790" s="5" t="s">
        <v>153</v>
      </c>
      <c r="C1790" s="5" t="s">
        <v>154</v>
      </c>
      <c r="D1790" s="5" t="s">
        <v>3644</v>
      </c>
      <c r="E1790" s="5" t="s">
        <v>3645</v>
      </c>
      <c r="F1790" s="6">
        <v>1694.915254</v>
      </c>
      <c r="G1790" s="6">
        <f t="shared" si="61"/>
        <v>169.4915254</v>
      </c>
      <c r="H1790" s="5" t="s">
        <v>320</v>
      </c>
      <c r="I1790" s="5" t="s">
        <v>321</v>
      </c>
      <c r="K1790" s="5" t="s">
        <v>1059</v>
      </c>
      <c r="L1790" s="5" t="s">
        <v>59</v>
      </c>
      <c r="M1790" s="5" t="s">
        <v>21</v>
      </c>
    </row>
    <row r="1791" spans="1:13" outlineLevel="2" x14ac:dyDescent="0.3">
      <c r="A1791" s="5" t="s">
        <v>152</v>
      </c>
      <c r="B1791" s="5" t="s">
        <v>153</v>
      </c>
      <c r="C1791" s="5" t="s">
        <v>2941</v>
      </c>
      <c r="D1791" s="5" t="s">
        <v>2939</v>
      </c>
      <c r="E1791" s="5" t="s">
        <v>2940</v>
      </c>
      <c r="F1791" s="6">
        <v>2966.1016945000001</v>
      </c>
      <c r="G1791" s="6">
        <f t="shared" ref="G1791:G1812" si="62">F1791*0.1</f>
        <v>296.61016945</v>
      </c>
      <c r="H1791" s="5" t="s">
        <v>53</v>
      </c>
      <c r="I1791" s="5" t="s">
        <v>211</v>
      </c>
      <c r="J1791" s="5" t="s">
        <v>874</v>
      </c>
      <c r="K1791" s="5" t="s">
        <v>2942</v>
      </c>
      <c r="L1791" s="5" t="s">
        <v>408</v>
      </c>
      <c r="M1791" s="5" t="s">
        <v>399</v>
      </c>
    </row>
    <row r="1792" spans="1:13" outlineLevel="2" x14ac:dyDescent="0.3">
      <c r="A1792" s="5" t="s">
        <v>152</v>
      </c>
      <c r="B1792" s="5" t="s">
        <v>153</v>
      </c>
      <c r="C1792" s="5" t="s">
        <v>2941</v>
      </c>
      <c r="D1792" s="5" t="s">
        <v>2939</v>
      </c>
      <c r="E1792" s="5" t="s">
        <v>2940</v>
      </c>
      <c r="F1792" s="6">
        <v>1728.81355908</v>
      </c>
      <c r="G1792" s="6">
        <f t="shared" si="62"/>
        <v>172.88135590800002</v>
      </c>
      <c r="H1792" s="5" t="s">
        <v>53</v>
      </c>
      <c r="I1792" s="5" t="s">
        <v>211</v>
      </c>
      <c r="J1792" s="5" t="s">
        <v>874</v>
      </c>
      <c r="K1792" s="5" t="s">
        <v>455</v>
      </c>
      <c r="L1792" s="5" t="s">
        <v>408</v>
      </c>
      <c r="M1792" s="5" t="s">
        <v>399</v>
      </c>
    </row>
    <row r="1793" spans="1:13" outlineLevel="2" x14ac:dyDescent="0.3">
      <c r="A1793" s="5" t="s">
        <v>152</v>
      </c>
      <c r="B1793" s="5" t="s">
        <v>153</v>
      </c>
      <c r="C1793" s="5" t="s">
        <v>2941</v>
      </c>
      <c r="D1793" s="5" t="s">
        <v>2939</v>
      </c>
      <c r="E1793" s="5" t="s">
        <v>2940</v>
      </c>
      <c r="F1793" s="6">
        <v>1059.3220337499999</v>
      </c>
      <c r="G1793" s="6">
        <f t="shared" si="62"/>
        <v>105.932203375</v>
      </c>
      <c r="H1793" s="5" t="s">
        <v>53</v>
      </c>
      <c r="I1793" s="5" t="s">
        <v>211</v>
      </c>
      <c r="J1793" s="5" t="s">
        <v>874</v>
      </c>
      <c r="K1793" s="5" t="s">
        <v>67</v>
      </c>
      <c r="L1793" s="5" t="s">
        <v>408</v>
      </c>
      <c r="M1793" s="5" t="s">
        <v>399</v>
      </c>
    </row>
    <row r="1794" spans="1:13" outlineLevel="2" x14ac:dyDescent="0.3">
      <c r="A1794" s="5" t="s">
        <v>152</v>
      </c>
      <c r="B1794" s="5" t="s">
        <v>153</v>
      </c>
      <c r="C1794" s="5" t="s">
        <v>154</v>
      </c>
      <c r="D1794" s="5" t="s">
        <v>235</v>
      </c>
      <c r="E1794" s="5" t="s">
        <v>236</v>
      </c>
      <c r="F1794" s="6">
        <v>58735.033890082188</v>
      </c>
      <c r="G1794" s="6">
        <f t="shared" si="62"/>
        <v>5873.5033890082195</v>
      </c>
      <c r="H1794" s="5" t="s">
        <v>237</v>
      </c>
      <c r="I1794" s="5" t="s">
        <v>238</v>
      </c>
      <c r="J1794" s="5" t="s">
        <v>239</v>
      </c>
      <c r="K1794" s="5" t="s">
        <v>67</v>
      </c>
      <c r="L1794" s="5" t="s">
        <v>240</v>
      </c>
      <c r="M1794" s="5" t="s">
        <v>21</v>
      </c>
    </row>
    <row r="1795" spans="1:13" outlineLevel="2" x14ac:dyDescent="0.3">
      <c r="A1795" s="5" t="s">
        <v>152</v>
      </c>
      <c r="B1795" s="5" t="s">
        <v>153</v>
      </c>
      <c r="C1795" s="5" t="s">
        <v>154</v>
      </c>
      <c r="D1795" s="5" t="s">
        <v>2981</v>
      </c>
      <c r="E1795" s="5" t="s">
        <v>2982</v>
      </c>
      <c r="F1795" s="6">
        <v>2923.72881315</v>
      </c>
      <c r="G1795" s="6">
        <f t="shared" si="62"/>
        <v>292.37288131500003</v>
      </c>
      <c r="H1795" s="5" t="s">
        <v>14</v>
      </c>
      <c r="I1795" s="5" t="s">
        <v>72</v>
      </c>
      <c r="K1795" s="5" t="s">
        <v>67</v>
      </c>
      <c r="L1795" s="5" t="s">
        <v>520</v>
      </c>
    </row>
    <row r="1796" spans="1:13" outlineLevel="2" x14ac:dyDescent="0.3">
      <c r="A1796" s="5" t="s">
        <v>152</v>
      </c>
      <c r="B1796" s="5" t="s">
        <v>153</v>
      </c>
      <c r="C1796" s="5" t="s">
        <v>154</v>
      </c>
      <c r="D1796" s="5" t="s">
        <v>2981</v>
      </c>
      <c r="E1796" s="5" t="s">
        <v>2982</v>
      </c>
      <c r="F1796" s="6">
        <v>1271.1864405000001</v>
      </c>
      <c r="G1796" s="6">
        <f t="shared" si="62"/>
        <v>127.11864405000001</v>
      </c>
      <c r="H1796" s="5" t="s">
        <v>14</v>
      </c>
      <c r="I1796" s="5" t="s">
        <v>72</v>
      </c>
      <c r="K1796" s="5" t="s">
        <v>3926</v>
      </c>
      <c r="L1796" s="5" t="s">
        <v>520</v>
      </c>
    </row>
    <row r="1797" spans="1:13" outlineLevel="2" x14ac:dyDescent="0.3">
      <c r="A1797" s="5" t="s">
        <v>152</v>
      </c>
      <c r="B1797" s="5" t="s">
        <v>153</v>
      </c>
      <c r="C1797" s="5" t="s">
        <v>154</v>
      </c>
      <c r="D1797" s="5" t="s">
        <v>2981</v>
      </c>
      <c r="E1797" s="5" t="s">
        <v>2982</v>
      </c>
      <c r="F1797" s="6">
        <v>635.59322025000006</v>
      </c>
      <c r="G1797" s="6">
        <f t="shared" si="62"/>
        <v>63.559322025000007</v>
      </c>
      <c r="H1797" s="5" t="s">
        <v>14</v>
      </c>
      <c r="I1797" s="5" t="s">
        <v>72</v>
      </c>
      <c r="K1797" s="5" t="s">
        <v>455</v>
      </c>
      <c r="L1797" s="5" t="s">
        <v>520</v>
      </c>
    </row>
    <row r="1798" spans="1:13" outlineLevel="2" x14ac:dyDescent="0.3">
      <c r="A1798" s="5" t="s">
        <v>152</v>
      </c>
      <c r="B1798" s="5" t="s">
        <v>153</v>
      </c>
      <c r="C1798" s="5" t="s">
        <v>1277</v>
      </c>
      <c r="D1798" s="5" t="s">
        <v>3858</v>
      </c>
      <c r="E1798" s="5" t="s">
        <v>3859</v>
      </c>
      <c r="F1798" s="6">
        <v>1355.9322032</v>
      </c>
      <c r="G1798" s="6">
        <f t="shared" si="62"/>
        <v>135.59322032</v>
      </c>
      <c r="H1798" s="5" t="s">
        <v>36</v>
      </c>
      <c r="I1798" s="5" t="s">
        <v>37</v>
      </c>
      <c r="J1798" s="5" t="s">
        <v>161</v>
      </c>
      <c r="K1798" s="5" t="s">
        <v>67</v>
      </c>
      <c r="L1798" s="5" t="s">
        <v>609</v>
      </c>
    </row>
    <row r="1799" spans="1:13" outlineLevel="2" x14ac:dyDescent="0.3">
      <c r="A1799" s="5" t="s">
        <v>152</v>
      </c>
      <c r="B1799" s="5" t="s">
        <v>153</v>
      </c>
      <c r="C1799" s="5" t="s">
        <v>154</v>
      </c>
      <c r="D1799" s="5" t="s">
        <v>1555</v>
      </c>
      <c r="E1799" s="5" t="s">
        <v>1556</v>
      </c>
      <c r="F1799" s="6">
        <v>9561.8644054409997</v>
      </c>
      <c r="G1799" s="6">
        <f t="shared" si="62"/>
        <v>956.18644054410004</v>
      </c>
      <c r="H1799" s="5" t="s">
        <v>84</v>
      </c>
      <c r="I1799" s="5" t="s">
        <v>187</v>
      </c>
      <c r="J1799" s="5" t="s">
        <v>668</v>
      </c>
      <c r="K1799" s="5" t="s">
        <v>1557</v>
      </c>
      <c r="L1799" s="5" t="s">
        <v>50</v>
      </c>
      <c r="M1799" s="5" t="s">
        <v>21</v>
      </c>
    </row>
    <row r="1800" spans="1:13" outlineLevel="2" x14ac:dyDescent="0.3">
      <c r="A1800" s="5" t="s">
        <v>152</v>
      </c>
      <c r="B1800" s="5" t="s">
        <v>153</v>
      </c>
      <c r="C1800" s="5" t="s">
        <v>154</v>
      </c>
      <c r="D1800" s="5" t="s">
        <v>1555</v>
      </c>
      <c r="E1800" s="5" t="s">
        <v>1556</v>
      </c>
      <c r="F1800" s="6">
        <v>4661.0169485000006</v>
      </c>
      <c r="G1800" s="6">
        <f t="shared" si="62"/>
        <v>466.10169485000006</v>
      </c>
      <c r="H1800" s="5" t="s">
        <v>84</v>
      </c>
      <c r="I1800" s="5" t="s">
        <v>187</v>
      </c>
      <c r="J1800" s="5" t="s">
        <v>668</v>
      </c>
      <c r="K1800" s="5" t="s">
        <v>67</v>
      </c>
      <c r="L1800" s="5" t="s">
        <v>50</v>
      </c>
      <c r="M1800" s="5" t="s">
        <v>21</v>
      </c>
    </row>
    <row r="1801" spans="1:13" outlineLevel="2" x14ac:dyDescent="0.3">
      <c r="A1801" s="5" t="s">
        <v>152</v>
      </c>
      <c r="B1801" s="5" t="s">
        <v>153</v>
      </c>
      <c r="C1801" s="5" t="s">
        <v>154</v>
      </c>
      <c r="D1801" s="5" t="s">
        <v>1555</v>
      </c>
      <c r="E1801" s="5" t="s">
        <v>1556</v>
      </c>
      <c r="F1801" s="6">
        <v>4473.728812933</v>
      </c>
      <c r="G1801" s="6">
        <f t="shared" si="62"/>
        <v>447.3728812933</v>
      </c>
      <c r="H1801" s="5" t="s">
        <v>84</v>
      </c>
      <c r="I1801" s="5" t="s">
        <v>187</v>
      </c>
      <c r="J1801" s="5" t="s">
        <v>668</v>
      </c>
      <c r="K1801" s="5" t="s">
        <v>2186</v>
      </c>
      <c r="L1801" s="5" t="s">
        <v>50</v>
      </c>
      <c r="M1801" s="5" t="s">
        <v>21</v>
      </c>
    </row>
    <row r="1802" spans="1:13" outlineLevel="2" x14ac:dyDescent="0.3">
      <c r="A1802" s="5" t="s">
        <v>152</v>
      </c>
      <c r="B1802" s="5" t="s">
        <v>153</v>
      </c>
      <c r="C1802" s="5" t="s">
        <v>154</v>
      </c>
      <c r="D1802" s="5" t="s">
        <v>1555</v>
      </c>
      <c r="E1802" s="5" t="s">
        <v>1556</v>
      </c>
      <c r="F1802" s="6">
        <v>4190.6779655150003</v>
      </c>
      <c r="G1802" s="6">
        <f t="shared" si="62"/>
        <v>419.06779655150007</v>
      </c>
      <c r="H1802" s="5" t="s">
        <v>84</v>
      </c>
      <c r="I1802" s="5" t="s">
        <v>187</v>
      </c>
      <c r="J1802" s="5" t="s">
        <v>668</v>
      </c>
      <c r="K1802" s="5" t="s">
        <v>455</v>
      </c>
      <c r="L1802" s="5" t="s">
        <v>50</v>
      </c>
      <c r="M1802" s="5" t="s">
        <v>21</v>
      </c>
    </row>
    <row r="1803" spans="1:13" outlineLevel="2" x14ac:dyDescent="0.3">
      <c r="A1803" s="5" t="s">
        <v>152</v>
      </c>
      <c r="B1803" s="5" t="s">
        <v>153</v>
      </c>
      <c r="C1803" s="5" t="s">
        <v>154</v>
      </c>
      <c r="D1803" s="5" t="s">
        <v>1555</v>
      </c>
      <c r="E1803" s="5" t="s">
        <v>1556</v>
      </c>
      <c r="F1803" s="6">
        <v>1694.915254</v>
      </c>
      <c r="G1803" s="6">
        <f t="shared" si="62"/>
        <v>169.4915254</v>
      </c>
      <c r="H1803" s="5" t="s">
        <v>84</v>
      </c>
      <c r="I1803" s="5" t="s">
        <v>187</v>
      </c>
      <c r="J1803" s="5" t="s">
        <v>668</v>
      </c>
      <c r="K1803" s="5" t="s">
        <v>3649</v>
      </c>
      <c r="L1803" s="5" t="s">
        <v>50</v>
      </c>
      <c r="M1803" s="5" t="s">
        <v>21</v>
      </c>
    </row>
    <row r="1804" spans="1:13" outlineLevel="2" x14ac:dyDescent="0.3">
      <c r="A1804" s="5" t="s">
        <v>152</v>
      </c>
      <c r="B1804" s="5" t="s">
        <v>153</v>
      </c>
      <c r="C1804" s="5" t="s">
        <v>154</v>
      </c>
      <c r="D1804" s="5" t="s">
        <v>1555</v>
      </c>
      <c r="E1804" s="5" t="s">
        <v>1556</v>
      </c>
      <c r="F1804" s="6">
        <v>1694.915254</v>
      </c>
      <c r="G1804" s="6">
        <f t="shared" si="62"/>
        <v>169.4915254</v>
      </c>
      <c r="H1804" s="5" t="s">
        <v>84</v>
      </c>
      <c r="I1804" s="5" t="s">
        <v>187</v>
      </c>
      <c r="J1804" s="5" t="s">
        <v>668</v>
      </c>
      <c r="K1804" s="5" t="s">
        <v>3650</v>
      </c>
      <c r="L1804" s="5" t="s">
        <v>50</v>
      </c>
      <c r="M1804" s="5" t="s">
        <v>21</v>
      </c>
    </row>
    <row r="1805" spans="1:13" outlineLevel="2" x14ac:dyDescent="0.3">
      <c r="A1805" s="5" t="s">
        <v>152</v>
      </c>
      <c r="B1805" s="5" t="s">
        <v>153</v>
      </c>
      <c r="C1805" s="5" t="s">
        <v>1318</v>
      </c>
      <c r="D1805" s="5" t="s">
        <v>1853</v>
      </c>
      <c r="E1805" s="5" t="s">
        <v>1854</v>
      </c>
      <c r="F1805" s="6">
        <v>7301.1864396558003</v>
      </c>
      <c r="G1805" s="6">
        <f t="shared" si="62"/>
        <v>730.11864396558008</v>
      </c>
      <c r="H1805" s="5" t="s">
        <v>113</v>
      </c>
      <c r="I1805" s="5" t="s">
        <v>891</v>
      </c>
      <c r="J1805" s="5" t="s">
        <v>1855</v>
      </c>
      <c r="K1805" s="5" t="s">
        <v>1856</v>
      </c>
      <c r="L1805" s="5" t="s">
        <v>370</v>
      </c>
      <c r="M1805" s="5" t="s">
        <v>31</v>
      </c>
    </row>
    <row r="1806" spans="1:13" outlineLevel="2" x14ac:dyDescent="0.3">
      <c r="A1806" s="5" t="s">
        <v>152</v>
      </c>
      <c r="B1806" s="5" t="s">
        <v>153</v>
      </c>
      <c r="C1806" s="5" t="s">
        <v>1318</v>
      </c>
      <c r="D1806" s="5" t="s">
        <v>1853</v>
      </c>
      <c r="E1806" s="5" t="s">
        <v>1854</v>
      </c>
      <c r="F1806" s="6">
        <v>5084.7457620000005</v>
      </c>
      <c r="G1806" s="6">
        <f t="shared" si="62"/>
        <v>508.47457620000006</v>
      </c>
      <c r="H1806" s="5" t="s">
        <v>113</v>
      </c>
      <c r="I1806" s="5" t="s">
        <v>891</v>
      </c>
      <c r="J1806" s="5" t="s">
        <v>1855</v>
      </c>
      <c r="K1806" s="5" t="s">
        <v>2320</v>
      </c>
      <c r="L1806" s="5" t="s">
        <v>370</v>
      </c>
      <c r="M1806" s="5" t="s">
        <v>31</v>
      </c>
    </row>
    <row r="1807" spans="1:13" outlineLevel="2" x14ac:dyDescent="0.3">
      <c r="A1807" s="5" t="s">
        <v>152</v>
      </c>
      <c r="B1807" s="5" t="s">
        <v>153</v>
      </c>
      <c r="C1807" s="5" t="s">
        <v>1318</v>
      </c>
      <c r="D1807" s="5" t="s">
        <v>1853</v>
      </c>
      <c r="E1807" s="5" t="s">
        <v>1854</v>
      </c>
      <c r="F1807" s="6">
        <v>2744.0677962260002</v>
      </c>
      <c r="G1807" s="6">
        <f t="shared" si="62"/>
        <v>274.40677962260003</v>
      </c>
      <c r="H1807" s="5" t="s">
        <v>113</v>
      </c>
      <c r="I1807" s="5" t="s">
        <v>891</v>
      </c>
      <c r="J1807" s="5" t="s">
        <v>1855</v>
      </c>
      <c r="K1807" s="5" t="s">
        <v>3049</v>
      </c>
      <c r="L1807" s="5" t="s">
        <v>370</v>
      </c>
      <c r="M1807" s="5" t="s">
        <v>31</v>
      </c>
    </row>
    <row r="1808" spans="1:13" outlineLevel="2" x14ac:dyDescent="0.3">
      <c r="A1808" s="5" t="s">
        <v>152</v>
      </c>
      <c r="B1808" s="5" t="s">
        <v>153</v>
      </c>
      <c r="C1808" s="5" t="s">
        <v>1318</v>
      </c>
      <c r="D1808" s="5" t="s">
        <v>2101</v>
      </c>
      <c r="E1808" s="5" t="s">
        <v>2102</v>
      </c>
      <c r="F1808" s="6">
        <v>5867.0338974837005</v>
      </c>
      <c r="G1808" s="6">
        <f t="shared" si="62"/>
        <v>586.70338974837011</v>
      </c>
      <c r="H1808" s="5" t="s">
        <v>113</v>
      </c>
      <c r="I1808" s="5" t="s">
        <v>891</v>
      </c>
      <c r="J1808" s="5" t="s">
        <v>1855</v>
      </c>
      <c r="K1808" s="5" t="s">
        <v>2103</v>
      </c>
      <c r="L1808" s="5" t="s">
        <v>156</v>
      </c>
      <c r="M1808" s="5" t="s">
        <v>31</v>
      </c>
    </row>
    <row r="1809" spans="1:13" outlineLevel="2" x14ac:dyDescent="0.3">
      <c r="A1809" s="5" t="s">
        <v>152</v>
      </c>
      <c r="B1809" s="5" t="s">
        <v>153</v>
      </c>
      <c r="C1809" s="5" t="s">
        <v>1318</v>
      </c>
      <c r="D1809" s="5" t="s">
        <v>2101</v>
      </c>
      <c r="E1809" s="5" t="s">
        <v>2102</v>
      </c>
      <c r="F1809" s="6">
        <v>3070.338982621</v>
      </c>
      <c r="G1809" s="6">
        <f t="shared" si="62"/>
        <v>307.03389826210002</v>
      </c>
      <c r="H1809" s="5" t="s">
        <v>113</v>
      </c>
      <c r="I1809" s="5" t="s">
        <v>891</v>
      </c>
      <c r="J1809" s="5" t="s">
        <v>1855</v>
      </c>
      <c r="K1809" s="5" t="s">
        <v>2895</v>
      </c>
      <c r="L1809" s="5" t="s">
        <v>156</v>
      </c>
      <c r="M1809" s="5" t="s">
        <v>31</v>
      </c>
    </row>
    <row r="1810" spans="1:13" outlineLevel="2" x14ac:dyDescent="0.3">
      <c r="A1810" s="5" t="s">
        <v>152</v>
      </c>
      <c r="B1810" s="5" t="s">
        <v>153</v>
      </c>
      <c r="C1810" s="5" t="s">
        <v>1318</v>
      </c>
      <c r="D1810" s="5" t="s">
        <v>2101</v>
      </c>
      <c r="E1810" s="5" t="s">
        <v>2102</v>
      </c>
      <c r="F1810" s="6">
        <v>2542.3728810000002</v>
      </c>
      <c r="G1810" s="6">
        <f t="shared" si="62"/>
        <v>254.23728810000003</v>
      </c>
      <c r="H1810" s="5" t="s">
        <v>113</v>
      </c>
      <c r="I1810" s="5" t="s">
        <v>891</v>
      </c>
      <c r="J1810" s="5" t="s">
        <v>1855</v>
      </c>
      <c r="K1810" s="5" t="s">
        <v>19</v>
      </c>
      <c r="L1810" s="5" t="s">
        <v>156</v>
      </c>
      <c r="M1810" s="5" t="s">
        <v>31</v>
      </c>
    </row>
    <row r="1811" spans="1:13" outlineLevel="2" x14ac:dyDescent="0.3">
      <c r="A1811" s="5" t="s">
        <v>152</v>
      </c>
      <c r="B1811" s="5" t="s">
        <v>153</v>
      </c>
      <c r="C1811" s="5" t="s">
        <v>1318</v>
      </c>
      <c r="D1811" s="5" t="s">
        <v>260</v>
      </c>
      <c r="E1811" s="5" t="s">
        <v>1317</v>
      </c>
      <c r="F1811" s="6">
        <v>11820.847455972202</v>
      </c>
      <c r="G1811" s="6">
        <f t="shared" si="62"/>
        <v>1182.0847455972203</v>
      </c>
      <c r="H1811" s="5" t="s">
        <v>14</v>
      </c>
      <c r="I1811" s="5" t="s">
        <v>72</v>
      </c>
      <c r="J1811" s="5" t="s">
        <v>262</v>
      </c>
      <c r="K1811" s="5" t="s">
        <v>1319</v>
      </c>
      <c r="L1811" s="5" t="s">
        <v>74</v>
      </c>
      <c r="M1811" s="5" t="s">
        <v>21</v>
      </c>
    </row>
    <row r="1812" spans="1:13" outlineLevel="2" x14ac:dyDescent="0.3">
      <c r="A1812" s="5" t="s">
        <v>152</v>
      </c>
      <c r="B1812" s="5" t="s">
        <v>153</v>
      </c>
      <c r="C1812" s="5" t="s">
        <v>1318</v>
      </c>
      <c r="D1812" s="5" t="s">
        <v>260</v>
      </c>
      <c r="E1812" s="5" t="s">
        <v>1317</v>
      </c>
      <c r="F1812" s="6">
        <v>2542.3728810000002</v>
      </c>
      <c r="G1812" s="6">
        <f t="shared" si="62"/>
        <v>254.23728810000003</v>
      </c>
      <c r="H1812" s="5" t="s">
        <v>14</v>
      </c>
      <c r="I1812" s="5" t="s">
        <v>72</v>
      </c>
      <c r="J1812" s="5" t="s">
        <v>262</v>
      </c>
      <c r="K1812" s="5" t="s">
        <v>3153</v>
      </c>
      <c r="L1812" s="5" t="s">
        <v>74</v>
      </c>
      <c r="M1812" s="5" t="s">
        <v>21</v>
      </c>
    </row>
    <row r="1813" spans="1:13" outlineLevel="1" x14ac:dyDescent="0.3">
      <c r="B1813" s="11" t="s">
        <v>6315</v>
      </c>
      <c r="F1813" s="6">
        <f>SUBTOTAL(9,F1695:F1812)</f>
        <v>509946.82094729255</v>
      </c>
      <c r="G1813" s="6">
        <f>SUBTOTAL(9,G1695:G1812)</f>
        <v>50994.682094729265</v>
      </c>
    </row>
    <row r="1814" spans="1:13" outlineLevel="2" x14ac:dyDescent="0.3">
      <c r="A1814" s="5" t="s">
        <v>152</v>
      </c>
      <c r="B1814" s="5" t="s">
        <v>757</v>
      </c>
      <c r="C1814" s="5" t="s">
        <v>758</v>
      </c>
      <c r="D1814" s="5" t="s">
        <v>755</v>
      </c>
      <c r="E1814" s="5" t="s">
        <v>756</v>
      </c>
      <c r="F1814" s="6">
        <v>22881.355929000001</v>
      </c>
      <c r="G1814" s="6">
        <f>F1814*0.1</f>
        <v>2288.1355929000001</v>
      </c>
      <c r="H1814" s="5" t="s">
        <v>294</v>
      </c>
      <c r="I1814" s="5" t="s">
        <v>295</v>
      </c>
      <c r="J1814" s="5" t="s">
        <v>384</v>
      </c>
      <c r="K1814" s="5" t="s">
        <v>99</v>
      </c>
      <c r="L1814" s="5" t="s">
        <v>413</v>
      </c>
      <c r="M1814" s="5" t="s">
        <v>31</v>
      </c>
    </row>
    <row r="1815" spans="1:13" outlineLevel="1" x14ac:dyDescent="0.3">
      <c r="B1815" s="11" t="s">
        <v>6316</v>
      </c>
      <c r="F1815" s="6">
        <f>SUBTOTAL(9,F1814:F1814)</f>
        <v>22881.355929000001</v>
      </c>
      <c r="G1815" s="6">
        <f>SUBTOTAL(9,G1814:G1814)</f>
        <v>2288.1355929000001</v>
      </c>
    </row>
    <row r="1816" spans="1:13" outlineLevel="2" x14ac:dyDescent="0.3">
      <c r="A1816" s="5" t="s">
        <v>402</v>
      </c>
      <c r="B1816" s="5" t="s">
        <v>653</v>
      </c>
      <c r="C1816" s="5" t="s">
        <v>655</v>
      </c>
      <c r="D1816" s="5" t="s">
        <v>695</v>
      </c>
      <c r="E1816" s="5" t="s">
        <v>696</v>
      </c>
      <c r="F1816" s="6">
        <v>25361.935919999996</v>
      </c>
      <c r="G1816" s="6">
        <f t="shared" ref="G1816:G1858" si="63">F1816*0.1</f>
        <v>2536.1935919999996</v>
      </c>
      <c r="H1816" s="5" t="s">
        <v>583</v>
      </c>
      <c r="I1816" s="5" t="s">
        <v>584</v>
      </c>
      <c r="K1816" s="5" t="s">
        <v>99</v>
      </c>
      <c r="L1816" s="5" t="s">
        <v>287</v>
      </c>
      <c r="M1816" s="5" t="s">
        <v>21</v>
      </c>
    </row>
    <row r="1817" spans="1:13" outlineLevel="2" x14ac:dyDescent="0.3">
      <c r="A1817" s="5" t="s">
        <v>402</v>
      </c>
      <c r="B1817" s="5" t="s">
        <v>653</v>
      </c>
      <c r="C1817" s="5" t="s">
        <v>655</v>
      </c>
      <c r="D1817" s="5" t="s">
        <v>3716</v>
      </c>
      <c r="E1817" s="5" t="s">
        <v>3717</v>
      </c>
      <c r="F1817" s="6">
        <v>1585.120995</v>
      </c>
      <c r="G1817" s="6">
        <f t="shared" si="63"/>
        <v>158.51209950000001</v>
      </c>
      <c r="H1817" s="5" t="s">
        <v>583</v>
      </c>
      <c r="I1817" s="5" t="s">
        <v>584</v>
      </c>
      <c r="J1817" s="5" t="s">
        <v>992</v>
      </c>
      <c r="K1817" s="5" t="s">
        <v>99</v>
      </c>
      <c r="L1817" s="5" t="s">
        <v>434</v>
      </c>
      <c r="M1817" s="5" t="s">
        <v>31</v>
      </c>
    </row>
    <row r="1818" spans="1:13" outlineLevel="2" x14ac:dyDescent="0.3">
      <c r="A1818" s="5" t="s">
        <v>402</v>
      </c>
      <c r="B1818" s="5" t="s">
        <v>653</v>
      </c>
      <c r="C1818" s="5" t="s">
        <v>655</v>
      </c>
      <c r="D1818" s="5" t="s">
        <v>2395</v>
      </c>
      <c r="E1818" s="5" t="s">
        <v>2396</v>
      </c>
      <c r="F1818" s="6">
        <v>4755.3629849999998</v>
      </c>
      <c r="G1818" s="6">
        <f t="shared" si="63"/>
        <v>475.53629849999999</v>
      </c>
      <c r="H1818" s="5" t="s">
        <v>583</v>
      </c>
      <c r="I1818" s="5" t="s">
        <v>584</v>
      </c>
      <c r="J1818" s="5" t="s">
        <v>654</v>
      </c>
      <c r="K1818" s="5" t="s">
        <v>99</v>
      </c>
      <c r="L1818" s="5" t="s">
        <v>434</v>
      </c>
      <c r="M1818" s="5" t="s">
        <v>31</v>
      </c>
    </row>
    <row r="1819" spans="1:13" outlineLevel="2" x14ac:dyDescent="0.3">
      <c r="A1819" s="5" t="s">
        <v>402</v>
      </c>
      <c r="B1819" s="5" t="s">
        <v>653</v>
      </c>
      <c r="C1819" s="5" t="s">
        <v>655</v>
      </c>
      <c r="D1819" s="5" t="s">
        <v>3363</v>
      </c>
      <c r="E1819" s="5" t="s">
        <v>3364</v>
      </c>
      <c r="F1819" s="6">
        <v>2113.4946599999998</v>
      </c>
      <c r="G1819" s="6">
        <f t="shared" si="63"/>
        <v>211.34946600000001</v>
      </c>
      <c r="H1819" s="5" t="s">
        <v>14</v>
      </c>
      <c r="I1819" s="5" t="s">
        <v>181</v>
      </c>
      <c r="J1819" s="5" t="s">
        <v>182</v>
      </c>
      <c r="K1819" s="5" t="s">
        <v>99</v>
      </c>
      <c r="L1819" s="5" t="s">
        <v>310</v>
      </c>
      <c r="M1819" s="5" t="s">
        <v>31</v>
      </c>
    </row>
    <row r="1820" spans="1:13" outlineLevel="2" x14ac:dyDescent="0.3">
      <c r="A1820" s="5" t="s">
        <v>402</v>
      </c>
      <c r="B1820" s="5" t="s">
        <v>653</v>
      </c>
      <c r="C1820" s="5" t="s">
        <v>655</v>
      </c>
      <c r="D1820" s="5" t="s">
        <v>3365</v>
      </c>
      <c r="E1820" s="5" t="s">
        <v>3366</v>
      </c>
      <c r="F1820" s="6">
        <v>2113.4946599999998</v>
      </c>
      <c r="G1820" s="6">
        <f t="shared" si="63"/>
        <v>211.34946600000001</v>
      </c>
      <c r="H1820" s="5" t="s">
        <v>1001</v>
      </c>
      <c r="I1820" s="5" t="s">
        <v>1002</v>
      </c>
      <c r="J1820" s="5" t="s">
        <v>1003</v>
      </c>
      <c r="K1820" s="5" t="s">
        <v>99</v>
      </c>
      <c r="L1820" s="5" t="s">
        <v>3367</v>
      </c>
      <c r="M1820" s="5" t="s">
        <v>31</v>
      </c>
    </row>
    <row r="1821" spans="1:13" outlineLevel="2" x14ac:dyDescent="0.3">
      <c r="A1821" s="5" t="s">
        <v>402</v>
      </c>
      <c r="B1821" s="5" t="s">
        <v>653</v>
      </c>
      <c r="C1821" s="5" t="s">
        <v>655</v>
      </c>
      <c r="D1821" s="5" t="s">
        <v>4258</v>
      </c>
      <c r="E1821" s="5" t="s">
        <v>4259</v>
      </c>
      <c r="F1821" s="6">
        <v>917.25668243999996</v>
      </c>
      <c r="G1821" s="6">
        <f t="shared" si="63"/>
        <v>91.725668244000005</v>
      </c>
      <c r="H1821" s="5" t="s">
        <v>53</v>
      </c>
      <c r="I1821" s="5" t="s">
        <v>54</v>
      </c>
      <c r="J1821" s="5" t="s">
        <v>167</v>
      </c>
      <c r="K1821" s="5" t="s">
        <v>58</v>
      </c>
      <c r="L1821" s="5" t="s">
        <v>59</v>
      </c>
      <c r="M1821" s="5" t="s">
        <v>31</v>
      </c>
    </row>
    <row r="1822" spans="1:13" outlineLevel="2" x14ac:dyDescent="0.3">
      <c r="A1822" s="5" t="s">
        <v>402</v>
      </c>
      <c r="B1822" s="5" t="s">
        <v>653</v>
      </c>
      <c r="D1822" s="5" t="s">
        <v>3193</v>
      </c>
      <c r="E1822" s="5" t="s">
        <v>3194</v>
      </c>
      <c r="F1822" s="6">
        <v>2465.74377</v>
      </c>
      <c r="G1822" s="6">
        <f t="shared" si="63"/>
        <v>246.57437700000003</v>
      </c>
      <c r="H1822" s="5" t="s">
        <v>583</v>
      </c>
      <c r="I1822" s="5" t="s">
        <v>584</v>
      </c>
      <c r="J1822" s="5" t="s">
        <v>654</v>
      </c>
      <c r="K1822" s="5" t="s">
        <v>99</v>
      </c>
      <c r="L1822" s="5" t="s">
        <v>20</v>
      </c>
      <c r="M1822" s="5" t="s">
        <v>21</v>
      </c>
    </row>
    <row r="1823" spans="1:13" outlineLevel="2" x14ac:dyDescent="0.3">
      <c r="A1823" s="5" t="s">
        <v>402</v>
      </c>
      <c r="B1823" s="5" t="s">
        <v>653</v>
      </c>
      <c r="D1823" s="5" t="s">
        <v>3193</v>
      </c>
      <c r="E1823" s="5" t="s">
        <v>3194</v>
      </c>
      <c r="F1823" s="6">
        <v>704.49821999999995</v>
      </c>
      <c r="G1823" s="6">
        <f t="shared" si="63"/>
        <v>70.449821999999998</v>
      </c>
      <c r="H1823" s="5" t="s">
        <v>583</v>
      </c>
      <c r="I1823" s="5" t="s">
        <v>584</v>
      </c>
      <c r="J1823" s="5" t="s">
        <v>654</v>
      </c>
      <c r="K1823" s="5" t="s">
        <v>58</v>
      </c>
      <c r="L1823" s="5" t="s">
        <v>20</v>
      </c>
      <c r="M1823" s="5" t="s">
        <v>21</v>
      </c>
    </row>
    <row r="1824" spans="1:13" outlineLevel="2" x14ac:dyDescent="0.3">
      <c r="A1824" s="5" t="s">
        <v>402</v>
      </c>
      <c r="B1824" s="5" t="s">
        <v>653</v>
      </c>
      <c r="D1824" s="5" t="s">
        <v>185</v>
      </c>
      <c r="E1824" s="5" t="s">
        <v>1419</v>
      </c>
      <c r="F1824" s="6">
        <v>10919.722409999998</v>
      </c>
      <c r="G1824" s="6">
        <f t="shared" si="63"/>
        <v>1091.9722409999999</v>
      </c>
      <c r="H1824" s="5" t="s">
        <v>14</v>
      </c>
      <c r="I1824" s="5" t="s">
        <v>181</v>
      </c>
      <c r="K1824" s="5" t="s">
        <v>99</v>
      </c>
      <c r="L1824" s="5" t="s">
        <v>189</v>
      </c>
      <c r="M1824" s="5" t="s">
        <v>21</v>
      </c>
    </row>
    <row r="1825" spans="1:13" outlineLevel="2" x14ac:dyDescent="0.3">
      <c r="A1825" s="5" t="s">
        <v>402</v>
      </c>
      <c r="B1825" s="5" t="s">
        <v>653</v>
      </c>
      <c r="D1825" s="5" t="s">
        <v>185</v>
      </c>
      <c r="E1825" s="5" t="s">
        <v>1419</v>
      </c>
      <c r="F1825" s="6">
        <v>3557.716011</v>
      </c>
      <c r="G1825" s="6">
        <f t="shared" si="63"/>
        <v>355.7716011</v>
      </c>
      <c r="H1825" s="5" t="s">
        <v>14</v>
      </c>
      <c r="I1825" s="5" t="s">
        <v>181</v>
      </c>
      <c r="K1825" s="5" t="s">
        <v>58</v>
      </c>
      <c r="L1825" s="5" t="s">
        <v>189</v>
      </c>
      <c r="M1825" s="5" t="s">
        <v>21</v>
      </c>
    </row>
    <row r="1826" spans="1:13" outlineLevel="2" x14ac:dyDescent="0.3">
      <c r="A1826" s="5" t="s">
        <v>402</v>
      </c>
      <c r="B1826" s="5" t="s">
        <v>653</v>
      </c>
      <c r="D1826" s="5" t="s">
        <v>909</v>
      </c>
      <c r="E1826" s="5" t="s">
        <v>910</v>
      </c>
      <c r="F1826" s="6">
        <v>19021.451939999999</v>
      </c>
      <c r="G1826" s="6">
        <f t="shared" si="63"/>
        <v>1902.1451939999999</v>
      </c>
      <c r="H1826" s="5" t="s">
        <v>36</v>
      </c>
      <c r="I1826" s="5" t="s">
        <v>37</v>
      </c>
      <c r="K1826" s="5" t="s">
        <v>99</v>
      </c>
      <c r="L1826" s="5" t="s">
        <v>163</v>
      </c>
      <c r="M1826" s="5" t="s">
        <v>21</v>
      </c>
    </row>
    <row r="1827" spans="1:13" outlineLevel="2" x14ac:dyDescent="0.3">
      <c r="A1827" s="5" t="s">
        <v>402</v>
      </c>
      <c r="B1827" s="5" t="s">
        <v>653</v>
      </c>
      <c r="D1827" s="5" t="s">
        <v>909</v>
      </c>
      <c r="E1827" s="5" t="s">
        <v>910</v>
      </c>
      <c r="F1827" s="6">
        <v>1144.8096074999999</v>
      </c>
      <c r="G1827" s="6">
        <f t="shared" si="63"/>
        <v>114.48096074999999</v>
      </c>
      <c r="H1827" s="5" t="s">
        <v>36</v>
      </c>
      <c r="I1827" s="5" t="s">
        <v>37</v>
      </c>
      <c r="K1827" s="5" t="s">
        <v>58</v>
      </c>
      <c r="L1827" s="5" t="s">
        <v>163</v>
      </c>
      <c r="M1827" s="5" t="s">
        <v>21</v>
      </c>
    </row>
    <row r="1828" spans="1:13" outlineLevel="2" x14ac:dyDescent="0.3">
      <c r="A1828" s="5" t="s">
        <v>402</v>
      </c>
      <c r="B1828" s="5" t="s">
        <v>653</v>
      </c>
      <c r="C1828" s="5" t="s">
        <v>655</v>
      </c>
      <c r="D1828" s="5" t="s">
        <v>3823</v>
      </c>
      <c r="E1828" s="5" t="s">
        <v>3824</v>
      </c>
      <c r="F1828" s="6">
        <v>1408.9964399999999</v>
      </c>
      <c r="G1828" s="6">
        <f t="shared" si="63"/>
        <v>140.899644</v>
      </c>
      <c r="H1828" s="5" t="s">
        <v>583</v>
      </c>
      <c r="I1828" s="5" t="s">
        <v>584</v>
      </c>
      <c r="J1828" s="5" t="s">
        <v>654</v>
      </c>
      <c r="K1828" s="5" t="s">
        <v>99</v>
      </c>
      <c r="L1828" s="5" t="s">
        <v>310</v>
      </c>
      <c r="M1828" s="5" t="s">
        <v>31</v>
      </c>
    </row>
    <row r="1829" spans="1:13" outlineLevel="2" x14ac:dyDescent="0.3">
      <c r="A1829" s="5" t="s">
        <v>402</v>
      </c>
      <c r="B1829" s="5" t="s">
        <v>653</v>
      </c>
      <c r="C1829" s="5" t="s">
        <v>655</v>
      </c>
      <c r="D1829" s="5" t="s">
        <v>3823</v>
      </c>
      <c r="E1829" s="5" t="s">
        <v>3824</v>
      </c>
      <c r="F1829" s="6">
        <v>440.31138749999997</v>
      </c>
      <c r="G1829" s="6">
        <f t="shared" si="63"/>
        <v>44.031138749999997</v>
      </c>
      <c r="H1829" s="5" t="s">
        <v>583</v>
      </c>
      <c r="I1829" s="5" t="s">
        <v>584</v>
      </c>
      <c r="J1829" s="5" t="s">
        <v>654</v>
      </c>
      <c r="K1829" s="5" t="s">
        <v>58</v>
      </c>
      <c r="L1829" s="5" t="s">
        <v>310</v>
      </c>
      <c r="M1829" s="5" t="s">
        <v>31</v>
      </c>
    </row>
    <row r="1830" spans="1:13" outlineLevel="2" x14ac:dyDescent="0.3">
      <c r="A1830" s="5" t="s">
        <v>402</v>
      </c>
      <c r="B1830" s="5" t="s">
        <v>653</v>
      </c>
      <c r="D1830" s="5" t="s">
        <v>3054</v>
      </c>
      <c r="E1830" s="5" t="s">
        <v>3055</v>
      </c>
      <c r="F1830" s="6">
        <v>2729.9306024999996</v>
      </c>
      <c r="G1830" s="6">
        <f t="shared" si="63"/>
        <v>272.99306024999998</v>
      </c>
      <c r="H1830" s="5" t="s">
        <v>583</v>
      </c>
      <c r="I1830" s="5" t="s">
        <v>584</v>
      </c>
      <c r="J1830" s="5" t="s">
        <v>654</v>
      </c>
      <c r="K1830" s="5" t="s">
        <v>99</v>
      </c>
      <c r="L1830" s="5" t="s">
        <v>170</v>
      </c>
    </row>
    <row r="1831" spans="1:13" outlineLevel="2" x14ac:dyDescent="0.3">
      <c r="A1831" s="5" t="s">
        <v>402</v>
      </c>
      <c r="B1831" s="5" t="s">
        <v>653</v>
      </c>
      <c r="C1831" s="5" t="s">
        <v>655</v>
      </c>
      <c r="D1831" s="5" t="s">
        <v>3370</v>
      </c>
      <c r="E1831" s="5" t="s">
        <v>3371</v>
      </c>
      <c r="F1831" s="6">
        <v>2106.4496777999998</v>
      </c>
      <c r="G1831" s="6">
        <f t="shared" si="63"/>
        <v>210.64496778</v>
      </c>
      <c r="H1831" s="5" t="s">
        <v>53</v>
      </c>
      <c r="I1831" s="5" t="s">
        <v>466</v>
      </c>
      <c r="J1831" s="5" t="s">
        <v>467</v>
      </c>
      <c r="K1831" s="5" t="s">
        <v>99</v>
      </c>
      <c r="L1831" s="5" t="s">
        <v>274</v>
      </c>
      <c r="M1831" s="5" t="s">
        <v>21</v>
      </c>
    </row>
    <row r="1832" spans="1:13" outlineLevel="2" x14ac:dyDescent="0.3">
      <c r="A1832" s="5" t="s">
        <v>402</v>
      </c>
      <c r="B1832" s="5" t="s">
        <v>653</v>
      </c>
      <c r="C1832" s="5" t="s">
        <v>655</v>
      </c>
      <c r="D1832" s="5" t="s">
        <v>3370</v>
      </c>
      <c r="E1832" s="5" t="s">
        <v>3371</v>
      </c>
      <c r="F1832" s="6">
        <v>1109.5846964999998</v>
      </c>
      <c r="G1832" s="6">
        <f t="shared" si="63"/>
        <v>110.95846964999998</v>
      </c>
      <c r="H1832" s="5" t="s">
        <v>53</v>
      </c>
      <c r="I1832" s="5" t="s">
        <v>466</v>
      </c>
      <c r="J1832" s="5" t="s">
        <v>467</v>
      </c>
      <c r="K1832" s="5" t="s">
        <v>58</v>
      </c>
      <c r="L1832" s="5" t="s">
        <v>274</v>
      </c>
      <c r="M1832" s="5" t="s">
        <v>21</v>
      </c>
    </row>
    <row r="1833" spans="1:13" outlineLevel="2" x14ac:dyDescent="0.3">
      <c r="A1833" s="5" t="s">
        <v>402</v>
      </c>
      <c r="B1833" s="5" t="s">
        <v>653</v>
      </c>
      <c r="D1833" s="5" t="s">
        <v>2745</v>
      </c>
      <c r="E1833" s="5" t="s">
        <v>2746</v>
      </c>
      <c r="F1833" s="6">
        <v>3522.4910999999997</v>
      </c>
      <c r="G1833" s="6">
        <f t="shared" si="63"/>
        <v>352.24910999999997</v>
      </c>
      <c r="H1833" s="5" t="s">
        <v>583</v>
      </c>
      <c r="I1833" s="5" t="s">
        <v>584</v>
      </c>
      <c r="J1833" s="5" t="s">
        <v>654</v>
      </c>
      <c r="K1833" s="5" t="s">
        <v>99</v>
      </c>
      <c r="L1833" s="5" t="s">
        <v>50</v>
      </c>
      <c r="M1833" s="5" t="s">
        <v>21</v>
      </c>
    </row>
    <row r="1834" spans="1:13" outlineLevel="2" x14ac:dyDescent="0.3">
      <c r="A1834" s="5" t="s">
        <v>402</v>
      </c>
      <c r="B1834" s="5" t="s">
        <v>653</v>
      </c>
      <c r="D1834" s="5" t="s">
        <v>4140</v>
      </c>
      <c r="E1834" s="5" t="s">
        <v>4141</v>
      </c>
      <c r="F1834" s="6">
        <v>1056.7473299999999</v>
      </c>
      <c r="G1834" s="6">
        <f t="shared" si="63"/>
        <v>105.674733</v>
      </c>
      <c r="H1834" s="5" t="s">
        <v>583</v>
      </c>
      <c r="I1834" s="5" t="s">
        <v>584</v>
      </c>
      <c r="K1834" s="5" t="s">
        <v>99</v>
      </c>
      <c r="L1834" s="5" t="s">
        <v>274</v>
      </c>
      <c r="M1834" s="5" t="s">
        <v>21</v>
      </c>
    </row>
    <row r="1835" spans="1:13" outlineLevel="2" x14ac:dyDescent="0.3">
      <c r="A1835" s="5" t="s">
        <v>402</v>
      </c>
      <c r="B1835" s="5" t="s">
        <v>653</v>
      </c>
      <c r="D1835" s="5" t="s">
        <v>1259</v>
      </c>
      <c r="E1835" s="5" t="s">
        <v>1260</v>
      </c>
      <c r="F1835" s="6">
        <v>12680.96796</v>
      </c>
      <c r="G1835" s="6">
        <f t="shared" si="63"/>
        <v>1268.096796</v>
      </c>
      <c r="H1835" s="5" t="s">
        <v>583</v>
      </c>
      <c r="I1835" s="5" t="s">
        <v>584</v>
      </c>
      <c r="J1835" s="5" t="s">
        <v>654</v>
      </c>
      <c r="K1835" s="5" t="s">
        <v>99</v>
      </c>
      <c r="L1835" s="5" t="s">
        <v>74</v>
      </c>
      <c r="M1835" s="5" t="s">
        <v>21</v>
      </c>
    </row>
    <row r="1836" spans="1:13" outlineLevel="2" x14ac:dyDescent="0.3">
      <c r="A1836" s="5" t="s">
        <v>402</v>
      </c>
      <c r="B1836" s="5" t="s">
        <v>653</v>
      </c>
      <c r="D1836" s="5" t="s">
        <v>1259</v>
      </c>
      <c r="E1836" s="5" t="s">
        <v>1260</v>
      </c>
      <c r="F1836" s="6">
        <v>1954.9825604999999</v>
      </c>
      <c r="G1836" s="6">
        <f t="shared" si="63"/>
        <v>195.49825605000001</v>
      </c>
      <c r="H1836" s="5" t="s">
        <v>583</v>
      </c>
      <c r="I1836" s="5" t="s">
        <v>584</v>
      </c>
      <c r="J1836" s="5" t="s">
        <v>654</v>
      </c>
      <c r="K1836" s="5" t="s">
        <v>58</v>
      </c>
      <c r="L1836" s="5" t="s">
        <v>74</v>
      </c>
      <c r="M1836" s="5" t="s">
        <v>21</v>
      </c>
    </row>
    <row r="1837" spans="1:13" outlineLevel="2" x14ac:dyDescent="0.3">
      <c r="A1837" s="5" t="s">
        <v>402</v>
      </c>
      <c r="B1837" s="5" t="s">
        <v>653</v>
      </c>
      <c r="D1837" s="5" t="s">
        <v>1472</v>
      </c>
      <c r="E1837" s="5" t="s">
        <v>1473</v>
      </c>
      <c r="F1837" s="6">
        <v>10567.4733</v>
      </c>
      <c r="G1837" s="6">
        <f t="shared" si="63"/>
        <v>1056.7473299999999</v>
      </c>
      <c r="H1837" s="5" t="s">
        <v>141</v>
      </c>
      <c r="I1837" s="5" t="s">
        <v>142</v>
      </c>
      <c r="J1837" s="5" t="s">
        <v>143</v>
      </c>
      <c r="K1837" s="5" t="s">
        <v>99</v>
      </c>
      <c r="L1837" s="5" t="s">
        <v>20</v>
      </c>
      <c r="M1837" s="5" t="s">
        <v>21</v>
      </c>
    </row>
    <row r="1838" spans="1:13" outlineLevel="2" x14ac:dyDescent="0.3">
      <c r="A1838" s="5" t="s">
        <v>402</v>
      </c>
      <c r="B1838" s="5" t="s">
        <v>653</v>
      </c>
      <c r="C1838" s="5" t="s">
        <v>655</v>
      </c>
      <c r="D1838" s="5" t="s">
        <v>651</v>
      </c>
      <c r="E1838" s="5" t="s">
        <v>652</v>
      </c>
      <c r="F1838" s="6">
        <v>27070.3441035</v>
      </c>
      <c r="G1838" s="6">
        <f t="shared" si="63"/>
        <v>2707.0344103500001</v>
      </c>
      <c r="H1838" s="5" t="s">
        <v>583</v>
      </c>
      <c r="I1838" s="5" t="s">
        <v>584</v>
      </c>
      <c r="J1838" s="5" t="s">
        <v>654</v>
      </c>
      <c r="K1838" s="5" t="s">
        <v>99</v>
      </c>
      <c r="L1838" s="5" t="s">
        <v>156</v>
      </c>
      <c r="M1838" s="5" t="s">
        <v>31</v>
      </c>
    </row>
    <row r="1839" spans="1:13" outlineLevel="2" x14ac:dyDescent="0.3">
      <c r="A1839" s="5" t="s">
        <v>402</v>
      </c>
      <c r="B1839" s="5" t="s">
        <v>653</v>
      </c>
      <c r="D1839" s="5" t="s">
        <v>414</v>
      </c>
      <c r="E1839" s="5" t="s">
        <v>1705</v>
      </c>
      <c r="F1839" s="6">
        <v>8277.854084999999</v>
      </c>
      <c r="G1839" s="6">
        <f t="shared" si="63"/>
        <v>827.7854084999999</v>
      </c>
      <c r="H1839" s="5" t="s">
        <v>14</v>
      </c>
      <c r="I1839" s="5" t="s">
        <v>15</v>
      </c>
      <c r="J1839" s="5" t="s">
        <v>416</v>
      </c>
      <c r="K1839" s="5" t="s">
        <v>99</v>
      </c>
      <c r="L1839" s="5" t="s">
        <v>163</v>
      </c>
      <c r="M1839" s="5" t="s">
        <v>21</v>
      </c>
    </row>
    <row r="1840" spans="1:13" outlineLevel="2" x14ac:dyDescent="0.3">
      <c r="A1840" s="5" t="s">
        <v>402</v>
      </c>
      <c r="B1840" s="5" t="s">
        <v>653</v>
      </c>
      <c r="D1840" s="5" t="s">
        <v>414</v>
      </c>
      <c r="E1840" s="5" t="s">
        <v>1705</v>
      </c>
      <c r="F1840" s="6">
        <v>2641.8683249999999</v>
      </c>
      <c r="G1840" s="6">
        <f t="shared" si="63"/>
        <v>264.18683249999998</v>
      </c>
      <c r="H1840" s="5" t="s">
        <v>14</v>
      </c>
      <c r="I1840" s="5" t="s">
        <v>15</v>
      </c>
      <c r="J1840" s="5" t="s">
        <v>416</v>
      </c>
      <c r="K1840" s="5" t="s">
        <v>58</v>
      </c>
      <c r="L1840" s="5" t="s">
        <v>163</v>
      </c>
      <c r="M1840" s="5" t="s">
        <v>21</v>
      </c>
    </row>
    <row r="1841" spans="1:13" outlineLevel="2" x14ac:dyDescent="0.3">
      <c r="A1841" s="5" t="s">
        <v>402</v>
      </c>
      <c r="B1841" s="5" t="s">
        <v>653</v>
      </c>
      <c r="D1841" s="5" t="s">
        <v>2986</v>
      </c>
      <c r="E1841" s="5" t="s">
        <v>2987</v>
      </c>
      <c r="F1841" s="6">
        <v>2906.0551575</v>
      </c>
      <c r="G1841" s="6">
        <f t="shared" si="63"/>
        <v>290.60551575</v>
      </c>
      <c r="H1841" s="5" t="s">
        <v>583</v>
      </c>
      <c r="I1841" s="5" t="s">
        <v>584</v>
      </c>
      <c r="K1841" s="5" t="s">
        <v>99</v>
      </c>
      <c r="L1841" s="5" t="s">
        <v>74</v>
      </c>
      <c r="M1841" s="5" t="s">
        <v>21</v>
      </c>
    </row>
    <row r="1842" spans="1:13" outlineLevel="2" x14ac:dyDescent="0.3">
      <c r="A1842" s="5" t="s">
        <v>402</v>
      </c>
      <c r="B1842" s="5" t="s">
        <v>653</v>
      </c>
      <c r="C1842" s="5" t="s">
        <v>655</v>
      </c>
      <c r="D1842" s="5" t="s">
        <v>1902</v>
      </c>
      <c r="E1842" s="5" t="s">
        <v>1903</v>
      </c>
      <c r="F1842" s="6">
        <v>7044.9821999999995</v>
      </c>
      <c r="G1842" s="6">
        <f t="shared" si="63"/>
        <v>704.49821999999995</v>
      </c>
      <c r="H1842" s="5" t="s">
        <v>14</v>
      </c>
      <c r="I1842" s="5" t="s">
        <v>181</v>
      </c>
      <c r="J1842" s="5" t="s">
        <v>182</v>
      </c>
      <c r="K1842" s="5" t="s">
        <v>99</v>
      </c>
      <c r="L1842" s="5" t="s">
        <v>310</v>
      </c>
      <c r="M1842" s="5" t="s">
        <v>31</v>
      </c>
    </row>
    <row r="1843" spans="1:13" outlineLevel="2" x14ac:dyDescent="0.3">
      <c r="A1843" s="5" t="s">
        <v>402</v>
      </c>
      <c r="B1843" s="5" t="s">
        <v>653</v>
      </c>
      <c r="C1843" s="5" t="s">
        <v>655</v>
      </c>
      <c r="D1843" s="5" t="s">
        <v>971</v>
      </c>
      <c r="E1843" s="5" t="s">
        <v>972</v>
      </c>
      <c r="F1843" s="6">
        <v>17612.4555</v>
      </c>
      <c r="G1843" s="6">
        <f t="shared" si="63"/>
        <v>1761.2455500000001</v>
      </c>
      <c r="H1843" s="5" t="s">
        <v>94</v>
      </c>
      <c r="I1843" s="5" t="s">
        <v>973</v>
      </c>
      <c r="J1843" s="5" t="s">
        <v>974</v>
      </c>
      <c r="K1843" s="5" t="s">
        <v>169</v>
      </c>
      <c r="L1843" s="5" t="s">
        <v>413</v>
      </c>
      <c r="M1843" s="5" t="s">
        <v>31</v>
      </c>
    </row>
    <row r="1844" spans="1:13" outlineLevel="2" x14ac:dyDescent="0.3">
      <c r="A1844" s="5" t="s">
        <v>402</v>
      </c>
      <c r="B1844" s="5" t="s">
        <v>653</v>
      </c>
      <c r="C1844" s="5" t="s">
        <v>655</v>
      </c>
      <c r="D1844" s="5" t="s">
        <v>971</v>
      </c>
      <c r="E1844" s="5" t="s">
        <v>972</v>
      </c>
      <c r="F1844" s="6">
        <v>3522.4910999999997</v>
      </c>
      <c r="G1844" s="6">
        <f t="shared" si="63"/>
        <v>352.24910999999997</v>
      </c>
      <c r="H1844" s="5" t="s">
        <v>94</v>
      </c>
      <c r="I1844" s="5" t="s">
        <v>973</v>
      </c>
      <c r="J1844" s="5" t="s">
        <v>974</v>
      </c>
      <c r="K1844" s="5" t="s">
        <v>99</v>
      </c>
      <c r="L1844" s="5" t="s">
        <v>413</v>
      </c>
      <c r="M1844" s="5" t="s">
        <v>31</v>
      </c>
    </row>
    <row r="1845" spans="1:13" outlineLevel="2" x14ac:dyDescent="0.3">
      <c r="A1845" s="5" t="s">
        <v>402</v>
      </c>
      <c r="B1845" s="5" t="s">
        <v>653</v>
      </c>
      <c r="C1845" s="5" t="s">
        <v>655</v>
      </c>
      <c r="D1845" s="5" t="s">
        <v>3094</v>
      </c>
      <c r="E1845" s="5" t="s">
        <v>3095</v>
      </c>
      <c r="F1845" s="6">
        <v>2641.8683249999999</v>
      </c>
      <c r="G1845" s="6">
        <f t="shared" si="63"/>
        <v>264.18683249999998</v>
      </c>
      <c r="H1845" s="5" t="s">
        <v>583</v>
      </c>
      <c r="I1845" s="5" t="s">
        <v>2207</v>
      </c>
      <c r="J1845" s="5" t="s">
        <v>2208</v>
      </c>
      <c r="K1845" s="5" t="s">
        <v>99</v>
      </c>
      <c r="L1845" s="5" t="s">
        <v>370</v>
      </c>
      <c r="M1845" s="5" t="s">
        <v>31</v>
      </c>
    </row>
    <row r="1846" spans="1:13" outlineLevel="2" x14ac:dyDescent="0.3">
      <c r="A1846" s="5" t="s">
        <v>402</v>
      </c>
      <c r="B1846" s="5" t="s">
        <v>653</v>
      </c>
      <c r="C1846" s="5" t="s">
        <v>655</v>
      </c>
      <c r="D1846" s="5" t="s">
        <v>1706</v>
      </c>
      <c r="E1846" s="5" t="s">
        <v>1707</v>
      </c>
      <c r="F1846" s="6">
        <v>8277.854084999999</v>
      </c>
      <c r="G1846" s="6">
        <f t="shared" si="63"/>
        <v>827.7854084999999</v>
      </c>
      <c r="H1846" s="5" t="s">
        <v>53</v>
      </c>
      <c r="I1846" s="5" t="s">
        <v>62</v>
      </c>
      <c r="K1846" s="5" t="s">
        <v>99</v>
      </c>
      <c r="L1846" s="5" t="s">
        <v>287</v>
      </c>
      <c r="M1846" s="5" t="s">
        <v>21</v>
      </c>
    </row>
    <row r="1847" spans="1:13" outlineLevel="2" x14ac:dyDescent="0.3">
      <c r="A1847" s="5" t="s">
        <v>402</v>
      </c>
      <c r="B1847" s="5" t="s">
        <v>653</v>
      </c>
      <c r="C1847" s="5" t="s">
        <v>655</v>
      </c>
      <c r="D1847" s="5" t="s">
        <v>6222</v>
      </c>
      <c r="E1847" s="5" t="s">
        <v>6223</v>
      </c>
      <c r="F1847" s="6">
        <v>-21997</v>
      </c>
      <c r="G1847" s="6">
        <f t="shared" si="63"/>
        <v>-2199.7000000000003</v>
      </c>
      <c r="H1847" s="5" t="s">
        <v>34</v>
      </c>
      <c r="I1847" s="5" t="s">
        <v>166</v>
      </c>
      <c r="J1847" s="5" t="s">
        <v>286</v>
      </c>
      <c r="K1847" s="5" t="s">
        <v>99</v>
      </c>
      <c r="L1847" s="5" t="s">
        <v>408</v>
      </c>
      <c r="M1847" s="5" t="s">
        <v>31</v>
      </c>
    </row>
    <row r="1848" spans="1:13" outlineLevel="2" x14ac:dyDescent="0.3">
      <c r="A1848" s="5" t="s">
        <v>402</v>
      </c>
      <c r="B1848" s="5" t="s">
        <v>653</v>
      </c>
      <c r="C1848" s="5" t="s">
        <v>655</v>
      </c>
      <c r="D1848" s="5" t="s">
        <v>2157</v>
      </c>
      <c r="E1848" s="5" t="s">
        <v>2158</v>
      </c>
      <c r="F1848" s="6">
        <v>5635.9857599999996</v>
      </c>
      <c r="G1848" s="6">
        <f t="shared" si="63"/>
        <v>563.59857599999998</v>
      </c>
      <c r="H1848" s="5" t="s">
        <v>583</v>
      </c>
      <c r="I1848" s="5" t="s">
        <v>584</v>
      </c>
      <c r="J1848" s="5" t="s">
        <v>2159</v>
      </c>
      <c r="K1848" s="5" t="s">
        <v>99</v>
      </c>
      <c r="L1848" s="5" t="s">
        <v>156</v>
      </c>
      <c r="M1848" s="5" t="s">
        <v>31</v>
      </c>
    </row>
    <row r="1849" spans="1:13" outlineLevel="2" x14ac:dyDescent="0.3">
      <c r="A1849" s="5" t="s">
        <v>402</v>
      </c>
      <c r="B1849" s="5" t="s">
        <v>653</v>
      </c>
      <c r="C1849" s="5" t="s">
        <v>655</v>
      </c>
      <c r="D1849" s="5" t="s">
        <v>2157</v>
      </c>
      <c r="E1849" s="5" t="s">
        <v>2158</v>
      </c>
      <c r="F1849" s="6">
        <v>880.62277499999993</v>
      </c>
      <c r="G1849" s="6">
        <f t="shared" si="63"/>
        <v>88.062277499999993</v>
      </c>
      <c r="H1849" s="5" t="s">
        <v>583</v>
      </c>
      <c r="I1849" s="5" t="s">
        <v>584</v>
      </c>
      <c r="J1849" s="5" t="s">
        <v>2159</v>
      </c>
      <c r="K1849" s="5" t="s">
        <v>58</v>
      </c>
      <c r="L1849" s="5" t="s">
        <v>156</v>
      </c>
      <c r="M1849" s="5" t="s">
        <v>31</v>
      </c>
    </row>
    <row r="1850" spans="1:13" outlineLevel="2" x14ac:dyDescent="0.3">
      <c r="A1850" s="5" t="s">
        <v>402</v>
      </c>
      <c r="B1850" s="5" t="s">
        <v>653</v>
      </c>
      <c r="D1850" s="5" t="s">
        <v>2923</v>
      </c>
      <c r="E1850" s="5" t="s">
        <v>2924</v>
      </c>
      <c r="F1850" s="6">
        <v>2994.1174350000001</v>
      </c>
      <c r="G1850" s="6">
        <f t="shared" si="63"/>
        <v>299.4117435</v>
      </c>
      <c r="H1850" s="5" t="s">
        <v>14</v>
      </c>
      <c r="I1850" s="5" t="s">
        <v>181</v>
      </c>
      <c r="K1850" s="5" t="s">
        <v>99</v>
      </c>
      <c r="L1850" s="5" t="s">
        <v>189</v>
      </c>
      <c r="M1850" s="5" t="s">
        <v>21</v>
      </c>
    </row>
    <row r="1851" spans="1:13" outlineLevel="2" x14ac:dyDescent="0.3">
      <c r="A1851" s="5" t="s">
        <v>402</v>
      </c>
      <c r="B1851" s="5" t="s">
        <v>653</v>
      </c>
      <c r="D1851" s="5" t="s">
        <v>2923</v>
      </c>
      <c r="E1851" s="5" t="s">
        <v>2924</v>
      </c>
      <c r="F1851" s="6">
        <v>440.31138749999997</v>
      </c>
      <c r="G1851" s="6">
        <f t="shared" si="63"/>
        <v>44.031138749999997</v>
      </c>
      <c r="H1851" s="5" t="s">
        <v>14</v>
      </c>
      <c r="I1851" s="5" t="s">
        <v>181</v>
      </c>
      <c r="K1851" s="5" t="s">
        <v>58</v>
      </c>
      <c r="L1851" s="5" t="s">
        <v>189</v>
      </c>
      <c r="M1851" s="5" t="s">
        <v>21</v>
      </c>
    </row>
    <row r="1852" spans="1:13" outlineLevel="2" x14ac:dyDescent="0.3">
      <c r="A1852" s="5" t="s">
        <v>402</v>
      </c>
      <c r="B1852" s="5" t="s">
        <v>653</v>
      </c>
      <c r="D1852" s="5" t="s">
        <v>3293</v>
      </c>
      <c r="E1852" s="5" t="s">
        <v>3294</v>
      </c>
      <c r="F1852" s="6">
        <v>2263.2005317499998</v>
      </c>
      <c r="G1852" s="6">
        <f t="shared" si="63"/>
        <v>226.320053175</v>
      </c>
      <c r="H1852" s="5" t="s">
        <v>34</v>
      </c>
      <c r="I1852" s="5" t="s">
        <v>166</v>
      </c>
      <c r="K1852" s="5" t="s">
        <v>99</v>
      </c>
      <c r="L1852" s="5" t="s">
        <v>115</v>
      </c>
      <c r="M1852" s="5" t="s">
        <v>21</v>
      </c>
    </row>
    <row r="1853" spans="1:13" outlineLevel="2" x14ac:dyDescent="0.3">
      <c r="A1853" s="5" t="s">
        <v>402</v>
      </c>
      <c r="B1853" s="5" t="s">
        <v>653</v>
      </c>
      <c r="D1853" s="5" t="s">
        <v>3293</v>
      </c>
      <c r="E1853" s="5" t="s">
        <v>3294</v>
      </c>
      <c r="F1853" s="6">
        <v>880.62277499999993</v>
      </c>
      <c r="G1853" s="6">
        <f t="shared" si="63"/>
        <v>88.062277499999993</v>
      </c>
      <c r="H1853" s="5" t="s">
        <v>34</v>
      </c>
      <c r="I1853" s="5" t="s">
        <v>166</v>
      </c>
      <c r="K1853" s="5" t="s">
        <v>58</v>
      </c>
      <c r="L1853" s="5" t="s">
        <v>115</v>
      </c>
      <c r="M1853" s="5" t="s">
        <v>21</v>
      </c>
    </row>
    <row r="1854" spans="1:13" outlineLevel="2" x14ac:dyDescent="0.3">
      <c r="A1854" s="5" t="s">
        <v>402</v>
      </c>
      <c r="B1854" s="5" t="s">
        <v>653</v>
      </c>
      <c r="C1854" s="5" t="s">
        <v>655</v>
      </c>
      <c r="D1854" s="5" t="s">
        <v>1904</v>
      </c>
      <c r="E1854" s="5" t="s">
        <v>1905</v>
      </c>
      <c r="F1854" s="6">
        <v>7044.9821999999995</v>
      </c>
      <c r="G1854" s="6">
        <f t="shared" si="63"/>
        <v>704.49821999999995</v>
      </c>
      <c r="H1854" s="5" t="s">
        <v>34</v>
      </c>
      <c r="I1854" s="5" t="s">
        <v>166</v>
      </c>
      <c r="J1854" s="5" t="s">
        <v>286</v>
      </c>
      <c r="K1854" s="5" t="s">
        <v>99</v>
      </c>
      <c r="L1854" s="5" t="s">
        <v>184</v>
      </c>
      <c r="M1854" s="5" t="s">
        <v>31</v>
      </c>
    </row>
    <row r="1855" spans="1:13" outlineLevel="2" x14ac:dyDescent="0.3">
      <c r="A1855" s="5" t="s">
        <v>402</v>
      </c>
      <c r="B1855" s="5" t="s">
        <v>653</v>
      </c>
      <c r="D1855" s="5" t="s">
        <v>1538</v>
      </c>
      <c r="E1855" s="5" t="s">
        <v>1539</v>
      </c>
      <c r="F1855" s="6">
        <v>9686.8505249999998</v>
      </c>
      <c r="G1855" s="6">
        <f t="shared" si="63"/>
        <v>968.68505249999998</v>
      </c>
      <c r="H1855" s="5" t="s">
        <v>36</v>
      </c>
      <c r="I1855" s="5" t="s">
        <v>177</v>
      </c>
      <c r="J1855" s="5" t="s">
        <v>573</v>
      </c>
      <c r="K1855" s="5" t="s">
        <v>99</v>
      </c>
      <c r="L1855" s="5" t="s">
        <v>287</v>
      </c>
      <c r="M1855" s="5" t="s">
        <v>21</v>
      </c>
    </row>
    <row r="1856" spans="1:13" outlineLevel="2" x14ac:dyDescent="0.3">
      <c r="A1856" s="5" t="s">
        <v>402</v>
      </c>
      <c r="B1856" s="5" t="s">
        <v>653</v>
      </c>
      <c r="D1856" s="5" t="s">
        <v>1538</v>
      </c>
      <c r="E1856" s="5" t="s">
        <v>1539</v>
      </c>
      <c r="F1856" s="6">
        <v>792.5604975</v>
      </c>
      <c r="G1856" s="6">
        <f t="shared" si="63"/>
        <v>79.256049750000003</v>
      </c>
      <c r="H1856" s="5" t="s">
        <v>36</v>
      </c>
      <c r="I1856" s="5" t="s">
        <v>177</v>
      </c>
      <c r="J1856" s="5" t="s">
        <v>573</v>
      </c>
      <c r="K1856" s="5" t="s">
        <v>58</v>
      </c>
      <c r="L1856" s="5" t="s">
        <v>287</v>
      </c>
      <c r="M1856" s="5" t="s">
        <v>21</v>
      </c>
    </row>
    <row r="1857" spans="1:13" outlineLevel="2" x14ac:dyDescent="0.3">
      <c r="A1857" s="5" t="s">
        <v>402</v>
      </c>
      <c r="B1857" s="5" t="s">
        <v>653</v>
      </c>
      <c r="D1857" s="5" t="s">
        <v>2694</v>
      </c>
      <c r="E1857" s="5" t="s">
        <v>2695</v>
      </c>
      <c r="F1857" s="6">
        <v>3698.6156549999996</v>
      </c>
      <c r="G1857" s="6">
        <f t="shared" si="63"/>
        <v>369.86156549999998</v>
      </c>
      <c r="H1857" s="5" t="s">
        <v>34</v>
      </c>
      <c r="I1857" s="5" t="s">
        <v>166</v>
      </c>
      <c r="J1857" s="5" t="s">
        <v>286</v>
      </c>
      <c r="K1857" s="5" t="s">
        <v>99</v>
      </c>
      <c r="L1857" s="5" t="s">
        <v>109</v>
      </c>
      <c r="M1857" s="5" t="s">
        <v>21</v>
      </c>
    </row>
    <row r="1858" spans="1:13" outlineLevel="2" x14ac:dyDescent="0.3">
      <c r="A1858" s="5" t="s">
        <v>402</v>
      </c>
      <c r="B1858" s="5" t="s">
        <v>653</v>
      </c>
      <c r="D1858" s="5" t="s">
        <v>2694</v>
      </c>
      <c r="E1858" s="5" t="s">
        <v>2695</v>
      </c>
      <c r="F1858" s="6">
        <v>493.14875399999994</v>
      </c>
      <c r="G1858" s="6">
        <f t="shared" si="63"/>
        <v>49.314875399999998</v>
      </c>
      <c r="H1858" s="5" t="s">
        <v>34</v>
      </c>
      <c r="I1858" s="5" t="s">
        <v>166</v>
      </c>
      <c r="J1858" s="5" t="s">
        <v>286</v>
      </c>
      <c r="K1858" s="5" t="s">
        <v>58</v>
      </c>
      <c r="L1858" s="5" t="s">
        <v>109</v>
      </c>
      <c r="M1858" s="5" t="s">
        <v>21</v>
      </c>
    </row>
    <row r="1859" spans="1:13" outlineLevel="1" x14ac:dyDescent="0.3">
      <c r="B1859" s="11" t="s">
        <v>6317</v>
      </c>
      <c r="F1859" s="6">
        <f>SUBTOTAL(9,F1816:F1858)</f>
        <v>205048.33409248994</v>
      </c>
      <c r="G1859" s="6">
        <f>SUBTOTAL(9,G1816:G1858)</f>
        <v>20504.833409249004</v>
      </c>
    </row>
    <row r="1860" spans="1:13" outlineLevel="2" x14ac:dyDescent="0.3">
      <c r="A1860" s="5" t="s">
        <v>1197</v>
      </c>
      <c r="B1860" s="5" t="s">
        <v>1198</v>
      </c>
      <c r="C1860" s="5" t="s">
        <v>1447</v>
      </c>
      <c r="D1860" s="5" t="s">
        <v>1443</v>
      </c>
      <c r="E1860" s="5" t="s">
        <v>1444</v>
      </c>
      <c r="F1860" s="6">
        <v>10677.966100200001</v>
      </c>
      <c r="G1860" s="6">
        <f t="shared" ref="G1860:G1876" si="64">F1860*0.1</f>
        <v>1067.7966100200001</v>
      </c>
      <c r="H1860" s="5" t="s">
        <v>55</v>
      </c>
      <c r="I1860" s="5" t="s">
        <v>1445</v>
      </c>
      <c r="J1860" s="5" t="s">
        <v>1446</v>
      </c>
      <c r="K1860" s="5" t="s">
        <v>67</v>
      </c>
      <c r="L1860" s="5" t="s">
        <v>121</v>
      </c>
      <c r="M1860" s="5" t="s">
        <v>31</v>
      </c>
    </row>
    <row r="1861" spans="1:13" outlineLevel="2" x14ac:dyDescent="0.3">
      <c r="A1861" s="5" t="s">
        <v>1197</v>
      </c>
      <c r="B1861" s="5" t="s">
        <v>1198</v>
      </c>
      <c r="C1861" s="5" t="s">
        <v>1447</v>
      </c>
      <c r="D1861" s="5" t="s">
        <v>3376</v>
      </c>
      <c r="E1861" s="5" t="s">
        <v>3377</v>
      </c>
      <c r="F1861" s="6">
        <v>2076.2711861500002</v>
      </c>
      <c r="G1861" s="6">
        <f t="shared" si="64"/>
        <v>207.62711861500003</v>
      </c>
      <c r="H1861" s="5" t="s">
        <v>44</v>
      </c>
      <c r="I1861" s="5" t="s">
        <v>45</v>
      </c>
      <c r="J1861" s="5" t="s">
        <v>48</v>
      </c>
      <c r="K1861" s="5" t="s">
        <v>67</v>
      </c>
      <c r="L1861" s="5" t="s">
        <v>59</v>
      </c>
      <c r="M1861" s="5" t="s">
        <v>31</v>
      </c>
    </row>
    <row r="1862" spans="1:13" outlineLevel="2" x14ac:dyDescent="0.3">
      <c r="A1862" s="5" t="s">
        <v>1197</v>
      </c>
      <c r="B1862" s="5" t="s">
        <v>1198</v>
      </c>
      <c r="D1862" s="5" t="s">
        <v>3378</v>
      </c>
      <c r="E1862" s="5" t="s">
        <v>3379</v>
      </c>
      <c r="F1862" s="6">
        <v>2076.2711861500002</v>
      </c>
      <c r="G1862" s="6">
        <f t="shared" si="64"/>
        <v>207.62711861500003</v>
      </c>
      <c r="H1862" s="5" t="s">
        <v>63</v>
      </c>
      <c r="I1862" s="5" t="s">
        <v>64</v>
      </c>
      <c r="K1862" s="5" t="s">
        <v>1059</v>
      </c>
      <c r="L1862" s="5" t="s">
        <v>1287</v>
      </c>
    </row>
    <row r="1863" spans="1:13" outlineLevel="2" x14ac:dyDescent="0.3">
      <c r="A1863" s="5" t="s">
        <v>1197</v>
      </c>
      <c r="B1863" s="5" t="s">
        <v>1198</v>
      </c>
      <c r="D1863" s="5" t="s">
        <v>3380</v>
      </c>
      <c r="E1863" s="5" t="s">
        <v>3381</v>
      </c>
      <c r="F1863" s="6">
        <v>2076.2711861500002</v>
      </c>
      <c r="G1863" s="6">
        <f t="shared" si="64"/>
        <v>207.62711861500003</v>
      </c>
      <c r="H1863" s="5" t="s">
        <v>44</v>
      </c>
      <c r="I1863" s="5" t="s">
        <v>45</v>
      </c>
      <c r="J1863" s="5" t="s">
        <v>48</v>
      </c>
      <c r="K1863" s="5" t="s">
        <v>67</v>
      </c>
      <c r="L1863" s="5" t="s">
        <v>109</v>
      </c>
      <c r="M1863" s="5" t="s">
        <v>21</v>
      </c>
    </row>
    <row r="1864" spans="1:13" outlineLevel="2" x14ac:dyDescent="0.3">
      <c r="A1864" s="5" t="s">
        <v>1197</v>
      </c>
      <c r="B1864" s="5" t="s">
        <v>1198</v>
      </c>
      <c r="D1864" s="5" t="s">
        <v>3856</v>
      </c>
      <c r="E1864" s="5" t="s">
        <v>3857</v>
      </c>
      <c r="F1864" s="6">
        <v>1355.9322032</v>
      </c>
      <c r="G1864" s="6">
        <f t="shared" si="64"/>
        <v>135.59322032</v>
      </c>
      <c r="H1864" s="5" t="s">
        <v>63</v>
      </c>
      <c r="I1864" s="5" t="s">
        <v>64</v>
      </c>
      <c r="K1864" s="5" t="s">
        <v>67</v>
      </c>
      <c r="L1864" s="5" t="s">
        <v>109</v>
      </c>
      <c r="M1864" s="5" t="s">
        <v>21</v>
      </c>
    </row>
    <row r="1865" spans="1:13" outlineLevel="2" x14ac:dyDescent="0.3">
      <c r="A1865" s="5" t="s">
        <v>1197</v>
      </c>
      <c r="B1865" s="5" t="s">
        <v>1198</v>
      </c>
      <c r="C1865" s="5" t="s">
        <v>1447</v>
      </c>
      <c r="D1865" s="5" t="s">
        <v>3030</v>
      </c>
      <c r="E1865" s="5" t="s">
        <v>3031</v>
      </c>
      <c r="F1865" s="6">
        <v>2779.66101656</v>
      </c>
      <c r="G1865" s="6">
        <f t="shared" si="64"/>
        <v>277.96610165600003</v>
      </c>
      <c r="H1865" s="5" t="s">
        <v>201</v>
      </c>
      <c r="I1865" s="5" t="s">
        <v>256</v>
      </c>
      <c r="J1865" s="5" t="s">
        <v>784</v>
      </c>
      <c r="K1865" s="5" t="s">
        <v>67</v>
      </c>
      <c r="L1865" s="5" t="s">
        <v>413</v>
      </c>
      <c r="M1865" s="5" t="s">
        <v>31</v>
      </c>
    </row>
    <row r="1866" spans="1:13" outlineLevel="2" x14ac:dyDescent="0.3">
      <c r="A1866" s="5" t="s">
        <v>1197</v>
      </c>
      <c r="B1866" s="5" t="s">
        <v>1198</v>
      </c>
      <c r="C1866" s="5" t="s">
        <v>1447</v>
      </c>
      <c r="D1866" s="5" t="s">
        <v>2530</v>
      </c>
      <c r="E1866" s="5" t="s">
        <v>2531</v>
      </c>
      <c r="F1866" s="6">
        <v>4285.5932197390002</v>
      </c>
      <c r="G1866" s="6">
        <f t="shared" si="64"/>
        <v>428.55932197390007</v>
      </c>
      <c r="H1866" s="5" t="s">
        <v>201</v>
      </c>
      <c r="I1866" s="5" t="s">
        <v>256</v>
      </c>
      <c r="J1866" s="5" t="s">
        <v>784</v>
      </c>
      <c r="K1866" s="5" t="s">
        <v>67</v>
      </c>
      <c r="L1866" s="5" t="s">
        <v>413</v>
      </c>
      <c r="M1866" s="5" t="s">
        <v>31</v>
      </c>
    </row>
    <row r="1867" spans="1:13" outlineLevel="2" x14ac:dyDescent="0.3">
      <c r="A1867" s="5" t="s">
        <v>1197</v>
      </c>
      <c r="B1867" s="5" t="s">
        <v>1198</v>
      </c>
      <c r="D1867" s="5" t="s">
        <v>3382</v>
      </c>
      <c r="E1867" s="5" t="s">
        <v>3383</v>
      </c>
      <c r="F1867" s="6">
        <v>2076.2711861500002</v>
      </c>
      <c r="G1867" s="6">
        <f t="shared" si="64"/>
        <v>207.62711861500003</v>
      </c>
      <c r="H1867" s="5" t="s">
        <v>44</v>
      </c>
      <c r="I1867" s="5" t="s">
        <v>45</v>
      </c>
      <c r="J1867" s="5" t="s">
        <v>48</v>
      </c>
      <c r="K1867" s="5" t="s">
        <v>67</v>
      </c>
      <c r="L1867" s="5" t="s">
        <v>109</v>
      </c>
    </row>
    <row r="1868" spans="1:13" outlineLevel="2" x14ac:dyDescent="0.3">
      <c r="A1868" s="5" t="s">
        <v>1197</v>
      </c>
      <c r="B1868" s="5" t="s">
        <v>1198</v>
      </c>
      <c r="C1868" s="5" t="s">
        <v>1447</v>
      </c>
      <c r="D1868" s="5" t="s">
        <v>3225</v>
      </c>
      <c r="E1868" s="5" t="s">
        <v>3226</v>
      </c>
      <c r="F1868" s="6">
        <v>2406.7796606800002</v>
      </c>
      <c r="G1868" s="6">
        <f t="shared" si="64"/>
        <v>240.67796606800005</v>
      </c>
      <c r="H1868" s="5" t="s">
        <v>1231</v>
      </c>
      <c r="I1868" s="5" t="s">
        <v>1552</v>
      </c>
      <c r="J1868" s="5" t="s">
        <v>1553</v>
      </c>
      <c r="K1868" s="5" t="s">
        <v>67</v>
      </c>
      <c r="L1868" s="5" t="s">
        <v>434</v>
      </c>
      <c r="M1868" s="5" t="s">
        <v>31</v>
      </c>
    </row>
    <row r="1869" spans="1:13" outlineLevel="2" x14ac:dyDescent="0.3">
      <c r="A1869" s="5" t="s">
        <v>1197</v>
      </c>
      <c r="B1869" s="5" t="s">
        <v>1198</v>
      </c>
      <c r="C1869" s="5" t="s">
        <v>1447</v>
      </c>
      <c r="D1869" s="5" t="s">
        <v>3227</v>
      </c>
      <c r="E1869" s="5" t="s">
        <v>3228</v>
      </c>
      <c r="F1869" s="6">
        <v>2406.7796606800002</v>
      </c>
      <c r="G1869" s="6">
        <f t="shared" si="64"/>
        <v>240.67796606800005</v>
      </c>
      <c r="H1869" s="5" t="s">
        <v>1231</v>
      </c>
      <c r="I1869" s="5" t="s">
        <v>1552</v>
      </c>
      <c r="J1869" s="5" t="s">
        <v>1553</v>
      </c>
      <c r="K1869" s="5" t="s">
        <v>67</v>
      </c>
      <c r="L1869" s="5" t="s">
        <v>434</v>
      </c>
      <c r="M1869" s="5" t="s">
        <v>31</v>
      </c>
    </row>
    <row r="1870" spans="1:13" outlineLevel="2" x14ac:dyDescent="0.3">
      <c r="A1870" s="5" t="s">
        <v>1197</v>
      </c>
      <c r="B1870" s="5" t="s">
        <v>1198</v>
      </c>
      <c r="C1870" s="5" t="s">
        <v>1447</v>
      </c>
      <c r="D1870" s="5" t="s">
        <v>3229</v>
      </c>
      <c r="E1870" s="5" t="s">
        <v>3230</v>
      </c>
      <c r="F1870" s="6">
        <v>2406.7796606800002</v>
      </c>
      <c r="G1870" s="6">
        <f t="shared" si="64"/>
        <v>240.67796606800005</v>
      </c>
      <c r="H1870" s="5" t="s">
        <v>1231</v>
      </c>
      <c r="I1870" s="5" t="s">
        <v>1552</v>
      </c>
      <c r="J1870" s="5" t="s">
        <v>1553</v>
      </c>
      <c r="K1870" s="5" t="s">
        <v>67</v>
      </c>
      <c r="L1870" s="5" t="s">
        <v>434</v>
      </c>
      <c r="M1870" s="5" t="s">
        <v>31</v>
      </c>
    </row>
    <row r="1871" spans="1:13" outlineLevel="2" x14ac:dyDescent="0.3">
      <c r="A1871" s="5" t="s">
        <v>1197</v>
      </c>
      <c r="B1871" s="5" t="s">
        <v>1198</v>
      </c>
      <c r="C1871" s="5" t="s">
        <v>1447</v>
      </c>
      <c r="D1871" s="5" t="s">
        <v>3231</v>
      </c>
      <c r="E1871" s="5" t="s">
        <v>3232</v>
      </c>
      <c r="F1871" s="6">
        <v>2406.7796606800002</v>
      </c>
      <c r="G1871" s="6">
        <f t="shared" si="64"/>
        <v>240.67796606800005</v>
      </c>
      <c r="H1871" s="5" t="s">
        <v>1231</v>
      </c>
      <c r="I1871" s="5" t="s">
        <v>1552</v>
      </c>
      <c r="J1871" s="5" t="s">
        <v>2386</v>
      </c>
      <c r="K1871" s="5" t="s">
        <v>67</v>
      </c>
      <c r="L1871" s="5" t="s">
        <v>310</v>
      </c>
    </row>
    <row r="1872" spans="1:13" outlineLevel="2" x14ac:dyDescent="0.3">
      <c r="A1872" s="5" t="s">
        <v>1197</v>
      </c>
      <c r="B1872" s="5" t="s">
        <v>1198</v>
      </c>
      <c r="C1872" s="5" t="s">
        <v>1447</v>
      </c>
      <c r="D1872" s="5" t="s">
        <v>3233</v>
      </c>
      <c r="E1872" s="5" t="s">
        <v>3234</v>
      </c>
      <c r="F1872" s="6">
        <v>2406.7796606800002</v>
      </c>
      <c r="G1872" s="6">
        <f t="shared" si="64"/>
        <v>240.67796606800005</v>
      </c>
      <c r="H1872" s="5" t="s">
        <v>1231</v>
      </c>
      <c r="I1872" s="5" t="s">
        <v>1552</v>
      </c>
      <c r="J1872" s="5" t="s">
        <v>2386</v>
      </c>
      <c r="K1872" s="5" t="s">
        <v>67</v>
      </c>
      <c r="L1872" s="5" t="s">
        <v>310</v>
      </c>
    </row>
    <row r="1873" spans="1:13" outlineLevel="2" x14ac:dyDescent="0.3">
      <c r="A1873" s="5" t="s">
        <v>1197</v>
      </c>
      <c r="B1873" s="5" t="s">
        <v>1198</v>
      </c>
      <c r="C1873" s="5" t="s">
        <v>1447</v>
      </c>
      <c r="D1873" s="5" t="s">
        <v>2387</v>
      </c>
      <c r="E1873" s="5" t="s">
        <v>2388</v>
      </c>
      <c r="F1873" s="6">
        <v>4805.0847450900001</v>
      </c>
      <c r="G1873" s="6">
        <f t="shared" si="64"/>
        <v>480.50847450900005</v>
      </c>
      <c r="H1873" s="5" t="s">
        <v>1231</v>
      </c>
      <c r="I1873" s="5" t="s">
        <v>1552</v>
      </c>
      <c r="J1873" s="5" t="s">
        <v>2386</v>
      </c>
      <c r="K1873" s="5" t="s">
        <v>67</v>
      </c>
      <c r="L1873" s="5" t="s">
        <v>310</v>
      </c>
    </row>
    <row r="1874" spans="1:13" outlineLevel="2" x14ac:dyDescent="0.3">
      <c r="A1874" s="5" t="s">
        <v>1197</v>
      </c>
      <c r="B1874" s="5" t="s">
        <v>1198</v>
      </c>
      <c r="C1874" s="5" t="s">
        <v>1447</v>
      </c>
      <c r="D1874" s="5" t="s">
        <v>2384</v>
      </c>
      <c r="E1874" s="5" t="s">
        <v>2385</v>
      </c>
      <c r="F1874" s="6">
        <v>4813.5593213600005</v>
      </c>
      <c r="G1874" s="6">
        <f t="shared" si="64"/>
        <v>481.35593213600009</v>
      </c>
      <c r="H1874" s="5" t="s">
        <v>1231</v>
      </c>
      <c r="I1874" s="5" t="s">
        <v>1552</v>
      </c>
      <c r="J1874" s="5" t="s">
        <v>2386</v>
      </c>
      <c r="K1874" s="5" t="s">
        <v>67</v>
      </c>
      <c r="L1874" s="5" t="s">
        <v>310</v>
      </c>
    </row>
    <row r="1875" spans="1:13" outlineLevel="2" x14ac:dyDescent="0.3">
      <c r="A1875" s="5" t="s">
        <v>1197</v>
      </c>
      <c r="B1875" s="5" t="s">
        <v>1198</v>
      </c>
      <c r="D1875" s="5" t="s">
        <v>4008</v>
      </c>
      <c r="E1875" s="5" t="s">
        <v>4009</v>
      </c>
      <c r="F1875" s="6">
        <v>1186.4406778</v>
      </c>
      <c r="G1875" s="6">
        <f t="shared" si="64"/>
        <v>118.64406778</v>
      </c>
      <c r="H1875" s="5" t="s">
        <v>152</v>
      </c>
      <c r="I1875" s="5" t="s">
        <v>153</v>
      </c>
      <c r="J1875" s="5" t="s">
        <v>154</v>
      </c>
      <c r="K1875" s="5" t="s">
        <v>67</v>
      </c>
      <c r="L1875" s="5" t="s">
        <v>109</v>
      </c>
      <c r="M1875" s="5" t="s">
        <v>21</v>
      </c>
    </row>
    <row r="1876" spans="1:13" outlineLevel="2" x14ac:dyDescent="0.3">
      <c r="A1876" s="5" t="s">
        <v>1197</v>
      </c>
      <c r="B1876" s="5" t="s">
        <v>1198</v>
      </c>
      <c r="D1876" s="5" t="s">
        <v>2083</v>
      </c>
      <c r="E1876" s="5" t="s">
        <v>2084</v>
      </c>
      <c r="F1876" s="6">
        <v>6009.9999991586001</v>
      </c>
      <c r="G1876" s="6">
        <f t="shared" si="64"/>
        <v>600.99999991586003</v>
      </c>
      <c r="H1876" s="5" t="s">
        <v>194</v>
      </c>
      <c r="I1876" s="5" t="s">
        <v>195</v>
      </c>
      <c r="J1876" s="5" t="s">
        <v>197</v>
      </c>
      <c r="K1876" s="5" t="s">
        <v>67</v>
      </c>
      <c r="L1876" s="5" t="s">
        <v>274</v>
      </c>
      <c r="M1876" s="5" t="s">
        <v>21</v>
      </c>
    </row>
    <row r="1877" spans="1:13" outlineLevel="1" x14ac:dyDescent="0.3">
      <c r="B1877" s="11" t="s">
        <v>6318</v>
      </c>
      <c r="F1877" s="6">
        <f>SUBTOTAL(9,F1860:F1876)</f>
        <v>56253.220331107601</v>
      </c>
      <c r="G1877" s="6">
        <f>SUBTOTAL(9,G1860:G1876)</f>
        <v>5625.3220331107595</v>
      </c>
    </row>
    <row r="1878" spans="1:13" outlineLevel="2" x14ac:dyDescent="0.3">
      <c r="A1878" s="5" t="s">
        <v>2000</v>
      </c>
      <c r="B1878" s="5" t="s">
        <v>2001</v>
      </c>
      <c r="C1878" s="5" t="s">
        <v>2002</v>
      </c>
      <c r="D1878" s="5" t="s">
        <v>3325</v>
      </c>
      <c r="E1878" s="5" t="s">
        <v>3326</v>
      </c>
      <c r="F1878" s="6">
        <v>2193.463479</v>
      </c>
      <c r="G1878" s="6">
        <f t="shared" ref="G1878:G1909" si="65">F1878*0.1</f>
        <v>219.34634790000001</v>
      </c>
      <c r="H1878" s="5" t="s">
        <v>192</v>
      </c>
      <c r="I1878" s="5" t="s">
        <v>193</v>
      </c>
      <c r="J1878" s="5" t="s">
        <v>317</v>
      </c>
      <c r="K1878" s="5" t="s">
        <v>99</v>
      </c>
      <c r="L1878" s="5" t="s">
        <v>109</v>
      </c>
    </row>
    <row r="1879" spans="1:13" outlineLevel="2" x14ac:dyDescent="0.3">
      <c r="A1879" s="5" t="s">
        <v>2000</v>
      </c>
      <c r="B1879" s="5" t="s">
        <v>2001</v>
      </c>
      <c r="C1879" s="5" t="s">
        <v>2002</v>
      </c>
      <c r="D1879" s="5" t="s">
        <v>4893</v>
      </c>
      <c r="E1879" s="5" t="s">
        <v>4894</v>
      </c>
      <c r="F1879" s="6">
        <v>0</v>
      </c>
      <c r="G1879" s="6">
        <f t="shared" si="65"/>
        <v>0</v>
      </c>
      <c r="H1879" s="5" t="s">
        <v>201</v>
      </c>
      <c r="I1879" s="5" t="s">
        <v>216</v>
      </c>
      <c r="J1879" s="5" t="s">
        <v>318</v>
      </c>
      <c r="L1879" s="5" t="s">
        <v>109</v>
      </c>
      <c r="M1879" s="5" t="s">
        <v>21</v>
      </c>
    </row>
    <row r="1880" spans="1:13" outlineLevel="2" x14ac:dyDescent="0.3">
      <c r="A1880" s="5" t="s">
        <v>2000</v>
      </c>
      <c r="B1880" s="5" t="s">
        <v>2001</v>
      </c>
      <c r="C1880" s="5" t="s">
        <v>2002</v>
      </c>
      <c r="D1880" s="5" t="s">
        <v>4914</v>
      </c>
      <c r="E1880" s="5" t="s">
        <v>4915</v>
      </c>
      <c r="F1880" s="6">
        <v>0</v>
      </c>
      <c r="G1880" s="6">
        <f t="shared" si="65"/>
        <v>0</v>
      </c>
      <c r="H1880" s="5" t="s">
        <v>159</v>
      </c>
      <c r="I1880" s="5" t="s">
        <v>798</v>
      </c>
      <c r="J1880" s="5" t="s">
        <v>799</v>
      </c>
      <c r="L1880" s="5" t="s">
        <v>109</v>
      </c>
      <c r="M1880" s="5" t="s">
        <v>21</v>
      </c>
    </row>
    <row r="1881" spans="1:13" outlineLevel="2" x14ac:dyDescent="0.3">
      <c r="A1881" s="5" t="s">
        <v>2000</v>
      </c>
      <c r="B1881" s="5" t="s">
        <v>2001</v>
      </c>
      <c r="C1881" s="5" t="s">
        <v>2002</v>
      </c>
      <c r="D1881" s="5" t="s">
        <v>4926</v>
      </c>
      <c r="E1881" s="5" t="s">
        <v>4927</v>
      </c>
      <c r="F1881" s="6">
        <v>0</v>
      </c>
      <c r="G1881" s="6">
        <f t="shared" si="65"/>
        <v>0</v>
      </c>
      <c r="H1881" s="5" t="s">
        <v>53</v>
      </c>
      <c r="I1881" s="5" t="s">
        <v>54</v>
      </c>
      <c r="L1881" s="5" t="s">
        <v>90</v>
      </c>
      <c r="M1881" s="5" t="s">
        <v>21</v>
      </c>
    </row>
    <row r="1882" spans="1:13" outlineLevel="2" x14ac:dyDescent="0.3">
      <c r="A1882" s="5" t="s">
        <v>2000</v>
      </c>
      <c r="B1882" s="5" t="s">
        <v>2001</v>
      </c>
      <c r="C1882" s="5" t="s">
        <v>2002</v>
      </c>
      <c r="D1882" s="5" t="s">
        <v>5124</v>
      </c>
      <c r="E1882" s="5" t="s">
        <v>5125</v>
      </c>
      <c r="F1882" s="6">
        <v>0</v>
      </c>
      <c r="G1882" s="6">
        <f t="shared" si="65"/>
        <v>0</v>
      </c>
      <c r="H1882" s="5" t="s">
        <v>36</v>
      </c>
      <c r="I1882" s="5" t="s">
        <v>37</v>
      </c>
      <c r="J1882" s="5" t="s">
        <v>79</v>
      </c>
      <c r="L1882" s="5" t="s">
        <v>370</v>
      </c>
    </row>
    <row r="1883" spans="1:13" outlineLevel="2" x14ac:dyDescent="0.3">
      <c r="A1883" s="5" t="s">
        <v>2000</v>
      </c>
      <c r="B1883" s="5" t="s">
        <v>2001</v>
      </c>
      <c r="C1883" s="5" t="s">
        <v>2002</v>
      </c>
      <c r="D1883" s="5" t="s">
        <v>5124</v>
      </c>
      <c r="E1883" s="5" t="s">
        <v>5126</v>
      </c>
      <c r="F1883" s="6">
        <v>0</v>
      </c>
      <c r="G1883" s="6">
        <f t="shared" si="65"/>
        <v>0</v>
      </c>
      <c r="H1883" s="5" t="s">
        <v>36</v>
      </c>
      <c r="I1883" s="5" t="s">
        <v>37</v>
      </c>
      <c r="J1883" s="5" t="s">
        <v>303</v>
      </c>
      <c r="L1883" s="5" t="s">
        <v>370</v>
      </c>
      <c r="M1883" s="5" t="s">
        <v>31</v>
      </c>
    </row>
    <row r="1884" spans="1:13" outlineLevel="2" x14ac:dyDescent="0.3">
      <c r="A1884" s="5" t="s">
        <v>2000</v>
      </c>
      <c r="B1884" s="5" t="s">
        <v>2001</v>
      </c>
      <c r="C1884" s="5" t="s">
        <v>2002</v>
      </c>
      <c r="D1884" s="5" t="s">
        <v>2071</v>
      </c>
      <c r="E1884" s="5" t="s">
        <v>5135</v>
      </c>
      <c r="F1884" s="6">
        <v>0</v>
      </c>
      <c r="G1884" s="6">
        <f t="shared" si="65"/>
        <v>0</v>
      </c>
      <c r="H1884" s="5" t="s">
        <v>53</v>
      </c>
      <c r="I1884" s="5" t="s">
        <v>54</v>
      </c>
      <c r="L1884" s="5" t="s">
        <v>20</v>
      </c>
      <c r="M1884" s="5" t="s">
        <v>21</v>
      </c>
    </row>
    <row r="1885" spans="1:13" outlineLevel="2" x14ac:dyDescent="0.3">
      <c r="A1885" s="5" t="s">
        <v>2000</v>
      </c>
      <c r="B1885" s="5" t="s">
        <v>2001</v>
      </c>
      <c r="C1885" s="5" t="s">
        <v>2002</v>
      </c>
      <c r="D1885" s="5" t="s">
        <v>5237</v>
      </c>
      <c r="E1885" s="5" t="s">
        <v>5238</v>
      </c>
      <c r="F1885" s="6">
        <v>0</v>
      </c>
      <c r="G1885" s="6">
        <f t="shared" si="65"/>
        <v>0</v>
      </c>
      <c r="H1885" s="5" t="s">
        <v>84</v>
      </c>
      <c r="I1885" s="5" t="s">
        <v>442</v>
      </c>
      <c r="J1885" s="5" t="s">
        <v>444</v>
      </c>
      <c r="L1885" s="5" t="s">
        <v>109</v>
      </c>
      <c r="M1885" s="5" t="s">
        <v>21</v>
      </c>
    </row>
    <row r="1886" spans="1:13" outlineLevel="2" x14ac:dyDescent="0.3">
      <c r="A1886" s="5" t="s">
        <v>2000</v>
      </c>
      <c r="B1886" s="5" t="s">
        <v>2001</v>
      </c>
      <c r="C1886" s="5" t="s">
        <v>2002</v>
      </c>
      <c r="D1886" s="5" t="s">
        <v>2397</v>
      </c>
      <c r="E1886" s="5" t="s">
        <v>2398</v>
      </c>
      <c r="F1886" s="6">
        <v>4752.5042045</v>
      </c>
      <c r="G1886" s="6">
        <f t="shared" si="65"/>
        <v>475.25042045000004</v>
      </c>
      <c r="H1886" s="5" t="s">
        <v>956</v>
      </c>
      <c r="I1886" s="5" t="s">
        <v>957</v>
      </c>
      <c r="K1886" s="5" t="s">
        <v>2399</v>
      </c>
      <c r="L1886" s="5" t="s">
        <v>240</v>
      </c>
    </row>
    <row r="1887" spans="1:13" outlineLevel="2" x14ac:dyDescent="0.3">
      <c r="A1887" s="5" t="s">
        <v>2000</v>
      </c>
      <c r="B1887" s="5" t="s">
        <v>2001</v>
      </c>
      <c r="C1887" s="5" t="s">
        <v>5260</v>
      </c>
      <c r="D1887" s="5" t="s">
        <v>5258</v>
      </c>
      <c r="E1887" s="5" t="s">
        <v>5259</v>
      </c>
      <c r="F1887" s="6">
        <v>0</v>
      </c>
      <c r="G1887" s="6">
        <f t="shared" si="65"/>
        <v>0</v>
      </c>
      <c r="H1887" s="5" t="s">
        <v>192</v>
      </c>
      <c r="I1887" s="5" t="s">
        <v>193</v>
      </c>
      <c r="J1887" s="5" t="s">
        <v>4293</v>
      </c>
      <c r="L1887" s="5" t="s">
        <v>30</v>
      </c>
      <c r="M1887" s="5" t="s">
        <v>31</v>
      </c>
    </row>
    <row r="1888" spans="1:13" outlineLevel="2" x14ac:dyDescent="0.3">
      <c r="A1888" s="5" t="s">
        <v>2000</v>
      </c>
      <c r="B1888" s="5" t="s">
        <v>2001</v>
      </c>
      <c r="C1888" s="5" t="s">
        <v>2002</v>
      </c>
      <c r="D1888" s="5" t="s">
        <v>214</v>
      </c>
      <c r="E1888" s="5" t="s">
        <v>5265</v>
      </c>
      <c r="F1888" s="6">
        <v>0</v>
      </c>
      <c r="G1888" s="6">
        <f t="shared" si="65"/>
        <v>0</v>
      </c>
      <c r="H1888" s="5" t="s">
        <v>201</v>
      </c>
      <c r="I1888" s="5" t="s">
        <v>216</v>
      </c>
      <c r="J1888" s="5" t="s">
        <v>219</v>
      </c>
      <c r="L1888" s="5" t="s">
        <v>109</v>
      </c>
      <c r="M1888" s="5" t="s">
        <v>21</v>
      </c>
    </row>
    <row r="1889" spans="1:13" outlineLevel="2" x14ac:dyDescent="0.3">
      <c r="A1889" s="5" t="s">
        <v>2000</v>
      </c>
      <c r="B1889" s="5" t="s">
        <v>2001</v>
      </c>
      <c r="C1889" s="5" t="s">
        <v>2002</v>
      </c>
      <c r="D1889" s="5" t="s">
        <v>5270</v>
      </c>
      <c r="E1889" s="5" t="s">
        <v>5271</v>
      </c>
      <c r="F1889" s="6">
        <v>0</v>
      </c>
      <c r="G1889" s="6">
        <f t="shared" si="65"/>
        <v>0</v>
      </c>
      <c r="H1889" s="5" t="s">
        <v>192</v>
      </c>
      <c r="I1889" s="5" t="s">
        <v>193</v>
      </c>
      <c r="J1889" s="5" t="s">
        <v>317</v>
      </c>
      <c r="L1889" s="5" t="s">
        <v>274</v>
      </c>
    </row>
    <row r="1890" spans="1:13" outlineLevel="2" x14ac:dyDescent="0.3">
      <c r="A1890" s="5" t="s">
        <v>2000</v>
      </c>
      <c r="B1890" s="5" t="s">
        <v>2001</v>
      </c>
      <c r="C1890" s="5" t="s">
        <v>2002</v>
      </c>
      <c r="D1890" s="5" t="s">
        <v>5272</v>
      </c>
      <c r="E1890" s="5" t="s">
        <v>5273</v>
      </c>
      <c r="F1890" s="6">
        <v>0</v>
      </c>
      <c r="G1890" s="6">
        <f t="shared" si="65"/>
        <v>0</v>
      </c>
      <c r="H1890" s="5" t="s">
        <v>5274</v>
      </c>
      <c r="I1890" s="5" t="s">
        <v>5275</v>
      </c>
      <c r="J1890" s="5" t="s">
        <v>5276</v>
      </c>
      <c r="L1890" s="5" t="s">
        <v>413</v>
      </c>
    </row>
    <row r="1891" spans="1:13" outlineLevel="2" x14ac:dyDescent="0.3">
      <c r="A1891" s="5" t="s">
        <v>2000</v>
      </c>
      <c r="B1891" s="5" t="s">
        <v>2001</v>
      </c>
      <c r="C1891" s="5" t="s">
        <v>2002</v>
      </c>
      <c r="D1891" s="5" t="s">
        <v>5371</v>
      </c>
      <c r="E1891" s="5" t="s">
        <v>5372</v>
      </c>
      <c r="F1891" s="6">
        <v>0</v>
      </c>
      <c r="G1891" s="6">
        <f t="shared" si="65"/>
        <v>0</v>
      </c>
      <c r="H1891" s="5" t="s">
        <v>2176</v>
      </c>
      <c r="I1891" s="5" t="s">
        <v>2177</v>
      </c>
      <c r="J1891" s="5" t="s">
        <v>2180</v>
      </c>
      <c r="L1891" s="5" t="s">
        <v>413</v>
      </c>
      <c r="M1891" s="5" t="s">
        <v>31</v>
      </c>
    </row>
    <row r="1892" spans="1:13" outlineLevel="2" x14ac:dyDescent="0.3">
      <c r="A1892" s="5" t="s">
        <v>2000</v>
      </c>
      <c r="B1892" s="5" t="s">
        <v>2001</v>
      </c>
      <c r="C1892" s="5" t="s">
        <v>2002</v>
      </c>
      <c r="D1892" s="5" t="s">
        <v>5373</v>
      </c>
      <c r="E1892" s="5" t="s">
        <v>5374</v>
      </c>
      <c r="F1892" s="6">
        <v>0</v>
      </c>
      <c r="G1892" s="6">
        <f t="shared" si="65"/>
        <v>0</v>
      </c>
      <c r="H1892" s="5" t="s">
        <v>2176</v>
      </c>
      <c r="I1892" s="5" t="s">
        <v>2177</v>
      </c>
      <c r="J1892" s="5" t="s">
        <v>2180</v>
      </c>
      <c r="L1892" s="5" t="s">
        <v>413</v>
      </c>
      <c r="M1892" s="5" t="s">
        <v>31</v>
      </c>
    </row>
    <row r="1893" spans="1:13" outlineLevel="2" x14ac:dyDescent="0.3">
      <c r="A1893" s="5" t="s">
        <v>2000</v>
      </c>
      <c r="B1893" s="5" t="s">
        <v>2001</v>
      </c>
      <c r="C1893" s="5" t="s">
        <v>2002</v>
      </c>
      <c r="D1893" s="5" t="s">
        <v>5402</v>
      </c>
      <c r="E1893" s="5" t="s">
        <v>5403</v>
      </c>
      <c r="F1893" s="6">
        <v>0</v>
      </c>
      <c r="G1893" s="6">
        <f t="shared" si="65"/>
        <v>0</v>
      </c>
      <c r="H1893" s="5" t="s">
        <v>53</v>
      </c>
      <c r="I1893" s="5" t="s">
        <v>211</v>
      </c>
      <c r="L1893" s="5" t="s">
        <v>109</v>
      </c>
    </row>
    <row r="1894" spans="1:13" outlineLevel="2" x14ac:dyDescent="0.3">
      <c r="A1894" s="5" t="s">
        <v>2000</v>
      </c>
      <c r="B1894" s="5" t="s">
        <v>2001</v>
      </c>
      <c r="C1894" s="5" t="s">
        <v>2002</v>
      </c>
      <c r="D1894" s="5" t="s">
        <v>2691</v>
      </c>
      <c r="E1894" s="5" t="s">
        <v>2692</v>
      </c>
      <c r="F1894" s="6">
        <v>3716.1016943950003</v>
      </c>
      <c r="G1894" s="6">
        <f t="shared" si="65"/>
        <v>371.61016943950005</v>
      </c>
      <c r="H1894" s="5" t="s">
        <v>84</v>
      </c>
      <c r="I1894" s="5" t="s">
        <v>442</v>
      </c>
      <c r="J1894" s="5" t="s">
        <v>444</v>
      </c>
      <c r="K1894" s="5" t="s">
        <v>2693</v>
      </c>
      <c r="L1894" s="5" t="s">
        <v>370</v>
      </c>
      <c r="M1894" s="5" t="s">
        <v>31</v>
      </c>
    </row>
    <row r="1895" spans="1:13" outlineLevel="2" x14ac:dyDescent="0.3">
      <c r="A1895" s="5" t="s">
        <v>2000</v>
      </c>
      <c r="B1895" s="5" t="s">
        <v>2001</v>
      </c>
      <c r="C1895" s="5" t="s">
        <v>2002</v>
      </c>
      <c r="D1895" s="5" t="s">
        <v>5459</v>
      </c>
      <c r="E1895" s="5" t="s">
        <v>5460</v>
      </c>
      <c r="F1895" s="6">
        <v>0</v>
      </c>
      <c r="G1895" s="6">
        <f t="shared" si="65"/>
        <v>0</v>
      </c>
      <c r="H1895" s="5" t="s">
        <v>192</v>
      </c>
      <c r="I1895" s="5" t="s">
        <v>193</v>
      </c>
      <c r="J1895" s="5" t="s">
        <v>317</v>
      </c>
      <c r="L1895" s="5" t="s">
        <v>109</v>
      </c>
    </row>
    <row r="1896" spans="1:13" outlineLevel="2" x14ac:dyDescent="0.3">
      <c r="A1896" s="5" t="s">
        <v>2000</v>
      </c>
      <c r="B1896" s="5" t="s">
        <v>2001</v>
      </c>
      <c r="C1896" s="5" t="s">
        <v>2002</v>
      </c>
      <c r="D1896" s="5" t="s">
        <v>5506</v>
      </c>
      <c r="E1896" s="5" t="s">
        <v>5507</v>
      </c>
      <c r="F1896" s="6">
        <v>0</v>
      </c>
      <c r="G1896" s="6">
        <f t="shared" si="65"/>
        <v>0</v>
      </c>
      <c r="H1896" s="5" t="s">
        <v>14</v>
      </c>
      <c r="I1896" s="5" t="s">
        <v>72</v>
      </c>
      <c r="L1896" s="5" t="s">
        <v>74</v>
      </c>
      <c r="M1896" s="5" t="s">
        <v>21</v>
      </c>
    </row>
    <row r="1897" spans="1:13" outlineLevel="2" x14ac:dyDescent="0.3">
      <c r="A1897" s="5" t="s">
        <v>2000</v>
      </c>
      <c r="B1897" s="5" t="s">
        <v>2001</v>
      </c>
      <c r="C1897" s="5" t="s">
        <v>2002</v>
      </c>
      <c r="D1897" s="5" t="s">
        <v>5545</v>
      </c>
      <c r="E1897" s="5" t="s">
        <v>5546</v>
      </c>
      <c r="F1897" s="6">
        <v>0</v>
      </c>
      <c r="G1897" s="6">
        <f t="shared" si="65"/>
        <v>0</v>
      </c>
      <c r="H1897" s="5" t="s">
        <v>5547</v>
      </c>
      <c r="I1897" s="5" t="s">
        <v>5548</v>
      </c>
      <c r="L1897" s="5" t="s">
        <v>109</v>
      </c>
      <c r="M1897" s="5" t="s">
        <v>21</v>
      </c>
    </row>
    <row r="1898" spans="1:13" outlineLevel="2" x14ac:dyDescent="0.3">
      <c r="A1898" s="5" t="s">
        <v>2000</v>
      </c>
      <c r="B1898" s="5" t="s">
        <v>2001</v>
      </c>
      <c r="D1898" s="5" t="s">
        <v>2191</v>
      </c>
      <c r="E1898" s="5" t="s">
        <v>2192</v>
      </c>
      <c r="F1898" s="6">
        <v>5483.6586975</v>
      </c>
      <c r="G1898" s="6">
        <f t="shared" si="65"/>
        <v>548.36586975</v>
      </c>
      <c r="H1898" s="5" t="s">
        <v>159</v>
      </c>
      <c r="I1898" s="5" t="s">
        <v>160</v>
      </c>
      <c r="J1898" s="5" t="s">
        <v>2193</v>
      </c>
      <c r="K1898" s="5" t="s">
        <v>99</v>
      </c>
      <c r="L1898" s="5" t="s">
        <v>370</v>
      </c>
      <c r="M1898" s="5" t="s">
        <v>31</v>
      </c>
    </row>
    <row r="1899" spans="1:13" outlineLevel="2" x14ac:dyDescent="0.3">
      <c r="A1899" s="5" t="s">
        <v>2000</v>
      </c>
      <c r="B1899" s="5" t="s">
        <v>2001</v>
      </c>
      <c r="C1899" s="5" t="s">
        <v>2002</v>
      </c>
      <c r="D1899" s="5" t="s">
        <v>5696</v>
      </c>
      <c r="E1899" s="5" t="s">
        <v>5697</v>
      </c>
      <c r="F1899" s="6">
        <v>0</v>
      </c>
      <c r="G1899" s="6">
        <f t="shared" si="65"/>
        <v>0</v>
      </c>
      <c r="H1899" s="5" t="s">
        <v>159</v>
      </c>
      <c r="I1899" s="5" t="s">
        <v>2501</v>
      </c>
      <c r="L1899" s="5" t="s">
        <v>109</v>
      </c>
    </row>
    <row r="1900" spans="1:13" outlineLevel="2" x14ac:dyDescent="0.3">
      <c r="A1900" s="5" t="s">
        <v>2000</v>
      </c>
      <c r="B1900" s="5" t="s">
        <v>2001</v>
      </c>
      <c r="C1900" s="5" t="s">
        <v>2002</v>
      </c>
      <c r="D1900" s="5" t="s">
        <v>2499</v>
      </c>
      <c r="E1900" s="5" t="s">
        <v>2500</v>
      </c>
      <c r="F1900" s="6">
        <v>4406.7796604000005</v>
      </c>
      <c r="G1900" s="6">
        <f t="shared" si="65"/>
        <v>440.67796604000006</v>
      </c>
      <c r="H1900" s="5" t="s">
        <v>159</v>
      </c>
      <c r="I1900" s="5" t="s">
        <v>2501</v>
      </c>
      <c r="K1900" s="5" t="s">
        <v>67</v>
      </c>
      <c r="L1900" s="5" t="s">
        <v>50</v>
      </c>
    </row>
    <row r="1901" spans="1:13" outlineLevel="2" x14ac:dyDescent="0.3">
      <c r="A1901" s="5" t="s">
        <v>2000</v>
      </c>
      <c r="B1901" s="5" t="s">
        <v>2001</v>
      </c>
      <c r="C1901" s="5" t="s">
        <v>2002</v>
      </c>
      <c r="D1901" s="5" t="s">
        <v>1998</v>
      </c>
      <c r="E1901" s="5" t="s">
        <v>1999</v>
      </c>
      <c r="F1901" s="6">
        <v>6580.390437</v>
      </c>
      <c r="G1901" s="6">
        <f t="shared" si="65"/>
        <v>658.03904370000009</v>
      </c>
      <c r="H1901" s="5" t="s">
        <v>956</v>
      </c>
      <c r="I1901" s="5" t="s">
        <v>1337</v>
      </c>
      <c r="J1901" s="5" t="s">
        <v>1339</v>
      </c>
      <c r="K1901" s="5" t="s">
        <v>178</v>
      </c>
    </row>
    <row r="1902" spans="1:13" outlineLevel="2" x14ac:dyDescent="0.3">
      <c r="A1902" s="5" t="s">
        <v>2000</v>
      </c>
      <c r="B1902" s="5" t="s">
        <v>2001</v>
      </c>
      <c r="C1902" s="5" t="s">
        <v>2002</v>
      </c>
      <c r="D1902" s="5" t="s">
        <v>5933</v>
      </c>
      <c r="E1902" s="5" t="s">
        <v>5934</v>
      </c>
      <c r="F1902" s="6">
        <v>0</v>
      </c>
      <c r="G1902" s="6">
        <f t="shared" si="65"/>
        <v>0</v>
      </c>
      <c r="H1902" s="5" t="s">
        <v>34</v>
      </c>
      <c r="I1902" s="5" t="s">
        <v>35</v>
      </c>
      <c r="L1902" s="5" t="s">
        <v>115</v>
      </c>
    </row>
    <row r="1903" spans="1:13" outlineLevel="2" x14ac:dyDescent="0.3">
      <c r="A1903" s="5" t="s">
        <v>2000</v>
      </c>
      <c r="B1903" s="5" t="s">
        <v>2001</v>
      </c>
      <c r="C1903" s="5" t="s">
        <v>3790</v>
      </c>
      <c r="D1903" s="5" t="s">
        <v>3788</v>
      </c>
      <c r="E1903" s="5" t="s">
        <v>3789</v>
      </c>
      <c r="F1903" s="6">
        <v>1462.308986</v>
      </c>
      <c r="G1903" s="6">
        <f t="shared" si="65"/>
        <v>146.23089860000002</v>
      </c>
      <c r="H1903" s="5" t="s">
        <v>159</v>
      </c>
      <c r="I1903" s="5" t="s">
        <v>160</v>
      </c>
      <c r="J1903" s="5" t="s">
        <v>2193</v>
      </c>
      <c r="K1903" s="5" t="s">
        <v>99</v>
      </c>
      <c r="L1903" s="5" t="s">
        <v>370</v>
      </c>
      <c r="M1903" s="5" t="s">
        <v>31</v>
      </c>
    </row>
    <row r="1904" spans="1:13" outlineLevel="2" x14ac:dyDescent="0.3">
      <c r="A1904" s="5" t="s">
        <v>2000</v>
      </c>
      <c r="B1904" s="5" t="s">
        <v>2001</v>
      </c>
      <c r="C1904" s="5" t="s">
        <v>2002</v>
      </c>
      <c r="D1904" s="5" t="s">
        <v>5947</v>
      </c>
      <c r="E1904" s="5" t="s">
        <v>5948</v>
      </c>
      <c r="F1904" s="6">
        <v>0</v>
      </c>
      <c r="G1904" s="6">
        <f t="shared" si="65"/>
        <v>0</v>
      </c>
      <c r="H1904" s="5" t="s">
        <v>159</v>
      </c>
      <c r="I1904" s="5" t="s">
        <v>2771</v>
      </c>
      <c r="L1904" s="5" t="s">
        <v>240</v>
      </c>
    </row>
    <row r="1905" spans="1:13" outlineLevel="2" x14ac:dyDescent="0.3">
      <c r="A1905" s="5" t="s">
        <v>2000</v>
      </c>
      <c r="B1905" s="5" t="s">
        <v>2001</v>
      </c>
      <c r="C1905" s="5" t="s">
        <v>2002</v>
      </c>
      <c r="D1905" s="5" t="s">
        <v>5974</v>
      </c>
      <c r="E1905" s="5" t="s">
        <v>5975</v>
      </c>
      <c r="F1905" s="6">
        <v>0</v>
      </c>
      <c r="G1905" s="6">
        <f t="shared" si="65"/>
        <v>0</v>
      </c>
      <c r="H1905" s="5" t="s">
        <v>159</v>
      </c>
      <c r="I1905" s="5" t="s">
        <v>2501</v>
      </c>
      <c r="L1905" s="5" t="s">
        <v>174</v>
      </c>
    </row>
    <row r="1906" spans="1:13" outlineLevel="2" x14ac:dyDescent="0.3">
      <c r="A1906" s="5" t="s">
        <v>2000</v>
      </c>
      <c r="B1906" s="5" t="s">
        <v>2001</v>
      </c>
      <c r="C1906" s="5" t="s">
        <v>2002</v>
      </c>
      <c r="D1906" s="5" t="s">
        <v>5996</v>
      </c>
      <c r="E1906" s="5" t="s">
        <v>5997</v>
      </c>
      <c r="F1906" s="6">
        <v>0</v>
      </c>
      <c r="G1906" s="6">
        <f t="shared" si="65"/>
        <v>0</v>
      </c>
      <c r="H1906" s="5" t="s">
        <v>34</v>
      </c>
      <c r="I1906" s="5" t="s">
        <v>35</v>
      </c>
      <c r="L1906" s="5" t="s">
        <v>115</v>
      </c>
    </row>
    <row r="1907" spans="1:13" outlineLevel="2" x14ac:dyDescent="0.3">
      <c r="A1907" s="5" t="s">
        <v>2000</v>
      </c>
      <c r="B1907" s="5" t="s">
        <v>2001</v>
      </c>
      <c r="C1907" s="5" t="s">
        <v>2002</v>
      </c>
      <c r="D1907" s="5" t="s">
        <v>6015</v>
      </c>
      <c r="E1907" s="5" t="s">
        <v>6016</v>
      </c>
      <c r="F1907" s="6">
        <v>0</v>
      </c>
      <c r="G1907" s="6">
        <f t="shared" si="65"/>
        <v>0</v>
      </c>
      <c r="H1907" s="5" t="s">
        <v>34</v>
      </c>
      <c r="I1907" s="5" t="s">
        <v>35</v>
      </c>
      <c r="L1907" s="5" t="s">
        <v>115</v>
      </c>
    </row>
    <row r="1908" spans="1:13" outlineLevel="2" x14ac:dyDescent="0.3">
      <c r="A1908" s="5" t="s">
        <v>2000</v>
      </c>
      <c r="B1908" s="5" t="s">
        <v>2001</v>
      </c>
      <c r="C1908" s="5" t="s">
        <v>2002</v>
      </c>
      <c r="D1908" s="5" t="s">
        <v>6027</v>
      </c>
      <c r="E1908" s="5" t="s">
        <v>6028</v>
      </c>
      <c r="F1908" s="6">
        <v>0</v>
      </c>
      <c r="G1908" s="6">
        <f t="shared" si="65"/>
        <v>0</v>
      </c>
      <c r="H1908" s="5" t="s">
        <v>53</v>
      </c>
      <c r="I1908" s="5" t="s">
        <v>211</v>
      </c>
      <c r="L1908" s="5" t="s">
        <v>109</v>
      </c>
      <c r="M1908" s="5" t="s">
        <v>399</v>
      </c>
    </row>
    <row r="1909" spans="1:13" outlineLevel="2" x14ac:dyDescent="0.3">
      <c r="A1909" s="5" t="s">
        <v>2000</v>
      </c>
      <c r="B1909" s="5" t="s">
        <v>2001</v>
      </c>
      <c r="C1909" s="5" t="s">
        <v>2002</v>
      </c>
      <c r="D1909" s="5" t="s">
        <v>6098</v>
      </c>
      <c r="E1909" s="5" t="s">
        <v>6099</v>
      </c>
      <c r="F1909" s="6">
        <v>0</v>
      </c>
      <c r="G1909" s="6">
        <f t="shared" si="65"/>
        <v>0</v>
      </c>
      <c r="H1909" s="5" t="s">
        <v>270</v>
      </c>
      <c r="I1909" s="5" t="s">
        <v>595</v>
      </c>
      <c r="L1909" s="5" t="s">
        <v>109</v>
      </c>
      <c r="M1909" s="5" t="s">
        <v>21</v>
      </c>
    </row>
    <row r="1910" spans="1:13" outlineLevel="1" x14ac:dyDescent="0.3">
      <c r="B1910" s="11" t="s">
        <v>6319</v>
      </c>
      <c r="F1910" s="6">
        <f>SUBTOTAL(9,F1878:F1909)</f>
        <v>28595.207158795001</v>
      </c>
      <c r="G1910" s="6">
        <f>SUBTOTAL(9,G1878:G1909)</f>
        <v>2859.5207158795001</v>
      </c>
    </row>
    <row r="1911" spans="1:13" outlineLevel="2" x14ac:dyDescent="0.3">
      <c r="A1911" s="5" t="s">
        <v>846</v>
      </c>
      <c r="B1911" s="5" t="s">
        <v>847</v>
      </c>
      <c r="D1911" s="5" t="s">
        <v>1862</v>
      </c>
      <c r="E1911" s="5" t="s">
        <v>1863</v>
      </c>
      <c r="F1911" s="6">
        <v>7280.7654540100002</v>
      </c>
      <c r="G1911" s="6">
        <f t="shared" ref="G1911:G1923" si="66">F1911*0.1</f>
        <v>728.07654540100009</v>
      </c>
      <c r="H1911" s="5" t="s">
        <v>1791</v>
      </c>
      <c r="I1911" s="5" t="s">
        <v>1792</v>
      </c>
      <c r="K1911" s="5" t="s">
        <v>67</v>
      </c>
      <c r="L1911" s="5" t="s">
        <v>59</v>
      </c>
    </row>
    <row r="1912" spans="1:13" outlineLevel="2" x14ac:dyDescent="0.3">
      <c r="A1912" s="5" t="s">
        <v>846</v>
      </c>
      <c r="B1912" s="5" t="s">
        <v>847</v>
      </c>
      <c r="C1912" s="5" t="s">
        <v>1217</v>
      </c>
      <c r="D1912" s="5" t="s">
        <v>1592</v>
      </c>
      <c r="E1912" s="5" t="s">
        <v>1593</v>
      </c>
      <c r="F1912" s="6">
        <v>9362.5868661500008</v>
      </c>
      <c r="G1912" s="6">
        <f t="shared" si="66"/>
        <v>936.2586866150001</v>
      </c>
      <c r="H1912" s="5" t="s">
        <v>46</v>
      </c>
      <c r="I1912" s="5" t="s">
        <v>47</v>
      </c>
      <c r="J1912" s="5" t="s">
        <v>1460</v>
      </c>
      <c r="K1912" s="5" t="s">
        <v>67</v>
      </c>
      <c r="L1912" s="5" t="s">
        <v>74</v>
      </c>
      <c r="M1912" s="5" t="s">
        <v>21</v>
      </c>
    </row>
    <row r="1913" spans="1:13" outlineLevel="2" x14ac:dyDescent="0.3">
      <c r="A1913" s="5" t="s">
        <v>846</v>
      </c>
      <c r="B1913" s="5" t="s">
        <v>847</v>
      </c>
      <c r="C1913" s="5" t="s">
        <v>849</v>
      </c>
      <c r="D1913" s="5" t="s">
        <v>844</v>
      </c>
      <c r="E1913" s="5" t="s">
        <v>845</v>
      </c>
      <c r="F1913" s="6">
        <v>20183.430381282</v>
      </c>
      <c r="G1913" s="6">
        <f t="shared" si="66"/>
        <v>2018.3430381282001</v>
      </c>
      <c r="H1913" s="5" t="s">
        <v>36</v>
      </c>
      <c r="I1913" s="5" t="s">
        <v>173</v>
      </c>
      <c r="J1913" s="5" t="s">
        <v>848</v>
      </c>
      <c r="K1913" s="5" t="s">
        <v>67</v>
      </c>
      <c r="L1913" s="5" t="s">
        <v>850</v>
      </c>
      <c r="M1913" s="5" t="s">
        <v>31</v>
      </c>
    </row>
    <row r="1914" spans="1:13" outlineLevel="2" x14ac:dyDescent="0.3">
      <c r="A1914" s="5" t="s">
        <v>846</v>
      </c>
      <c r="B1914" s="5" t="s">
        <v>847</v>
      </c>
      <c r="C1914" s="5" t="s">
        <v>2365</v>
      </c>
      <c r="D1914" s="5" t="s">
        <v>2363</v>
      </c>
      <c r="E1914" s="5" t="s">
        <v>2364</v>
      </c>
      <c r="F1914" s="6">
        <v>4899.5025349469997</v>
      </c>
      <c r="G1914" s="6">
        <f t="shared" si="66"/>
        <v>489.95025349470001</v>
      </c>
      <c r="H1914" s="5" t="s">
        <v>86</v>
      </c>
      <c r="I1914" s="5" t="s">
        <v>87</v>
      </c>
      <c r="J1914" s="5" t="s">
        <v>596</v>
      </c>
      <c r="K1914" s="5" t="s">
        <v>67</v>
      </c>
      <c r="L1914" s="5" t="s">
        <v>408</v>
      </c>
      <c r="M1914" s="5" t="s">
        <v>31</v>
      </c>
    </row>
    <row r="1915" spans="1:13" outlineLevel="2" x14ac:dyDescent="0.3">
      <c r="A1915" s="5" t="s">
        <v>846</v>
      </c>
      <c r="B1915" s="5" t="s">
        <v>847</v>
      </c>
      <c r="C1915" s="5" t="s">
        <v>1217</v>
      </c>
      <c r="D1915" s="5" t="s">
        <v>3017</v>
      </c>
      <c r="E1915" s="5" t="s">
        <v>3018</v>
      </c>
      <c r="F1915" s="6">
        <v>2805.6557818780002</v>
      </c>
      <c r="G1915" s="6">
        <f t="shared" si="66"/>
        <v>280.56557818780004</v>
      </c>
      <c r="H1915" s="5" t="s">
        <v>36</v>
      </c>
      <c r="I1915" s="5" t="s">
        <v>173</v>
      </c>
      <c r="J1915" s="5" t="s">
        <v>848</v>
      </c>
      <c r="K1915" s="5" t="s">
        <v>99</v>
      </c>
      <c r="L1915" s="5" t="s">
        <v>74</v>
      </c>
    </row>
    <row r="1916" spans="1:13" outlineLevel="2" x14ac:dyDescent="0.3">
      <c r="A1916" s="5" t="s">
        <v>846</v>
      </c>
      <c r="B1916" s="5" t="s">
        <v>847</v>
      </c>
      <c r="C1916" s="5" t="s">
        <v>1217</v>
      </c>
      <c r="D1916" s="5" t="s">
        <v>4554</v>
      </c>
      <c r="E1916" s="5" t="s">
        <v>4555</v>
      </c>
      <c r="F1916" s="6">
        <v>525.60907057600002</v>
      </c>
      <c r="G1916" s="6">
        <f t="shared" si="66"/>
        <v>52.560907057600005</v>
      </c>
      <c r="H1916" s="5" t="s">
        <v>36</v>
      </c>
      <c r="I1916" s="5" t="s">
        <v>173</v>
      </c>
      <c r="K1916" s="5" t="s">
        <v>2057</v>
      </c>
      <c r="L1916" s="5" t="s">
        <v>811</v>
      </c>
      <c r="M1916" s="5" t="s">
        <v>21</v>
      </c>
    </row>
    <row r="1917" spans="1:13" outlineLevel="2" x14ac:dyDescent="0.3">
      <c r="A1917" s="5" t="s">
        <v>846</v>
      </c>
      <c r="B1917" s="5" t="s">
        <v>847</v>
      </c>
      <c r="C1917" s="5" t="s">
        <v>1217</v>
      </c>
      <c r="D1917" s="5" t="s">
        <v>2488</v>
      </c>
      <c r="E1917" s="5" t="s">
        <v>2489</v>
      </c>
      <c r="F1917" s="6">
        <v>4484.750980457</v>
      </c>
      <c r="G1917" s="6">
        <f t="shared" si="66"/>
        <v>448.47509804570001</v>
      </c>
      <c r="H1917" s="5" t="s">
        <v>14</v>
      </c>
      <c r="I1917" s="5" t="s">
        <v>72</v>
      </c>
      <c r="J1917" s="5" t="s">
        <v>262</v>
      </c>
      <c r="K1917" s="5" t="s">
        <v>99</v>
      </c>
      <c r="L1917" s="5" t="s">
        <v>234</v>
      </c>
      <c r="M1917" s="5" t="s">
        <v>31</v>
      </c>
    </row>
    <row r="1918" spans="1:13" outlineLevel="2" x14ac:dyDescent="0.3">
      <c r="A1918" s="5" t="s">
        <v>846</v>
      </c>
      <c r="B1918" s="5" t="s">
        <v>847</v>
      </c>
      <c r="C1918" s="5" t="s">
        <v>1217</v>
      </c>
      <c r="D1918" s="5" t="s">
        <v>1215</v>
      </c>
      <c r="E1918" s="5" t="s">
        <v>1216</v>
      </c>
      <c r="F1918" s="6">
        <v>13322.53514</v>
      </c>
      <c r="G1918" s="6">
        <f t="shared" si="66"/>
        <v>1332.253514</v>
      </c>
      <c r="H1918" s="5" t="s">
        <v>46</v>
      </c>
      <c r="I1918" s="5" t="s">
        <v>47</v>
      </c>
      <c r="J1918" s="5" t="s">
        <v>49</v>
      </c>
      <c r="K1918" s="5" t="s">
        <v>99</v>
      </c>
      <c r="L1918" s="5" t="s">
        <v>74</v>
      </c>
    </row>
    <row r="1919" spans="1:13" outlineLevel="2" x14ac:dyDescent="0.3">
      <c r="A1919" s="5" t="s">
        <v>846</v>
      </c>
      <c r="B1919" s="5" t="s">
        <v>847</v>
      </c>
      <c r="C1919" s="5" t="s">
        <v>1217</v>
      </c>
      <c r="D1919" s="5" t="s">
        <v>185</v>
      </c>
      <c r="E1919" s="5" t="s">
        <v>1499</v>
      </c>
      <c r="F1919" s="6">
        <v>10097.079264</v>
      </c>
      <c r="G1919" s="6">
        <f t="shared" si="66"/>
        <v>1009.7079264</v>
      </c>
      <c r="H1919" s="5" t="s">
        <v>14</v>
      </c>
      <c r="I1919" s="5" t="s">
        <v>181</v>
      </c>
      <c r="K1919" s="5" t="s">
        <v>99</v>
      </c>
      <c r="L1919" s="5" t="s">
        <v>189</v>
      </c>
    </row>
    <row r="1920" spans="1:13" outlineLevel="2" x14ac:dyDescent="0.3">
      <c r="A1920" s="5" t="s">
        <v>846</v>
      </c>
      <c r="B1920" s="5" t="s">
        <v>847</v>
      </c>
      <c r="C1920" s="5" t="s">
        <v>4469</v>
      </c>
      <c r="D1920" s="5" t="s">
        <v>4542</v>
      </c>
      <c r="E1920" s="5" t="s">
        <v>4543</v>
      </c>
      <c r="F1920" s="6">
        <v>551.30753967500004</v>
      </c>
      <c r="G1920" s="6">
        <f t="shared" si="66"/>
        <v>55.130753967500006</v>
      </c>
      <c r="H1920" s="5" t="s">
        <v>36</v>
      </c>
      <c r="I1920" s="5" t="s">
        <v>173</v>
      </c>
      <c r="J1920" s="5" t="s">
        <v>848</v>
      </c>
      <c r="K1920" s="5" t="s">
        <v>58</v>
      </c>
      <c r="L1920" s="5" t="s">
        <v>41</v>
      </c>
      <c r="M1920" s="5" t="s">
        <v>1299</v>
      </c>
    </row>
    <row r="1921" spans="1:13" outlineLevel="2" x14ac:dyDescent="0.3">
      <c r="A1921" s="5" t="s">
        <v>846</v>
      </c>
      <c r="B1921" s="5" t="s">
        <v>847</v>
      </c>
      <c r="C1921" s="5" t="s">
        <v>1217</v>
      </c>
      <c r="D1921" s="5" t="s">
        <v>2775</v>
      </c>
      <c r="E1921" s="5" t="s">
        <v>2776</v>
      </c>
      <c r="F1921" s="6">
        <v>3435.811694</v>
      </c>
      <c r="G1921" s="6">
        <f t="shared" si="66"/>
        <v>343.58116940000002</v>
      </c>
      <c r="H1921" s="5" t="s">
        <v>46</v>
      </c>
      <c r="I1921" s="5" t="s">
        <v>47</v>
      </c>
      <c r="J1921" s="5" t="s">
        <v>49</v>
      </c>
      <c r="K1921" s="5" t="s">
        <v>67</v>
      </c>
      <c r="L1921" s="5" t="s">
        <v>287</v>
      </c>
    </row>
    <row r="1922" spans="1:13" outlineLevel="2" x14ac:dyDescent="0.3">
      <c r="A1922" s="5" t="s">
        <v>846</v>
      </c>
      <c r="B1922" s="5" t="s">
        <v>847</v>
      </c>
      <c r="C1922" s="5" t="s">
        <v>4469</v>
      </c>
      <c r="D1922" s="5" t="s">
        <v>4552</v>
      </c>
      <c r="E1922" s="5" t="s">
        <v>4553</v>
      </c>
      <c r="F1922" s="6">
        <v>525.889545</v>
      </c>
      <c r="G1922" s="6">
        <f t="shared" si="66"/>
        <v>52.5889545</v>
      </c>
      <c r="H1922" s="5" t="s">
        <v>36</v>
      </c>
      <c r="I1922" s="5" t="s">
        <v>37</v>
      </c>
      <c r="J1922" s="5" t="s">
        <v>303</v>
      </c>
      <c r="K1922" s="5" t="s">
        <v>58</v>
      </c>
      <c r="L1922" s="5" t="s">
        <v>59</v>
      </c>
    </row>
    <row r="1923" spans="1:13" outlineLevel="2" x14ac:dyDescent="0.3">
      <c r="A1923" s="5" t="s">
        <v>846</v>
      </c>
      <c r="B1923" s="5" t="s">
        <v>847</v>
      </c>
      <c r="C1923" s="5" t="s">
        <v>1217</v>
      </c>
      <c r="D1923" s="5" t="s">
        <v>1605</v>
      </c>
      <c r="E1923" s="5" t="s">
        <v>1606</v>
      </c>
      <c r="F1923" s="6">
        <v>9230.5184717489992</v>
      </c>
      <c r="G1923" s="6">
        <f t="shared" si="66"/>
        <v>923.05184717489999</v>
      </c>
      <c r="H1923" s="5" t="s">
        <v>53</v>
      </c>
      <c r="I1923" s="5" t="s">
        <v>54</v>
      </c>
      <c r="J1923" s="5" t="s">
        <v>475</v>
      </c>
      <c r="K1923" s="5" t="s">
        <v>67</v>
      </c>
      <c r="L1923" s="5" t="s">
        <v>59</v>
      </c>
      <c r="M1923" s="5" t="s">
        <v>21</v>
      </c>
    </row>
    <row r="1924" spans="1:13" outlineLevel="1" x14ac:dyDescent="0.3">
      <c r="B1924" s="11" t="s">
        <v>6320</v>
      </c>
      <c r="F1924" s="6">
        <f>SUBTOTAL(9,F1911:F1923)</f>
        <v>86705.442723724016</v>
      </c>
      <c r="G1924" s="6">
        <f>SUBTOTAL(9,G1911:G1923)</f>
        <v>8670.5442723724009</v>
      </c>
    </row>
    <row r="1925" spans="1:13" outlineLevel="2" x14ac:dyDescent="0.3">
      <c r="A1925" s="5" t="s">
        <v>846</v>
      </c>
      <c r="B1925" s="5" t="s">
        <v>4468</v>
      </c>
      <c r="C1925" s="5" t="s">
        <v>4469</v>
      </c>
      <c r="D1925" s="5" t="s">
        <v>5773</v>
      </c>
      <c r="E1925" s="5" t="s">
        <v>5774</v>
      </c>
      <c r="F1925" s="6">
        <v>0</v>
      </c>
      <c r="G1925" s="6">
        <f>F1925*0.1</f>
        <v>0</v>
      </c>
      <c r="H1925" s="5" t="s">
        <v>86</v>
      </c>
      <c r="I1925" s="5" t="s">
        <v>1089</v>
      </c>
      <c r="J1925" s="5" t="s">
        <v>4637</v>
      </c>
      <c r="K1925" s="5" t="s">
        <v>67</v>
      </c>
      <c r="L1925" s="5" t="s">
        <v>408</v>
      </c>
      <c r="M1925" s="5" t="s">
        <v>31</v>
      </c>
    </row>
    <row r="1926" spans="1:13" outlineLevel="1" x14ac:dyDescent="0.3">
      <c r="B1926" s="11" t="s">
        <v>6321</v>
      </c>
      <c r="F1926" s="6">
        <f>SUBTOTAL(9,F1925:F1925)</f>
        <v>0</v>
      </c>
      <c r="G1926" s="6">
        <f>SUBTOTAL(9,G1925:G1925)</f>
        <v>0</v>
      </c>
    </row>
    <row r="1927" spans="1:13" outlineLevel="2" x14ac:dyDescent="0.3">
      <c r="A1927" s="5" t="s">
        <v>1100</v>
      </c>
      <c r="B1927" s="5" t="s">
        <v>1101</v>
      </c>
      <c r="C1927" s="5" t="s">
        <v>1103</v>
      </c>
      <c r="D1927" s="5" t="s">
        <v>1098</v>
      </c>
      <c r="E1927" s="5" t="s">
        <v>1099</v>
      </c>
      <c r="F1927" s="6">
        <v>15168.45</v>
      </c>
      <c r="G1927" s="6">
        <f>F1927*0.1</f>
        <v>1516.8450000000003</v>
      </c>
      <c r="H1927" s="5" t="s">
        <v>34</v>
      </c>
      <c r="I1927" s="5" t="s">
        <v>35</v>
      </c>
      <c r="J1927" s="5" t="s">
        <v>1102</v>
      </c>
      <c r="K1927" s="5" t="s">
        <v>67</v>
      </c>
      <c r="L1927" s="5" t="s">
        <v>115</v>
      </c>
      <c r="M1927" s="5" t="s">
        <v>21</v>
      </c>
    </row>
    <row r="1928" spans="1:13" outlineLevel="2" x14ac:dyDescent="0.3">
      <c r="A1928" s="5" t="s">
        <v>1100</v>
      </c>
      <c r="B1928" s="5" t="s">
        <v>1101</v>
      </c>
      <c r="C1928" s="5" t="s">
        <v>1103</v>
      </c>
      <c r="D1928" s="5" t="s">
        <v>1910</v>
      </c>
      <c r="E1928" s="5" t="s">
        <v>1911</v>
      </c>
      <c r="F1928" s="6">
        <v>7008.36</v>
      </c>
      <c r="G1928" s="6">
        <f>F1928*0.1</f>
        <v>700.83600000000001</v>
      </c>
      <c r="H1928" s="5" t="s">
        <v>294</v>
      </c>
      <c r="I1928" s="5" t="s">
        <v>295</v>
      </c>
      <c r="J1928" s="5" t="s">
        <v>384</v>
      </c>
      <c r="K1928" s="5" t="s">
        <v>67</v>
      </c>
      <c r="L1928" s="5" t="s">
        <v>74</v>
      </c>
      <c r="M1928" s="5" t="s">
        <v>21</v>
      </c>
    </row>
    <row r="1929" spans="1:13" outlineLevel="2" x14ac:dyDescent="0.3">
      <c r="A1929" s="5" t="s">
        <v>1100</v>
      </c>
      <c r="B1929" s="5" t="s">
        <v>1101</v>
      </c>
      <c r="C1929" s="5" t="s">
        <v>1103</v>
      </c>
      <c r="D1929" s="5" t="s">
        <v>6224</v>
      </c>
      <c r="E1929" s="5" t="s">
        <v>6225</v>
      </c>
      <c r="F1929" s="6">
        <v>-34728</v>
      </c>
      <c r="G1929" s="6">
        <f>F1929*0.1</f>
        <v>-3472.8</v>
      </c>
      <c r="H1929" s="5" t="s">
        <v>152</v>
      </c>
      <c r="I1929" s="5" t="s">
        <v>153</v>
      </c>
      <c r="J1929" s="5" t="s">
        <v>154</v>
      </c>
      <c r="K1929" s="5" t="s">
        <v>67</v>
      </c>
      <c r="L1929" s="5" t="s">
        <v>59</v>
      </c>
    </row>
    <row r="1930" spans="1:13" outlineLevel="1" x14ac:dyDescent="0.3">
      <c r="B1930" s="11" t="s">
        <v>6322</v>
      </c>
      <c r="F1930" s="6">
        <f>SUBTOTAL(9,F1927:F1929)</f>
        <v>-12551.189999999999</v>
      </c>
      <c r="G1930" s="6">
        <f>SUBTOTAL(9,G1927:G1929)</f>
        <v>-1255.1189999999997</v>
      </c>
    </row>
    <row r="1931" spans="1:13" outlineLevel="2" x14ac:dyDescent="0.3">
      <c r="A1931" s="8" t="s">
        <v>201</v>
      </c>
      <c r="B1931" s="10" t="s">
        <v>634</v>
      </c>
      <c r="C1931" s="8"/>
      <c r="D1931" s="7" t="s">
        <v>6444</v>
      </c>
      <c r="F1931" s="9">
        <v>932.2</v>
      </c>
      <c r="G1931" s="6">
        <f t="shared" ref="G1931:G1936" si="67">F1931*0.1</f>
        <v>93.220000000000013</v>
      </c>
      <c r="H1931" s="5" t="s">
        <v>14</v>
      </c>
      <c r="I1931" s="7" t="s">
        <v>15</v>
      </c>
      <c r="K1931" s="5" t="s">
        <v>539</v>
      </c>
      <c r="L1931" s="5" t="s">
        <v>1295</v>
      </c>
      <c r="M1931" s="5" t="s">
        <v>1296</v>
      </c>
    </row>
    <row r="1932" spans="1:13" outlineLevel="2" x14ac:dyDescent="0.3">
      <c r="A1932" s="8" t="s">
        <v>201</v>
      </c>
      <c r="B1932" s="10" t="s">
        <v>634</v>
      </c>
      <c r="C1932" s="8"/>
      <c r="D1932" s="7" t="s">
        <v>6444</v>
      </c>
      <c r="F1932" s="9">
        <v>1954.24</v>
      </c>
      <c r="G1932" s="6">
        <f t="shared" si="67"/>
        <v>195.42400000000001</v>
      </c>
      <c r="H1932" s="5" t="s">
        <v>46</v>
      </c>
      <c r="I1932" s="7" t="s">
        <v>47</v>
      </c>
      <c r="K1932" s="5" t="s">
        <v>539</v>
      </c>
      <c r="L1932" s="5" t="s">
        <v>1295</v>
      </c>
      <c r="M1932" s="5" t="s">
        <v>1296</v>
      </c>
    </row>
    <row r="1933" spans="1:13" outlineLevel="2" x14ac:dyDescent="0.3">
      <c r="A1933" s="8" t="s">
        <v>201</v>
      </c>
      <c r="B1933" s="10" t="s">
        <v>634</v>
      </c>
      <c r="C1933" s="8"/>
      <c r="D1933" s="7" t="s">
        <v>6444</v>
      </c>
      <c r="F1933" s="9">
        <v>35697.67</v>
      </c>
      <c r="G1933" s="6">
        <f t="shared" si="67"/>
        <v>3569.7669999999998</v>
      </c>
      <c r="H1933" s="5" t="s">
        <v>449</v>
      </c>
      <c r="I1933" s="7" t="s">
        <v>1441</v>
      </c>
      <c r="K1933" s="5" t="s">
        <v>539</v>
      </c>
      <c r="L1933" s="5" t="s">
        <v>1295</v>
      </c>
      <c r="M1933" s="5" t="s">
        <v>1296</v>
      </c>
    </row>
    <row r="1934" spans="1:13" outlineLevel="2" x14ac:dyDescent="0.3">
      <c r="A1934" s="8" t="s">
        <v>201</v>
      </c>
      <c r="B1934" s="10" t="s">
        <v>634</v>
      </c>
      <c r="C1934" s="8"/>
      <c r="D1934" s="7" t="s">
        <v>6444</v>
      </c>
      <c r="F1934" s="9">
        <v>6533.9</v>
      </c>
      <c r="G1934" s="6">
        <f t="shared" si="67"/>
        <v>653.39</v>
      </c>
      <c r="H1934" s="5" t="s">
        <v>449</v>
      </c>
      <c r="I1934" s="7" t="s">
        <v>450</v>
      </c>
      <c r="K1934" s="5" t="s">
        <v>539</v>
      </c>
      <c r="L1934" s="5" t="s">
        <v>1295</v>
      </c>
      <c r="M1934" s="5" t="s">
        <v>1296</v>
      </c>
    </row>
    <row r="1935" spans="1:13" outlineLevel="2" x14ac:dyDescent="0.3">
      <c r="A1935" s="8" t="s">
        <v>201</v>
      </c>
      <c r="B1935" s="10" t="s">
        <v>634</v>
      </c>
      <c r="C1935" s="8"/>
      <c r="D1935" s="7" t="s">
        <v>6444</v>
      </c>
      <c r="F1935" s="9">
        <v>1677.97</v>
      </c>
      <c r="G1935" s="6">
        <f t="shared" si="67"/>
        <v>167.79700000000003</v>
      </c>
      <c r="H1935" s="5" t="s">
        <v>1050</v>
      </c>
      <c r="I1935" s="7" t="s">
        <v>1051</v>
      </c>
      <c r="K1935" s="5" t="s">
        <v>539</v>
      </c>
      <c r="L1935" s="5" t="s">
        <v>1295</v>
      </c>
      <c r="M1935" s="5" t="s">
        <v>1296</v>
      </c>
    </row>
    <row r="1936" spans="1:13" outlineLevel="2" x14ac:dyDescent="0.3">
      <c r="A1936" s="8" t="s">
        <v>201</v>
      </c>
      <c r="B1936" s="10" t="s">
        <v>634</v>
      </c>
      <c r="C1936" s="8"/>
      <c r="D1936" s="7" t="s">
        <v>6444</v>
      </c>
      <c r="F1936" s="9">
        <v>1635.59</v>
      </c>
      <c r="G1936" s="6">
        <f t="shared" si="67"/>
        <v>163.559</v>
      </c>
      <c r="H1936" s="5" t="s">
        <v>217</v>
      </c>
      <c r="I1936" s="7" t="s">
        <v>2131</v>
      </c>
      <c r="K1936" s="5" t="s">
        <v>539</v>
      </c>
      <c r="L1936" s="5" t="s">
        <v>1295</v>
      </c>
      <c r="M1936" s="5" t="s">
        <v>1296</v>
      </c>
    </row>
    <row r="1937" spans="1:13" outlineLevel="1" x14ac:dyDescent="0.3">
      <c r="A1937" s="8"/>
      <c r="B1937" s="13" t="s">
        <v>6420</v>
      </c>
      <c r="C1937" s="8"/>
      <c r="D1937" s="7"/>
      <c r="F1937" s="9">
        <f>SUBTOTAL(9,F1931:F1936)</f>
        <v>48431.57</v>
      </c>
      <c r="G1937" s="6">
        <f>SUBTOTAL(9,G1931:G1936)</f>
        <v>4843.1570000000002</v>
      </c>
      <c r="I1937" s="7"/>
    </row>
    <row r="1938" spans="1:13" outlineLevel="2" x14ac:dyDescent="0.3">
      <c r="A1938" s="5" t="s">
        <v>201</v>
      </c>
      <c r="B1938" s="5" t="s">
        <v>256</v>
      </c>
      <c r="D1938" s="5" t="s">
        <v>382</v>
      </c>
      <c r="E1938" s="5" t="s">
        <v>383</v>
      </c>
      <c r="F1938" s="6">
        <v>40283.050841818003</v>
      </c>
      <c r="G1938" s="6">
        <f t="shared" ref="G1938:G1944" si="68">F1938*0.1</f>
        <v>4028.3050841818003</v>
      </c>
      <c r="H1938" s="5" t="s">
        <v>294</v>
      </c>
      <c r="I1938" s="5" t="s">
        <v>295</v>
      </c>
      <c r="J1938" s="5" t="s">
        <v>384</v>
      </c>
      <c r="K1938" s="5" t="s">
        <v>73</v>
      </c>
      <c r="L1938" s="5" t="s">
        <v>189</v>
      </c>
      <c r="M1938" s="5" t="s">
        <v>21</v>
      </c>
    </row>
    <row r="1939" spans="1:13" outlineLevel="2" x14ac:dyDescent="0.3">
      <c r="A1939" s="5" t="s">
        <v>201</v>
      </c>
      <c r="B1939" s="5" t="s">
        <v>256</v>
      </c>
      <c r="D1939" s="5" t="s">
        <v>185</v>
      </c>
      <c r="E1939" s="5" t="s">
        <v>255</v>
      </c>
      <c r="F1939" s="6">
        <v>55651.694907463003</v>
      </c>
      <c r="G1939" s="6">
        <f t="shared" si="68"/>
        <v>5565.1694907463007</v>
      </c>
      <c r="H1939" s="5" t="s">
        <v>14</v>
      </c>
      <c r="I1939" s="5" t="s">
        <v>181</v>
      </c>
      <c r="K1939" s="5" t="s">
        <v>257</v>
      </c>
      <c r="L1939" s="5" t="s">
        <v>189</v>
      </c>
    </row>
    <row r="1940" spans="1:13" outlineLevel="2" x14ac:dyDescent="0.3">
      <c r="A1940" s="5" t="s">
        <v>201</v>
      </c>
      <c r="B1940" s="5" t="s">
        <v>256</v>
      </c>
      <c r="C1940" s="5" t="s">
        <v>784</v>
      </c>
      <c r="D1940" s="5" t="s">
        <v>4602</v>
      </c>
      <c r="E1940" s="5" t="s">
        <v>4603</v>
      </c>
      <c r="F1940" s="6">
        <v>486.44067789800005</v>
      </c>
      <c r="G1940" s="6">
        <f t="shared" si="68"/>
        <v>48.644067789800005</v>
      </c>
      <c r="H1940" s="5" t="s">
        <v>14</v>
      </c>
      <c r="I1940" s="5" t="s">
        <v>132</v>
      </c>
      <c r="J1940" s="5" t="s">
        <v>224</v>
      </c>
      <c r="K1940" s="5" t="s">
        <v>58</v>
      </c>
      <c r="L1940" s="5" t="s">
        <v>408</v>
      </c>
      <c r="M1940" s="5" t="s">
        <v>31</v>
      </c>
    </row>
    <row r="1941" spans="1:13" outlineLevel="2" x14ac:dyDescent="0.3">
      <c r="A1941" s="5" t="s">
        <v>201</v>
      </c>
      <c r="B1941" s="5" t="s">
        <v>256</v>
      </c>
      <c r="D1941" s="5" t="s">
        <v>3344</v>
      </c>
      <c r="E1941" s="5" t="s">
        <v>3345</v>
      </c>
      <c r="F1941" s="6">
        <v>2149.999999699</v>
      </c>
      <c r="G1941" s="6">
        <f t="shared" si="68"/>
        <v>214.99999996990002</v>
      </c>
      <c r="H1941" s="5" t="s">
        <v>53</v>
      </c>
      <c r="I1941" s="5" t="s">
        <v>466</v>
      </c>
      <c r="J1941" s="5" t="s">
        <v>467</v>
      </c>
      <c r="K1941" s="5" t="s">
        <v>67</v>
      </c>
      <c r="L1941" s="5" t="s">
        <v>59</v>
      </c>
      <c r="M1941" s="5" t="s">
        <v>31</v>
      </c>
    </row>
    <row r="1942" spans="1:13" outlineLevel="2" x14ac:dyDescent="0.3">
      <c r="A1942" s="5" t="s">
        <v>201</v>
      </c>
      <c r="B1942" s="5" t="s">
        <v>256</v>
      </c>
      <c r="C1942" s="5" t="s">
        <v>784</v>
      </c>
      <c r="D1942" s="5" t="s">
        <v>994</v>
      </c>
      <c r="E1942" s="5" t="s">
        <v>995</v>
      </c>
      <c r="F1942" s="6">
        <v>16831.355929847003</v>
      </c>
      <c r="G1942" s="6">
        <f t="shared" si="68"/>
        <v>1683.1355929847005</v>
      </c>
      <c r="H1942" s="5" t="s">
        <v>63</v>
      </c>
      <c r="I1942" s="5" t="s">
        <v>996</v>
      </c>
      <c r="K1942" s="5" t="s">
        <v>67</v>
      </c>
      <c r="L1942" s="5" t="s">
        <v>109</v>
      </c>
      <c r="M1942" s="5" t="s">
        <v>21</v>
      </c>
    </row>
    <row r="1943" spans="1:13" outlineLevel="2" x14ac:dyDescent="0.3">
      <c r="A1943" s="5" t="s">
        <v>201</v>
      </c>
      <c r="B1943" s="5" t="s">
        <v>256</v>
      </c>
      <c r="C1943" s="5" t="s">
        <v>283</v>
      </c>
      <c r="D1943" s="5" t="s">
        <v>279</v>
      </c>
      <c r="E1943" s="5" t="s">
        <v>280</v>
      </c>
      <c r="F1943" s="6">
        <v>50627.118636980005</v>
      </c>
      <c r="G1943" s="6">
        <f t="shared" si="68"/>
        <v>5062.7118636980013</v>
      </c>
      <c r="H1943" s="5" t="s">
        <v>86</v>
      </c>
      <c r="I1943" s="5" t="s">
        <v>281</v>
      </c>
      <c r="J1943" s="5" t="s">
        <v>282</v>
      </c>
      <c r="K1943" s="5" t="s">
        <v>99</v>
      </c>
      <c r="L1943" s="5" t="s">
        <v>30</v>
      </c>
      <c r="M1943" s="5" t="s">
        <v>31</v>
      </c>
    </row>
    <row r="1944" spans="1:13" outlineLevel="2" x14ac:dyDescent="0.3">
      <c r="A1944" s="5" t="s">
        <v>201</v>
      </c>
      <c r="B1944" s="5" t="s">
        <v>256</v>
      </c>
      <c r="D1944" s="5" t="s">
        <v>825</v>
      </c>
      <c r="E1944" s="5" t="s">
        <v>826</v>
      </c>
      <c r="F1944" s="6">
        <v>20974.576268250003</v>
      </c>
      <c r="G1944" s="6">
        <f t="shared" si="68"/>
        <v>2097.4576268250003</v>
      </c>
      <c r="H1944" s="5" t="s">
        <v>34</v>
      </c>
      <c r="I1944" s="5" t="s">
        <v>166</v>
      </c>
      <c r="J1944" s="5" t="s">
        <v>286</v>
      </c>
      <c r="K1944" s="5" t="s">
        <v>73</v>
      </c>
      <c r="L1944" s="5" t="s">
        <v>109</v>
      </c>
      <c r="M1944" s="5" t="s">
        <v>21</v>
      </c>
    </row>
    <row r="1945" spans="1:13" outlineLevel="1" x14ac:dyDescent="0.3">
      <c r="B1945" s="11" t="s">
        <v>6323</v>
      </c>
      <c r="F1945" s="6">
        <f>SUBTOTAL(9,F1938:F1944)</f>
        <v>187004.23726195502</v>
      </c>
      <c r="G1945" s="6">
        <f>SUBTOTAL(9,G1938:G1944)</f>
        <v>18700.423726195506</v>
      </c>
    </row>
    <row r="1946" spans="1:13" outlineLevel="2" x14ac:dyDescent="0.3">
      <c r="A1946" s="5" t="s">
        <v>201</v>
      </c>
      <c r="B1946" s="5" t="s">
        <v>2290</v>
      </c>
      <c r="C1946" s="5" t="s">
        <v>2292</v>
      </c>
      <c r="D1946" s="5" t="s">
        <v>2288</v>
      </c>
      <c r="E1946" s="5" t="s">
        <v>2289</v>
      </c>
      <c r="F1946" s="6">
        <v>5187.2881041539995</v>
      </c>
      <c r="G1946" s="6">
        <f>F1946*0.1</f>
        <v>518.72881041539995</v>
      </c>
      <c r="H1946" s="5" t="s">
        <v>201</v>
      </c>
      <c r="I1946" s="5" t="s">
        <v>256</v>
      </c>
      <c r="J1946" s="5" t="s">
        <v>2291</v>
      </c>
      <c r="K1946" s="5" t="s">
        <v>19</v>
      </c>
      <c r="L1946" s="5" t="s">
        <v>434</v>
      </c>
      <c r="M1946" s="5" t="s">
        <v>31</v>
      </c>
    </row>
    <row r="1947" spans="1:13" outlineLevel="2" x14ac:dyDescent="0.3">
      <c r="A1947" s="5" t="s">
        <v>201</v>
      </c>
      <c r="B1947" s="5" t="s">
        <v>2290</v>
      </c>
      <c r="C1947" s="5" t="s">
        <v>2292</v>
      </c>
      <c r="D1947" s="5" t="s">
        <v>2519</v>
      </c>
      <c r="E1947" s="5" t="s">
        <v>2520</v>
      </c>
      <c r="F1947" s="6">
        <v>4343.776809164</v>
      </c>
      <c r="G1947" s="6">
        <f>F1947*0.1</f>
        <v>434.37768091640004</v>
      </c>
      <c r="H1947" s="5" t="s">
        <v>201</v>
      </c>
      <c r="I1947" s="5" t="s">
        <v>256</v>
      </c>
      <c r="J1947" s="5" t="s">
        <v>784</v>
      </c>
      <c r="K1947" s="5" t="s">
        <v>19</v>
      </c>
      <c r="L1947" s="5" t="s">
        <v>240</v>
      </c>
    </row>
    <row r="1948" spans="1:13" outlineLevel="2" x14ac:dyDescent="0.3">
      <c r="A1948" s="5" t="s">
        <v>201</v>
      </c>
      <c r="B1948" s="5" t="s">
        <v>2290</v>
      </c>
      <c r="C1948" s="5" t="s">
        <v>2292</v>
      </c>
      <c r="D1948" s="5" t="s">
        <v>4067</v>
      </c>
      <c r="E1948" s="5" t="s">
        <v>4068</v>
      </c>
      <c r="F1948" s="6">
        <v>1125.7710067759999</v>
      </c>
      <c r="G1948" s="6">
        <f>F1948*0.1</f>
        <v>112.5771006776</v>
      </c>
      <c r="H1948" s="5" t="s">
        <v>201</v>
      </c>
      <c r="I1948" s="5" t="s">
        <v>216</v>
      </c>
      <c r="J1948" s="5" t="s">
        <v>219</v>
      </c>
      <c r="K1948" s="5" t="s">
        <v>19</v>
      </c>
      <c r="L1948" s="5" t="s">
        <v>240</v>
      </c>
    </row>
    <row r="1949" spans="1:13" outlineLevel="2" x14ac:dyDescent="0.3">
      <c r="A1949" s="5" t="s">
        <v>201</v>
      </c>
      <c r="B1949" s="5" t="s">
        <v>2290</v>
      </c>
      <c r="C1949" s="5" t="s">
        <v>2292</v>
      </c>
      <c r="D1949" s="5" t="s">
        <v>3683</v>
      </c>
      <c r="E1949" s="5" t="s">
        <v>3684</v>
      </c>
      <c r="F1949" s="6">
        <v>1634.7371440919999</v>
      </c>
      <c r="G1949" s="6">
        <f>F1949*0.1</f>
        <v>163.4737144092</v>
      </c>
      <c r="H1949" s="5" t="s">
        <v>201</v>
      </c>
      <c r="I1949" s="5" t="s">
        <v>202</v>
      </c>
      <c r="K1949" s="5" t="s">
        <v>19</v>
      </c>
      <c r="L1949" s="5" t="s">
        <v>74</v>
      </c>
    </row>
    <row r="1950" spans="1:13" outlineLevel="1" x14ac:dyDescent="0.3">
      <c r="B1950" s="11" t="s">
        <v>6261</v>
      </c>
      <c r="F1950" s="6">
        <f>SUBTOTAL(9,F1946:F1949)</f>
        <v>12291.573064185999</v>
      </c>
      <c r="G1950" s="6">
        <f>SUBTOTAL(9,G1946:G1949)</f>
        <v>1229.1573064186</v>
      </c>
    </row>
    <row r="1951" spans="1:13" outlineLevel="2" x14ac:dyDescent="0.3">
      <c r="A1951" s="5" t="s">
        <v>201</v>
      </c>
      <c r="B1951" s="5" t="s">
        <v>202</v>
      </c>
      <c r="C1951" s="5" t="s">
        <v>309</v>
      </c>
      <c r="D1951" s="5" t="s">
        <v>306</v>
      </c>
      <c r="E1951" s="5" t="s">
        <v>307</v>
      </c>
      <c r="F1951" s="6">
        <v>47941.525417017001</v>
      </c>
      <c r="G1951" s="6">
        <f t="shared" ref="G1951:G1959" si="69">F1951*0.1</f>
        <v>4794.1525417017001</v>
      </c>
      <c r="H1951" s="5" t="s">
        <v>14</v>
      </c>
      <c r="I1951" s="5" t="s">
        <v>15</v>
      </c>
      <c r="J1951" s="5" t="s">
        <v>308</v>
      </c>
      <c r="K1951" s="5" t="s">
        <v>99</v>
      </c>
      <c r="L1951" s="5" t="s">
        <v>310</v>
      </c>
      <c r="M1951" s="5" t="s">
        <v>31</v>
      </c>
    </row>
    <row r="1952" spans="1:13" outlineLevel="2" x14ac:dyDescent="0.3">
      <c r="A1952" s="5" t="s">
        <v>201</v>
      </c>
      <c r="B1952" s="5" t="s">
        <v>202</v>
      </c>
      <c r="C1952" s="5" t="s">
        <v>309</v>
      </c>
      <c r="D1952" s="5" t="s">
        <v>559</v>
      </c>
      <c r="E1952" s="5" t="s">
        <v>560</v>
      </c>
      <c r="F1952" s="6">
        <v>29777.118639899003</v>
      </c>
      <c r="G1952" s="6">
        <f t="shared" si="69"/>
        <v>2977.7118639899004</v>
      </c>
      <c r="H1952" s="5" t="s">
        <v>14</v>
      </c>
      <c r="I1952" s="5" t="s">
        <v>15</v>
      </c>
      <c r="J1952" s="5" t="s">
        <v>308</v>
      </c>
      <c r="K1952" s="5" t="s">
        <v>99</v>
      </c>
      <c r="L1952" s="5" t="s">
        <v>310</v>
      </c>
      <c r="M1952" s="5" t="s">
        <v>31</v>
      </c>
    </row>
    <row r="1953" spans="1:13" outlineLevel="2" x14ac:dyDescent="0.3">
      <c r="A1953" s="5" t="s">
        <v>201</v>
      </c>
      <c r="B1953" s="5" t="s">
        <v>202</v>
      </c>
      <c r="D1953" s="5" t="s">
        <v>1727</v>
      </c>
      <c r="E1953" s="5" t="s">
        <v>1728</v>
      </c>
      <c r="F1953" s="6">
        <v>8188.1355920740007</v>
      </c>
      <c r="G1953" s="6">
        <f t="shared" si="69"/>
        <v>818.81355920740009</v>
      </c>
      <c r="H1953" s="5" t="s">
        <v>14</v>
      </c>
      <c r="I1953" s="5" t="s">
        <v>77</v>
      </c>
      <c r="J1953" s="5" t="s">
        <v>631</v>
      </c>
      <c r="K1953" s="5" t="s">
        <v>99</v>
      </c>
      <c r="L1953" s="5" t="s">
        <v>240</v>
      </c>
    </row>
    <row r="1954" spans="1:13" outlineLevel="2" x14ac:dyDescent="0.3">
      <c r="A1954" s="5" t="s">
        <v>201</v>
      </c>
      <c r="B1954" s="5" t="s">
        <v>202</v>
      </c>
      <c r="D1954" s="5" t="s">
        <v>3836</v>
      </c>
      <c r="E1954" s="5" t="s">
        <v>3837</v>
      </c>
      <c r="F1954" s="6">
        <v>1397.4576269230001</v>
      </c>
      <c r="G1954" s="6">
        <f t="shared" si="69"/>
        <v>139.74576269230002</v>
      </c>
      <c r="H1954" s="5" t="s">
        <v>14</v>
      </c>
      <c r="I1954" s="5" t="s">
        <v>77</v>
      </c>
      <c r="J1954" s="5" t="s">
        <v>694</v>
      </c>
      <c r="K1954" s="5" t="s">
        <v>99</v>
      </c>
      <c r="L1954" s="5" t="s">
        <v>59</v>
      </c>
      <c r="M1954" s="5" t="s">
        <v>21</v>
      </c>
    </row>
    <row r="1955" spans="1:13" outlineLevel="2" x14ac:dyDescent="0.3">
      <c r="A1955" s="5" t="s">
        <v>201</v>
      </c>
      <c r="B1955" s="5" t="s">
        <v>202</v>
      </c>
      <c r="D1955" s="5" t="s">
        <v>692</v>
      </c>
      <c r="E1955" s="5" t="s">
        <v>693</v>
      </c>
      <c r="F1955" s="6">
        <v>25402.542369325001</v>
      </c>
      <c r="G1955" s="6">
        <f t="shared" si="69"/>
        <v>2540.2542369325001</v>
      </c>
      <c r="H1955" s="5" t="s">
        <v>14</v>
      </c>
      <c r="I1955" s="5" t="s">
        <v>77</v>
      </c>
      <c r="J1955" s="5" t="s">
        <v>694</v>
      </c>
      <c r="K1955" s="5" t="s">
        <v>99</v>
      </c>
      <c r="L1955" s="5" t="s">
        <v>59</v>
      </c>
      <c r="M1955" s="5" t="s">
        <v>21</v>
      </c>
    </row>
    <row r="1956" spans="1:13" outlineLevel="2" x14ac:dyDescent="0.3">
      <c r="A1956" s="5" t="s">
        <v>201</v>
      </c>
      <c r="B1956" s="5" t="s">
        <v>202</v>
      </c>
      <c r="C1956" s="5" t="s">
        <v>309</v>
      </c>
      <c r="D1956" s="5" t="s">
        <v>2993</v>
      </c>
      <c r="E1956" s="5" t="s">
        <v>2994</v>
      </c>
      <c r="F1956" s="6">
        <v>2883.0508470540003</v>
      </c>
      <c r="G1956" s="6">
        <f t="shared" si="69"/>
        <v>288.30508470540002</v>
      </c>
      <c r="H1956" s="5" t="s">
        <v>14</v>
      </c>
      <c r="I1956" s="5" t="s">
        <v>15</v>
      </c>
      <c r="J1956" s="5" t="s">
        <v>2995</v>
      </c>
      <c r="K1956" s="5" t="s">
        <v>99</v>
      </c>
    </row>
    <row r="1957" spans="1:13" outlineLevel="2" x14ac:dyDescent="0.3">
      <c r="A1957" s="5" t="s">
        <v>201</v>
      </c>
      <c r="B1957" s="5" t="s">
        <v>202</v>
      </c>
      <c r="D1957" s="5" t="s">
        <v>4437</v>
      </c>
      <c r="E1957" s="5" t="s">
        <v>4438</v>
      </c>
      <c r="F1957" s="6">
        <v>678.81355922700004</v>
      </c>
      <c r="G1957" s="6">
        <f t="shared" si="69"/>
        <v>67.88135592270001</v>
      </c>
      <c r="H1957" s="5" t="s">
        <v>14</v>
      </c>
      <c r="I1957" s="5" t="s">
        <v>77</v>
      </c>
      <c r="K1957" s="5" t="s">
        <v>58</v>
      </c>
      <c r="L1957" s="5" t="s">
        <v>203</v>
      </c>
    </row>
    <row r="1958" spans="1:13" outlineLevel="2" x14ac:dyDescent="0.3">
      <c r="A1958" s="5" t="s">
        <v>201</v>
      </c>
      <c r="B1958" s="5" t="s">
        <v>202</v>
      </c>
      <c r="D1958" s="5" t="s">
        <v>204</v>
      </c>
      <c r="E1958" s="5" t="s">
        <v>205</v>
      </c>
      <c r="F1958" s="6">
        <v>65820.338973835998</v>
      </c>
      <c r="G1958" s="6">
        <f t="shared" si="69"/>
        <v>6582.0338973836006</v>
      </c>
      <c r="H1958" s="5" t="s">
        <v>14</v>
      </c>
      <c r="I1958" s="5" t="s">
        <v>77</v>
      </c>
      <c r="K1958" s="5" t="s">
        <v>99</v>
      </c>
      <c r="L1958" s="5" t="s">
        <v>174</v>
      </c>
    </row>
    <row r="1959" spans="1:13" outlineLevel="2" x14ac:dyDescent="0.3">
      <c r="A1959" s="5" t="s">
        <v>201</v>
      </c>
      <c r="B1959" s="5" t="s">
        <v>202</v>
      </c>
      <c r="D1959" s="5" t="s">
        <v>199</v>
      </c>
      <c r="E1959" s="5" t="s">
        <v>200</v>
      </c>
      <c r="F1959" s="6">
        <v>66800.847448275003</v>
      </c>
      <c r="G1959" s="6">
        <f t="shared" si="69"/>
        <v>6680.0847448275008</v>
      </c>
      <c r="H1959" s="5" t="s">
        <v>14</v>
      </c>
      <c r="I1959" s="5" t="s">
        <v>77</v>
      </c>
      <c r="K1959" s="5" t="s">
        <v>99</v>
      </c>
      <c r="L1959" s="5" t="s">
        <v>203</v>
      </c>
    </row>
    <row r="1960" spans="1:13" outlineLevel="1" x14ac:dyDescent="0.3">
      <c r="B1960" s="11" t="s">
        <v>6324</v>
      </c>
      <c r="F1960" s="6">
        <f>SUBTOTAL(9,F1951:F1959)</f>
        <v>248889.83047362999</v>
      </c>
      <c r="G1960" s="6">
        <f>SUBTOTAL(9,G1951:G1959)</f>
        <v>24888.983047363003</v>
      </c>
    </row>
    <row r="1961" spans="1:13" outlineLevel="2" x14ac:dyDescent="0.3">
      <c r="A1961" s="5" t="s">
        <v>201</v>
      </c>
      <c r="B1961" s="5" t="s">
        <v>216</v>
      </c>
      <c r="C1961" s="5" t="s">
        <v>219</v>
      </c>
      <c r="D1961" s="5" t="s">
        <v>2478</v>
      </c>
      <c r="E1961" s="5" t="s">
        <v>3289</v>
      </c>
      <c r="F1961" s="6">
        <v>2283.8983047649999</v>
      </c>
      <c r="G1961" s="6">
        <f t="shared" ref="G1961:G1990" si="70">F1961*0.1</f>
        <v>228.38983047650001</v>
      </c>
      <c r="H1961" s="5" t="s">
        <v>1532</v>
      </c>
      <c r="I1961" s="5" t="s">
        <v>1533</v>
      </c>
      <c r="J1961" s="5" t="s">
        <v>1682</v>
      </c>
      <c r="K1961" s="5" t="s">
        <v>169</v>
      </c>
      <c r="L1961" s="5" t="s">
        <v>240</v>
      </c>
    </row>
    <row r="1962" spans="1:13" outlineLevel="2" x14ac:dyDescent="0.3">
      <c r="A1962" s="5" t="s">
        <v>201</v>
      </c>
      <c r="B1962" s="5" t="s">
        <v>216</v>
      </c>
      <c r="C1962" s="5" t="s">
        <v>219</v>
      </c>
      <c r="D1962" s="5" t="s">
        <v>3179</v>
      </c>
      <c r="E1962" s="5" t="s">
        <v>3811</v>
      </c>
      <c r="F1962" s="6">
        <v>1424.9999998005001</v>
      </c>
      <c r="G1962" s="6">
        <f t="shared" si="70"/>
        <v>142.49999998005001</v>
      </c>
      <c r="H1962" s="5" t="s">
        <v>84</v>
      </c>
      <c r="I1962" s="5" t="s">
        <v>85</v>
      </c>
      <c r="J1962" s="5" t="s">
        <v>88</v>
      </c>
      <c r="K1962" s="5" t="s">
        <v>169</v>
      </c>
      <c r="L1962" s="5" t="s">
        <v>109</v>
      </c>
      <c r="M1962" s="5" t="s">
        <v>91</v>
      </c>
    </row>
    <row r="1963" spans="1:13" outlineLevel="2" x14ac:dyDescent="0.3">
      <c r="A1963" s="5" t="s">
        <v>201</v>
      </c>
      <c r="B1963" s="5" t="s">
        <v>216</v>
      </c>
      <c r="C1963" s="5" t="s">
        <v>219</v>
      </c>
      <c r="D1963" s="5" t="s">
        <v>2405</v>
      </c>
      <c r="E1963" s="5" t="s">
        <v>2406</v>
      </c>
      <c r="F1963" s="6">
        <v>4743.3644061155901</v>
      </c>
      <c r="G1963" s="6">
        <f t="shared" si="70"/>
        <v>474.33644061155906</v>
      </c>
      <c r="H1963" s="5" t="s">
        <v>53</v>
      </c>
      <c r="I1963" s="5" t="s">
        <v>54</v>
      </c>
      <c r="K1963" s="5" t="s">
        <v>169</v>
      </c>
      <c r="L1963" s="5" t="s">
        <v>20</v>
      </c>
      <c r="M1963" s="5" t="s">
        <v>21</v>
      </c>
    </row>
    <row r="1964" spans="1:13" outlineLevel="2" x14ac:dyDescent="0.3">
      <c r="A1964" s="5" t="s">
        <v>201</v>
      </c>
      <c r="B1964" s="5" t="s">
        <v>216</v>
      </c>
      <c r="C1964" s="5" t="s">
        <v>219</v>
      </c>
      <c r="D1964" s="5" t="s">
        <v>1649</v>
      </c>
      <c r="E1964" s="5" t="s">
        <v>1650</v>
      </c>
      <c r="F1964" s="6">
        <v>8779.3644055505501</v>
      </c>
      <c r="G1964" s="6">
        <f t="shared" si="70"/>
        <v>877.93644055505501</v>
      </c>
      <c r="H1964" s="5" t="s">
        <v>53</v>
      </c>
      <c r="I1964" s="5" t="s">
        <v>54</v>
      </c>
      <c r="K1964" s="5" t="s">
        <v>169</v>
      </c>
      <c r="L1964" s="5" t="s">
        <v>74</v>
      </c>
    </row>
    <row r="1965" spans="1:13" outlineLevel="2" x14ac:dyDescent="0.3">
      <c r="A1965" s="5" t="s">
        <v>201</v>
      </c>
      <c r="B1965" s="5" t="s">
        <v>216</v>
      </c>
      <c r="C1965" s="5" t="s">
        <v>248</v>
      </c>
      <c r="D1965" s="5" t="s">
        <v>445</v>
      </c>
      <c r="E1965" s="5" t="s">
        <v>446</v>
      </c>
      <c r="F1965" s="6">
        <v>36942.372876184003</v>
      </c>
      <c r="G1965" s="6">
        <f t="shared" si="70"/>
        <v>3694.2372876184004</v>
      </c>
      <c r="H1965" s="5" t="s">
        <v>14</v>
      </c>
      <c r="I1965" s="5" t="s">
        <v>132</v>
      </c>
      <c r="J1965" s="5" t="s">
        <v>134</v>
      </c>
      <c r="K1965" s="5" t="s">
        <v>169</v>
      </c>
      <c r="L1965" s="5" t="s">
        <v>408</v>
      </c>
    </row>
    <row r="1966" spans="1:13" outlineLevel="2" x14ac:dyDescent="0.3">
      <c r="A1966" s="5" t="s">
        <v>201</v>
      </c>
      <c r="B1966" s="5" t="s">
        <v>216</v>
      </c>
      <c r="C1966" s="5" t="s">
        <v>219</v>
      </c>
      <c r="D1966" s="5" t="s">
        <v>997</v>
      </c>
      <c r="E1966" s="5" t="s">
        <v>998</v>
      </c>
      <c r="F1966" s="6">
        <v>16798.220336631301</v>
      </c>
      <c r="G1966" s="6">
        <f t="shared" si="70"/>
        <v>1679.8220336631302</v>
      </c>
      <c r="H1966" s="5" t="s">
        <v>34</v>
      </c>
      <c r="I1966" s="5" t="s">
        <v>252</v>
      </c>
      <c r="J1966" s="5" t="s">
        <v>253</v>
      </c>
      <c r="K1966" s="5" t="s">
        <v>169</v>
      </c>
      <c r="L1966" s="5" t="s">
        <v>59</v>
      </c>
      <c r="M1966" s="5" t="s">
        <v>31</v>
      </c>
    </row>
    <row r="1967" spans="1:13" outlineLevel="2" x14ac:dyDescent="0.3">
      <c r="A1967" s="5" t="s">
        <v>201</v>
      </c>
      <c r="B1967" s="5" t="s">
        <v>216</v>
      </c>
      <c r="C1967" s="5" t="s">
        <v>219</v>
      </c>
      <c r="D1967" s="5" t="s">
        <v>579</v>
      </c>
      <c r="E1967" s="5" t="s">
        <v>580</v>
      </c>
      <c r="F1967" s="6">
        <v>29363.135589109505</v>
      </c>
      <c r="G1967" s="6">
        <f t="shared" si="70"/>
        <v>2936.3135589109506</v>
      </c>
      <c r="H1967" s="5" t="s">
        <v>14</v>
      </c>
      <c r="I1967" s="5" t="s">
        <v>72</v>
      </c>
      <c r="K1967" s="5" t="s">
        <v>169</v>
      </c>
      <c r="L1967" s="5" t="s">
        <v>109</v>
      </c>
      <c r="M1967" s="5" t="s">
        <v>21</v>
      </c>
    </row>
    <row r="1968" spans="1:13" outlineLevel="2" x14ac:dyDescent="0.3">
      <c r="A1968" s="5" t="s">
        <v>201</v>
      </c>
      <c r="B1968" s="5" t="s">
        <v>216</v>
      </c>
      <c r="C1968" s="5" t="s">
        <v>4114</v>
      </c>
      <c r="D1968" s="5" t="s">
        <v>4112</v>
      </c>
      <c r="E1968" s="5" t="s">
        <v>4113</v>
      </c>
      <c r="F1968" s="6">
        <v>1094.915254084</v>
      </c>
      <c r="G1968" s="6">
        <f t="shared" si="70"/>
        <v>109.49152540840001</v>
      </c>
      <c r="H1968" s="5" t="s">
        <v>14</v>
      </c>
      <c r="I1968" s="5" t="s">
        <v>72</v>
      </c>
      <c r="J1968" s="5" t="s">
        <v>987</v>
      </c>
      <c r="K1968" s="5" t="s">
        <v>67</v>
      </c>
      <c r="L1968" s="5" t="s">
        <v>408</v>
      </c>
      <c r="M1968" s="5" t="s">
        <v>31</v>
      </c>
    </row>
    <row r="1969" spans="1:13" outlineLevel="2" x14ac:dyDescent="0.3">
      <c r="A1969" s="5" t="s">
        <v>201</v>
      </c>
      <c r="B1969" s="5" t="s">
        <v>216</v>
      </c>
      <c r="D1969" s="5" t="s">
        <v>2358</v>
      </c>
      <c r="E1969" s="5" t="s">
        <v>2359</v>
      </c>
      <c r="F1969" s="6">
        <v>4922.0338976160001</v>
      </c>
      <c r="G1969" s="6">
        <f t="shared" si="70"/>
        <v>492.20338976160002</v>
      </c>
      <c r="H1969" s="5" t="s">
        <v>36</v>
      </c>
      <c r="I1969" s="5" t="s">
        <v>173</v>
      </c>
      <c r="K1969" s="5" t="s">
        <v>169</v>
      </c>
      <c r="L1969" s="5" t="s">
        <v>109</v>
      </c>
    </row>
    <row r="1970" spans="1:13" outlineLevel="2" x14ac:dyDescent="0.3">
      <c r="A1970" s="5" t="s">
        <v>201</v>
      </c>
      <c r="B1970" s="5" t="s">
        <v>216</v>
      </c>
      <c r="C1970" s="5" t="s">
        <v>219</v>
      </c>
      <c r="D1970" s="5" t="s">
        <v>2492</v>
      </c>
      <c r="E1970" s="5" t="s">
        <v>2493</v>
      </c>
      <c r="F1970" s="6">
        <v>4444.576270564201</v>
      </c>
      <c r="G1970" s="6">
        <f t="shared" si="70"/>
        <v>444.45762705642011</v>
      </c>
      <c r="H1970" s="5" t="s">
        <v>320</v>
      </c>
      <c r="I1970" s="5" t="s">
        <v>321</v>
      </c>
      <c r="K1970" s="5" t="s">
        <v>169</v>
      </c>
      <c r="L1970" s="5" t="s">
        <v>59</v>
      </c>
      <c r="M1970" s="5" t="s">
        <v>21</v>
      </c>
    </row>
    <row r="1971" spans="1:13" outlineLevel="2" x14ac:dyDescent="0.3">
      <c r="A1971" s="5" t="s">
        <v>201</v>
      </c>
      <c r="B1971" s="5" t="s">
        <v>216</v>
      </c>
      <c r="C1971" s="5" t="s">
        <v>219</v>
      </c>
      <c r="D1971" s="5" t="s">
        <v>456</v>
      </c>
      <c r="E1971" s="5" t="s">
        <v>457</v>
      </c>
      <c r="F1971" s="6">
        <v>36603.813554197499</v>
      </c>
      <c r="G1971" s="6">
        <f t="shared" si="70"/>
        <v>3660.38135541975</v>
      </c>
      <c r="H1971" s="5" t="s">
        <v>53</v>
      </c>
      <c r="I1971" s="5" t="s">
        <v>108</v>
      </c>
      <c r="J1971" s="5" t="s">
        <v>458</v>
      </c>
      <c r="K1971" s="5" t="s">
        <v>169</v>
      </c>
      <c r="L1971" s="5" t="s">
        <v>41</v>
      </c>
      <c r="M1971" s="5" t="s">
        <v>31</v>
      </c>
    </row>
    <row r="1972" spans="1:13" outlineLevel="2" x14ac:dyDescent="0.3">
      <c r="A1972" s="5" t="s">
        <v>201</v>
      </c>
      <c r="B1972" s="5" t="s">
        <v>216</v>
      </c>
      <c r="C1972" s="5" t="s">
        <v>318</v>
      </c>
      <c r="D1972" s="5" t="s">
        <v>315</v>
      </c>
      <c r="E1972" s="5" t="s">
        <v>316</v>
      </c>
      <c r="F1972" s="6">
        <v>47693.220332306002</v>
      </c>
      <c r="G1972" s="6">
        <f t="shared" si="70"/>
        <v>4769.3220332306</v>
      </c>
      <c r="H1972" s="5" t="s">
        <v>192</v>
      </c>
      <c r="I1972" s="5" t="s">
        <v>193</v>
      </c>
      <c r="J1972" s="5" t="s">
        <v>317</v>
      </c>
      <c r="K1972" s="5" t="s">
        <v>169</v>
      </c>
      <c r="L1972" s="5" t="s">
        <v>300</v>
      </c>
    </row>
    <row r="1973" spans="1:13" outlineLevel="2" x14ac:dyDescent="0.3">
      <c r="A1973" s="5" t="s">
        <v>201</v>
      </c>
      <c r="B1973" s="5" t="s">
        <v>216</v>
      </c>
      <c r="D1973" s="5" t="s">
        <v>1393</v>
      </c>
      <c r="E1973" s="5" t="s">
        <v>1394</v>
      </c>
      <c r="F1973" s="6">
        <v>11161.864405217</v>
      </c>
      <c r="G1973" s="6">
        <f t="shared" si="70"/>
        <v>1116.1864405217</v>
      </c>
      <c r="H1973" s="5" t="s">
        <v>14</v>
      </c>
      <c r="I1973" s="5" t="s">
        <v>24</v>
      </c>
      <c r="J1973" s="5" t="s">
        <v>27</v>
      </c>
      <c r="K1973" s="5" t="s">
        <v>169</v>
      </c>
      <c r="L1973" s="5" t="s">
        <v>59</v>
      </c>
      <c r="M1973" s="5" t="s">
        <v>31</v>
      </c>
    </row>
    <row r="1974" spans="1:13" outlineLevel="2" x14ac:dyDescent="0.3">
      <c r="A1974" s="5" t="s">
        <v>201</v>
      </c>
      <c r="B1974" s="5" t="s">
        <v>216</v>
      </c>
      <c r="C1974" s="5" t="s">
        <v>219</v>
      </c>
      <c r="D1974" s="5" t="s">
        <v>901</v>
      </c>
      <c r="E1974" s="5" t="s">
        <v>902</v>
      </c>
      <c r="F1974" s="6">
        <v>19271.6101667935</v>
      </c>
      <c r="G1974" s="6">
        <f t="shared" si="70"/>
        <v>1927.16101667935</v>
      </c>
      <c r="H1974" s="5" t="s">
        <v>152</v>
      </c>
      <c r="I1974" s="5" t="s">
        <v>153</v>
      </c>
      <c r="J1974" s="5" t="s">
        <v>903</v>
      </c>
      <c r="K1974" s="5" t="s">
        <v>169</v>
      </c>
      <c r="L1974" s="5" t="s">
        <v>370</v>
      </c>
      <c r="M1974" s="5" t="s">
        <v>31</v>
      </c>
    </row>
    <row r="1975" spans="1:13" outlineLevel="2" x14ac:dyDescent="0.3">
      <c r="A1975" s="5" t="s">
        <v>201</v>
      </c>
      <c r="B1975" s="5" t="s">
        <v>216</v>
      </c>
      <c r="C1975" s="5" t="s">
        <v>219</v>
      </c>
      <c r="D1975" s="5" t="s">
        <v>421</v>
      </c>
      <c r="E1975" s="5" t="s">
        <v>3216</v>
      </c>
      <c r="F1975" s="6">
        <v>2438.1355928790003</v>
      </c>
      <c r="G1975" s="6">
        <f t="shared" si="70"/>
        <v>243.81355928790003</v>
      </c>
      <c r="H1975" s="5" t="s">
        <v>53</v>
      </c>
      <c r="I1975" s="5" t="s">
        <v>54</v>
      </c>
      <c r="K1975" s="5" t="s">
        <v>169</v>
      </c>
      <c r="L1975" s="5" t="s">
        <v>59</v>
      </c>
      <c r="M1975" s="5" t="s">
        <v>21</v>
      </c>
    </row>
    <row r="1976" spans="1:13" outlineLevel="2" x14ac:dyDescent="0.3">
      <c r="A1976" s="5" t="s">
        <v>201</v>
      </c>
      <c r="B1976" s="5" t="s">
        <v>216</v>
      </c>
      <c r="C1976" s="5" t="s">
        <v>219</v>
      </c>
      <c r="D1976" s="5" t="s">
        <v>2490</v>
      </c>
      <c r="E1976" s="5" t="s">
        <v>3572</v>
      </c>
      <c r="F1976" s="6">
        <v>1784.3220336485001</v>
      </c>
      <c r="G1976" s="6">
        <f t="shared" si="70"/>
        <v>178.43220336485001</v>
      </c>
      <c r="H1976" s="5" t="s">
        <v>53</v>
      </c>
      <c r="I1976" s="5" t="s">
        <v>54</v>
      </c>
      <c r="K1976" s="5" t="s">
        <v>169</v>
      </c>
      <c r="L1976" s="5" t="s">
        <v>20</v>
      </c>
    </row>
    <row r="1977" spans="1:13" outlineLevel="2" x14ac:dyDescent="0.3">
      <c r="A1977" s="5" t="s">
        <v>201</v>
      </c>
      <c r="B1977" s="5" t="s">
        <v>216</v>
      </c>
      <c r="D1977" s="5" t="s">
        <v>2074</v>
      </c>
      <c r="E1977" s="5" t="s">
        <v>2075</v>
      </c>
      <c r="F1977" s="6">
        <v>6021.1864398350008</v>
      </c>
      <c r="G1977" s="6">
        <f t="shared" si="70"/>
        <v>602.11864398350008</v>
      </c>
      <c r="H1977" s="5" t="s">
        <v>46</v>
      </c>
      <c r="I1977" s="5" t="s">
        <v>1201</v>
      </c>
      <c r="K1977" s="5" t="s">
        <v>169</v>
      </c>
      <c r="L1977" s="5" t="s">
        <v>274</v>
      </c>
      <c r="M1977" s="5" t="s">
        <v>21</v>
      </c>
    </row>
    <row r="1978" spans="1:13" outlineLevel="2" x14ac:dyDescent="0.3">
      <c r="A1978" s="5" t="s">
        <v>201</v>
      </c>
      <c r="B1978" s="5" t="s">
        <v>216</v>
      </c>
      <c r="C1978" s="5" t="s">
        <v>219</v>
      </c>
      <c r="D1978" s="5" t="s">
        <v>1037</v>
      </c>
      <c r="E1978" s="5" t="s">
        <v>1139</v>
      </c>
      <c r="F1978" s="6">
        <v>14575.423726773</v>
      </c>
      <c r="G1978" s="6">
        <f t="shared" si="70"/>
        <v>1457.5423726773001</v>
      </c>
      <c r="H1978" s="5" t="s">
        <v>53</v>
      </c>
      <c r="I1978" s="5" t="s">
        <v>54</v>
      </c>
      <c r="J1978" s="5" t="s">
        <v>810</v>
      </c>
      <c r="K1978" s="5" t="s">
        <v>169</v>
      </c>
      <c r="L1978" s="5" t="s">
        <v>274</v>
      </c>
      <c r="M1978" s="5" t="s">
        <v>21</v>
      </c>
    </row>
    <row r="1979" spans="1:13" outlineLevel="2" x14ac:dyDescent="0.3">
      <c r="A1979" s="5" t="s">
        <v>201</v>
      </c>
      <c r="B1979" s="5" t="s">
        <v>216</v>
      </c>
      <c r="C1979" s="5" t="s">
        <v>219</v>
      </c>
      <c r="D1979" s="5" t="s">
        <v>502</v>
      </c>
      <c r="E1979" s="5" t="s">
        <v>503</v>
      </c>
      <c r="F1979" s="6">
        <v>33049.999995373</v>
      </c>
      <c r="G1979" s="6">
        <f t="shared" si="70"/>
        <v>3304.9999995373</v>
      </c>
      <c r="H1979" s="5" t="s">
        <v>53</v>
      </c>
      <c r="I1979" s="5" t="s">
        <v>54</v>
      </c>
      <c r="K1979" s="5" t="s">
        <v>169</v>
      </c>
      <c r="L1979" s="5" t="s">
        <v>274</v>
      </c>
      <c r="M1979" s="5" t="s">
        <v>21</v>
      </c>
    </row>
    <row r="1980" spans="1:13" outlineLevel="2" x14ac:dyDescent="0.3">
      <c r="A1980" s="5" t="s">
        <v>201</v>
      </c>
      <c r="B1980" s="5" t="s">
        <v>216</v>
      </c>
      <c r="C1980" s="5" t="s">
        <v>248</v>
      </c>
      <c r="D1980" s="5" t="s">
        <v>246</v>
      </c>
      <c r="E1980" s="5" t="s">
        <v>247</v>
      </c>
      <c r="F1980" s="6">
        <v>55813.559314220001</v>
      </c>
      <c r="G1980" s="6">
        <f t="shared" si="70"/>
        <v>5581.3559314220001</v>
      </c>
      <c r="H1980" s="5" t="s">
        <v>36</v>
      </c>
      <c r="I1980" s="5" t="s">
        <v>37</v>
      </c>
      <c r="J1980" s="5" t="s">
        <v>79</v>
      </c>
      <c r="K1980" s="5" t="s">
        <v>169</v>
      </c>
      <c r="L1980" s="5" t="s">
        <v>249</v>
      </c>
      <c r="M1980" s="5" t="s">
        <v>21</v>
      </c>
    </row>
    <row r="1981" spans="1:13" outlineLevel="2" x14ac:dyDescent="0.3">
      <c r="A1981" s="5" t="s">
        <v>201</v>
      </c>
      <c r="B1981" s="5" t="s">
        <v>216</v>
      </c>
      <c r="C1981" s="5" t="s">
        <v>2421</v>
      </c>
      <c r="D1981" s="5" t="s">
        <v>2418</v>
      </c>
      <c r="E1981" s="5" t="s">
        <v>2419</v>
      </c>
      <c r="F1981" s="6">
        <v>4673</v>
      </c>
      <c r="G1981" s="6">
        <f t="shared" si="70"/>
        <v>467.3</v>
      </c>
      <c r="H1981" s="5" t="s">
        <v>53</v>
      </c>
      <c r="I1981" s="5" t="s">
        <v>360</v>
      </c>
      <c r="J1981" s="5" t="s">
        <v>2420</v>
      </c>
      <c r="K1981" s="5" t="s">
        <v>67</v>
      </c>
      <c r="L1981" s="5" t="s">
        <v>413</v>
      </c>
      <c r="M1981" s="5" t="s">
        <v>31</v>
      </c>
    </row>
    <row r="1982" spans="1:13" outlineLevel="2" x14ac:dyDescent="0.3">
      <c r="A1982" s="5" t="s">
        <v>201</v>
      </c>
      <c r="B1982" s="5" t="s">
        <v>216</v>
      </c>
      <c r="D1982" s="5" t="s">
        <v>2629</v>
      </c>
      <c r="E1982" s="5" t="s">
        <v>2630</v>
      </c>
      <c r="F1982" s="6">
        <v>3955.0847452090002</v>
      </c>
      <c r="G1982" s="6">
        <f t="shared" si="70"/>
        <v>395.50847452090005</v>
      </c>
      <c r="H1982" s="5" t="s">
        <v>294</v>
      </c>
      <c r="I1982" s="5" t="s">
        <v>295</v>
      </c>
      <c r="J1982" s="5" t="s">
        <v>384</v>
      </c>
      <c r="K1982" s="5" t="s">
        <v>169</v>
      </c>
      <c r="L1982" s="5" t="s">
        <v>109</v>
      </c>
      <c r="M1982" s="5" t="s">
        <v>21</v>
      </c>
    </row>
    <row r="1983" spans="1:13" outlineLevel="2" x14ac:dyDescent="0.3">
      <c r="A1983" s="5" t="s">
        <v>201</v>
      </c>
      <c r="B1983" s="5" t="s">
        <v>216</v>
      </c>
      <c r="C1983" s="5" t="s">
        <v>219</v>
      </c>
      <c r="D1983" s="5" t="s">
        <v>358</v>
      </c>
      <c r="E1983" s="5" t="s">
        <v>359</v>
      </c>
      <c r="F1983" s="6">
        <v>43640.466095585252</v>
      </c>
      <c r="G1983" s="6">
        <f t="shared" si="70"/>
        <v>4364.0466095585252</v>
      </c>
      <c r="H1983" s="5" t="s">
        <v>53</v>
      </c>
      <c r="I1983" s="5" t="s">
        <v>360</v>
      </c>
      <c r="J1983" s="5" t="s">
        <v>361</v>
      </c>
      <c r="K1983" s="5" t="s">
        <v>169</v>
      </c>
      <c r="L1983" s="5" t="s">
        <v>59</v>
      </c>
      <c r="M1983" s="5" t="s">
        <v>21</v>
      </c>
    </row>
    <row r="1984" spans="1:13" outlineLevel="2" x14ac:dyDescent="0.3">
      <c r="A1984" s="5" t="s">
        <v>201</v>
      </c>
      <c r="B1984" s="5" t="s">
        <v>216</v>
      </c>
      <c r="C1984" s="5" t="s">
        <v>219</v>
      </c>
      <c r="D1984" s="5" t="s">
        <v>792</v>
      </c>
      <c r="E1984" s="5" t="s">
        <v>793</v>
      </c>
      <c r="F1984" s="6">
        <v>21618.474573244599</v>
      </c>
      <c r="G1984" s="6">
        <f t="shared" si="70"/>
        <v>2161.8474573244598</v>
      </c>
      <c r="H1984" s="5" t="s">
        <v>84</v>
      </c>
      <c r="I1984" s="5" t="s">
        <v>364</v>
      </c>
      <c r="J1984" s="5" t="s">
        <v>365</v>
      </c>
      <c r="K1984" s="5" t="s">
        <v>169</v>
      </c>
      <c r="L1984" s="5" t="s">
        <v>59</v>
      </c>
      <c r="M1984" s="5" t="s">
        <v>21</v>
      </c>
    </row>
    <row r="1985" spans="1:13" outlineLevel="2" x14ac:dyDescent="0.3">
      <c r="A1985" s="5" t="s">
        <v>201</v>
      </c>
      <c r="B1985" s="5" t="s">
        <v>216</v>
      </c>
      <c r="C1985" s="5" t="s">
        <v>318</v>
      </c>
      <c r="D1985" s="5" t="s">
        <v>344</v>
      </c>
      <c r="E1985" s="5" t="s">
        <v>345</v>
      </c>
      <c r="F1985" s="6">
        <v>44593.474570028106</v>
      </c>
      <c r="G1985" s="6">
        <f t="shared" si="70"/>
        <v>4459.3474570028111</v>
      </c>
      <c r="H1985" s="5" t="s">
        <v>346</v>
      </c>
      <c r="I1985" s="5" t="s">
        <v>347</v>
      </c>
      <c r="K1985" s="5" t="s">
        <v>169</v>
      </c>
      <c r="L1985" s="5" t="s">
        <v>203</v>
      </c>
      <c r="M1985" s="5" t="s">
        <v>21</v>
      </c>
    </row>
    <row r="1986" spans="1:13" outlineLevel="2" x14ac:dyDescent="0.3">
      <c r="A1986" s="5" t="s">
        <v>201</v>
      </c>
      <c r="B1986" s="5" t="s">
        <v>216</v>
      </c>
      <c r="D1986" s="5" t="s">
        <v>2510</v>
      </c>
      <c r="E1986" s="5" t="s">
        <v>4082</v>
      </c>
      <c r="F1986" s="6">
        <v>1115.6779659455001</v>
      </c>
      <c r="G1986" s="6">
        <f t="shared" si="70"/>
        <v>111.56779659455002</v>
      </c>
      <c r="H1986" s="5" t="s">
        <v>14</v>
      </c>
      <c r="I1986" s="5" t="s">
        <v>72</v>
      </c>
      <c r="K1986" s="5" t="s">
        <v>169</v>
      </c>
      <c r="L1986" s="5" t="s">
        <v>109</v>
      </c>
      <c r="M1986" s="5" t="s">
        <v>21</v>
      </c>
    </row>
    <row r="1987" spans="1:13" outlineLevel="2" x14ac:dyDescent="0.3">
      <c r="A1987" s="5" t="s">
        <v>201</v>
      </c>
      <c r="B1987" s="5" t="s">
        <v>216</v>
      </c>
      <c r="C1987" s="5" t="s">
        <v>219</v>
      </c>
      <c r="D1987" s="5" t="s">
        <v>1455</v>
      </c>
      <c r="E1987" s="5" t="s">
        <v>3626</v>
      </c>
      <c r="F1987" s="6">
        <v>1703.9830506089002</v>
      </c>
      <c r="G1987" s="6">
        <f t="shared" si="70"/>
        <v>170.39830506089004</v>
      </c>
      <c r="H1987" s="5" t="s">
        <v>320</v>
      </c>
      <c r="I1987" s="5" t="s">
        <v>321</v>
      </c>
      <c r="J1987" s="5" t="s">
        <v>501</v>
      </c>
      <c r="K1987" s="5" t="s">
        <v>169</v>
      </c>
      <c r="L1987" s="5" t="s">
        <v>59</v>
      </c>
      <c r="M1987" s="5" t="s">
        <v>21</v>
      </c>
    </row>
    <row r="1988" spans="1:13" outlineLevel="2" x14ac:dyDescent="0.3">
      <c r="A1988" s="5" t="s">
        <v>201</v>
      </c>
      <c r="B1988" s="5" t="s">
        <v>216</v>
      </c>
      <c r="C1988" s="5" t="s">
        <v>219</v>
      </c>
      <c r="D1988" s="5" t="s">
        <v>385</v>
      </c>
      <c r="E1988" s="5" t="s">
        <v>386</v>
      </c>
      <c r="F1988" s="6">
        <v>40186.271180814605</v>
      </c>
      <c r="G1988" s="6">
        <f t="shared" si="70"/>
        <v>4018.6271180814606</v>
      </c>
      <c r="H1988" s="5" t="s">
        <v>14</v>
      </c>
      <c r="I1988" s="5" t="s">
        <v>24</v>
      </c>
      <c r="K1988" s="5" t="s">
        <v>169</v>
      </c>
      <c r="L1988" s="5" t="s">
        <v>74</v>
      </c>
    </row>
    <row r="1989" spans="1:13" outlineLevel="2" x14ac:dyDescent="0.3">
      <c r="A1989" s="5" t="s">
        <v>201</v>
      </c>
      <c r="B1989" s="5" t="s">
        <v>216</v>
      </c>
      <c r="D1989" s="5" t="s">
        <v>260</v>
      </c>
      <c r="E1989" s="5" t="s">
        <v>381</v>
      </c>
      <c r="F1989" s="6">
        <v>40703.644062098101</v>
      </c>
      <c r="G1989" s="6">
        <f t="shared" si="70"/>
        <v>4070.3644062098101</v>
      </c>
      <c r="H1989" s="5" t="s">
        <v>14</v>
      </c>
      <c r="I1989" s="5" t="s">
        <v>72</v>
      </c>
      <c r="J1989" s="5" t="s">
        <v>262</v>
      </c>
      <c r="K1989" s="5" t="s">
        <v>169</v>
      </c>
      <c r="L1989" s="5" t="s">
        <v>74</v>
      </c>
      <c r="M1989" s="5" t="s">
        <v>21</v>
      </c>
    </row>
    <row r="1990" spans="1:13" outlineLevel="2" x14ac:dyDescent="0.3">
      <c r="A1990" s="5" t="s">
        <v>201</v>
      </c>
      <c r="B1990" s="5" t="s">
        <v>216</v>
      </c>
      <c r="C1990" s="5" t="s">
        <v>219</v>
      </c>
      <c r="D1990" s="5" t="s">
        <v>3679</v>
      </c>
      <c r="E1990" s="5" t="s">
        <v>3680</v>
      </c>
      <c r="F1990" s="6">
        <v>1639.8305082450001</v>
      </c>
      <c r="G1990" s="6">
        <f t="shared" si="70"/>
        <v>163.98305082450003</v>
      </c>
      <c r="H1990" s="5" t="s">
        <v>53</v>
      </c>
      <c r="I1990" s="5" t="s">
        <v>54</v>
      </c>
      <c r="J1990" s="5" t="s">
        <v>475</v>
      </c>
      <c r="K1990" s="5" t="s">
        <v>169</v>
      </c>
      <c r="L1990" s="5" t="s">
        <v>59</v>
      </c>
      <c r="M1990" s="5" t="s">
        <v>399</v>
      </c>
    </row>
    <row r="1991" spans="1:13" outlineLevel="1" x14ac:dyDescent="0.3">
      <c r="B1991" s="11" t="s">
        <v>6325</v>
      </c>
      <c r="F1991" s="6">
        <f>SUBTOTAL(9,F1961:F1990)</f>
        <v>543039.92365344218</v>
      </c>
      <c r="G1991" s="6">
        <f>SUBTOTAL(9,G1961:G1990)</f>
        <v>54303.992365344231</v>
      </c>
    </row>
    <row r="1992" spans="1:13" outlineLevel="2" x14ac:dyDescent="0.3">
      <c r="A1992" s="5" t="s">
        <v>948</v>
      </c>
      <c r="B1992" s="5" t="s">
        <v>949</v>
      </c>
      <c r="D1992" s="5" t="s">
        <v>1489</v>
      </c>
      <c r="E1992" s="5" t="s">
        <v>1490</v>
      </c>
      <c r="F1992" s="6">
        <v>10190.932036875</v>
      </c>
      <c r="G1992" s="6">
        <f t="shared" ref="G1992:G1997" si="71">F1992*0.1</f>
        <v>1019.0932036875</v>
      </c>
      <c r="H1992" s="5" t="s">
        <v>14</v>
      </c>
      <c r="I1992" s="5" t="s">
        <v>430</v>
      </c>
      <c r="K1992" s="5" t="s">
        <v>99</v>
      </c>
      <c r="L1992" s="5" t="s">
        <v>74</v>
      </c>
    </row>
    <row r="1993" spans="1:13" outlineLevel="2" x14ac:dyDescent="0.3">
      <c r="A1993" s="5" t="s">
        <v>948</v>
      </c>
      <c r="B1993" s="5" t="s">
        <v>949</v>
      </c>
      <c r="C1993" s="5" t="s">
        <v>2135</v>
      </c>
      <c r="D1993" s="5" t="s">
        <v>2133</v>
      </c>
      <c r="E1993" s="5" t="s">
        <v>2134</v>
      </c>
      <c r="F1993" s="6">
        <v>5785.8194789999998</v>
      </c>
      <c r="G1993" s="6">
        <f t="shared" si="71"/>
        <v>578.58194790000005</v>
      </c>
      <c r="H1993" s="5" t="s">
        <v>53</v>
      </c>
      <c r="I1993" s="5" t="s">
        <v>54</v>
      </c>
      <c r="K1993" s="5" t="s">
        <v>67</v>
      </c>
      <c r="L1993" s="5" t="s">
        <v>203</v>
      </c>
      <c r="M1993" s="5" t="s">
        <v>21</v>
      </c>
    </row>
    <row r="1994" spans="1:13" outlineLevel="2" x14ac:dyDescent="0.3">
      <c r="A1994" s="5" t="s">
        <v>948</v>
      </c>
      <c r="B1994" s="5" t="s">
        <v>949</v>
      </c>
      <c r="C1994" s="5" t="s">
        <v>950</v>
      </c>
      <c r="D1994" s="5" t="s">
        <v>185</v>
      </c>
      <c r="E1994" s="5" t="s">
        <v>1008</v>
      </c>
      <c r="F1994" s="6">
        <v>16568.4830535</v>
      </c>
      <c r="G1994" s="6">
        <f t="shared" si="71"/>
        <v>1656.8483053500001</v>
      </c>
      <c r="H1994" s="5" t="s">
        <v>14</v>
      </c>
      <c r="I1994" s="5" t="s">
        <v>181</v>
      </c>
      <c r="K1994" s="5" t="s">
        <v>99</v>
      </c>
      <c r="L1994" s="5" t="s">
        <v>189</v>
      </c>
      <c r="M1994" s="5" t="s">
        <v>21</v>
      </c>
    </row>
    <row r="1995" spans="1:13" outlineLevel="2" x14ac:dyDescent="0.3">
      <c r="A1995" s="5" t="s">
        <v>948</v>
      </c>
      <c r="B1995" s="5" t="s">
        <v>949</v>
      </c>
      <c r="C1995" s="5" t="s">
        <v>950</v>
      </c>
      <c r="D1995" s="5" t="s">
        <v>946</v>
      </c>
      <c r="E1995" s="5" t="s">
        <v>947</v>
      </c>
      <c r="F1995" s="6">
        <v>18170.308215604709</v>
      </c>
      <c r="G1995" s="6">
        <f t="shared" si="71"/>
        <v>1817.0308215604709</v>
      </c>
      <c r="H1995" s="5" t="s">
        <v>583</v>
      </c>
      <c r="I1995" s="5" t="s">
        <v>584</v>
      </c>
      <c r="J1995" s="5" t="s">
        <v>654</v>
      </c>
      <c r="K1995" s="5" t="s">
        <v>99</v>
      </c>
      <c r="L1995" s="5" t="s">
        <v>156</v>
      </c>
      <c r="M1995" s="5" t="s">
        <v>31</v>
      </c>
    </row>
    <row r="1996" spans="1:13" outlineLevel="2" x14ac:dyDescent="0.3">
      <c r="A1996" s="5" t="s">
        <v>948</v>
      </c>
      <c r="B1996" s="5" t="s">
        <v>949</v>
      </c>
      <c r="C1996" s="5" t="s">
        <v>950</v>
      </c>
      <c r="D1996" s="5" t="s">
        <v>1110</v>
      </c>
      <c r="E1996" s="5" t="s">
        <v>1111</v>
      </c>
      <c r="F1996" s="6">
        <v>15014.406681604709</v>
      </c>
      <c r="G1996" s="6">
        <f t="shared" si="71"/>
        <v>1501.440668160471</v>
      </c>
      <c r="H1996" s="5" t="s">
        <v>583</v>
      </c>
      <c r="I1996" s="5" t="s">
        <v>584</v>
      </c>
      <c r="J1996" s="5" t="s">
        <v>654</v>
      </c>
      <c r="K1996" s="5" t="s">
        <v>99</v>
      </c>
      <c r="L1996" s="5" t="s">
        <v>156</v>
      </c>
      <c r="M1996" s="5" t="s">
        <v>31</v>
      </c>
    </row>
    <row r="1997" spans="1:13" outlineLevel="2" x14ac:dyDescent="0.3">
      <c r="A1997" s="5" t="s">
        <v>948</v>
      </c>
      <c r="B1997" s="5" t="s">
        <v>949</v>
      </c>
      <c r="C1997" s="5" t="s">
        <v>950</v>
      </c>
      <c r="D1997" s="5" t="s">
        <v>1952</v>
      </c>
      <c r="E1997" s="5" t="s">
        <v>1953</v>
      </c>
      <c r="F1997" s="6">
        <v>6785.1882980999999</v>
      </c>
      <c r="G1997" s="6">
        <f t="shared" si="71"/>
        <v>678.51882981000006</v>
      </c>
      <c r="H1997" s="5" t="s">
        <v>53</v>
      </c>
      <c r="I1997" s="5" t="s">
        <v>62</v>
      </c>
      <c r="K1997" s="5" t="s">
        <v>67</v>
      </c>
      <c r="L1997" s="5" t="s">
        <v>115</v>
      </c>
      <c r="M1997" s="5" t="s">
        <v>21</v>
      </c>
    </row>
    <row r="1998" spans="1:13" outlineLevel="1" x14ac:dyDescent="0.3">
      <c r="B1998" s="11" t="s">
        <v>6326</v>
      </c>
      <c r="F1998" s="6">
        <f>SUBTOTAL(9,F1992:F1997)</f>
        <v>72515.137764684419</v>
      </c>
      <c r="G1998" s="6">
        <f>SUBTOTAL(9,G1992:G1997)</f>
        <v>7251.5137764684423</v>
      </c>
    </row>
    <row r="1999" spans="1:13" outlineLevel="2" x14ac:dyDescent="0.3">
      <c r="A1999" s="5" t="s">
        <v>1742</v>
      </c>
      <c r="B1999" s="5" t="s">
        <v>1743</v>
      </c>
      <c r="C1999" s="5" t="s">
        <v>1744</v>
      </c>
      <c r="D1999" s="5" t="s">
        <v>1524</v>
      </c>
      <c r="E1999" s="5" t="s">
        <v>1741</v>
      </c>
      <c r="F1999" s="6">
        <v>8042.699423</v>
      </c>
      <c r="G1999" s="6">
        <f>F1999*0.1</f>
        <v>804.26994230000003</v>
      </c>
      <c r="H1999" s="5" t="s">
        <v>933</v>
      </c>
      <c r="I1999" s="5" t="s">
        <v>934</v>
      </c>
      <c r="J1999" s="5" t="s">
        <v>1526</v>
      </c>
      <c r="K1999" s="5" t="s">
        <v>99</v>
      </c>
      <c r="L1999" s="5" t="s">
        <v>249</v>
      </c>
      <c r="M1999" s="5" t="s">
        <v>31</v>
      </c>
    </row>
    <row r="2000" spans="1:13" outlineLevel="1" x14ac:dyDescent="0.3">
      <c r="B2000" s="11" t="s">
        <v>6327</v>
      </c>
      <c r="F2000" s="6">
        <f>SUBTOTAL(9,F1999:F1999)</f>
        <v>8042.699423</v>
      </c>
      <c r="G2000" s="6">
        <f>SUBTOTAL(9,G1999:G1999)</f>
        <v>804.26994230000003</v>
      </c>
    </row>
    <row r="2001" spans="1:13" outlineLevel="2" x14ac:dyDescent="0.3">
      <c r="A2001" s="5" t="s">
        <v>1411</v>
      </c>
      <c r="B2001" s="5" t="s">
        <v>1412</v>
      </c>
      <c r="C2001" s="5" t="s">
        <v>1413</v>
      </c>
      <c r="D2001" s="5" t="s">
        <v>1409</v>
      </c>
      <c r="E2001" s="5" t="s">
        <v>1410</v>
      </c>
      <c r="F2001" s="6">
        <v>10967.317395</v>
      </c>
      <c r="G2001" s="6">
        <f>F2001*0.1</f>
        <v>1096.7317395</v>
      </c>
      <c r="H2001" s="5" t="s">
        <v>53</v>
      </c>
      <c r="I2001" s="5" t="s">
        <v>211</v>
      </c>
      <c r="J2001" s="5" t="s">
        <v>874</v>
      </c>
      <c r="K2001" s="5" t="s">
        <v>1414</v>
      </c>
      <c r="L2001" s="5" t="s">
        <v>59</v>
      </c>
      <c r="M2001" s="5" t="s">
        <v>1299</v>
      </c>
    </row>
    <row r="2002" spans="1:13" outlineLevel="1" x14ac:dyDescent="0.3">
      <c r="B2002" s="11" t="s">
        <v>6328</v>
      </c>
      <c r="F2002" s="6">
        <f>SUBTOTAL(9,F2001:F2001)</f>
        <v>10967.317395</v>
      </c>
      <c r="G2002" s="6">
        <f>SUBTOTAL(9,G2001:G2001)</f>
        <v>1096.7317395</v>
      </c>
    </row>
    <row r="2003" spans="1:13" outlineLevel="2" x14ac:dyDescent="0.3">
      <c r="A2003" s="5" t="s">
        <v>2009</v>
      </c>
      <c r="B2003" s="5" t="s">
        <v>2010</v>
      </c>
      <c r="C2003" s="5" t="s">
        <v>2011</v>
      </c>
      <c r="D2003" s="5" t="s">
        <v>2007</v>
      </c>
      <c r="E2003" s="5" t="s">
        <v>2008</v>
      </c>
      <c r="F2003" s="6">
        <v>6531.5822879999996</v>
      </c>
      <c r="G2003" s="6">
        <f>F2003*0.1</f>
        <v>653.15822879999996</v>
      </c>
      <c r="H2003" s="5" t="s">
        <v>678</v>
      </c>
      <c r="I2003" s="5" t="s">
        <v>679</v>
      </c>
      <c r="J2003" s="5" t="s">
        <v>723</v>
      </c>
      <c r="K2003" s="5" t="s">
        <v>99</v>
      </c>
      <c r="L2003" s="5" t="s">
        <v>59</v>
      </c>
      <c r="M2003" s="5" t="s">
        <v>940</v>
      </c>
    </row>
    <row r="2004" spans="1:13" outlineLevel="2" x14ac:dyDescent="0.3">
      <c r="A2004" s="5" t="s">
        <v>2009</v>
      </c>
      <c r="B2004" s="5" t="s">
        <v>2010</v>
      </c>
      <c r="C2004" s="5" t="s">
        <v>2011</v>
      </c>
      <c r="D2004" s="5" t="s">
        <v>2007</v>
      </c>
      <c r="E2004" s="5" t="s">
        <v>2008</v>
      </c>
      <c r="F2004" s="6">
        <v>1590.4827</v>
      </c>
      <c r="G2004" s="6">
        <f>F2004*0.1</f>
        <v>159.04827</v>
      </c>
      <c r="H2004" s="5" t="s">
        <v>678</v>
      </c>
      <c r="I2004" s="5" t="s">
        <v>679</v>
      </c>
      <c r="J2004" s="5" t="s">
        <v>723</v>
      </c>
      <c r="K2004" s="5" t="s">
        <v>58</v>
      </c>
      <c r="L2004" s="5" t="s">
        <v>59</v>
      </c>
      <c r="M2004" s="5" t="s">
        <v>940</v>
      </c>
    </row>
    <row r="2005" spans="1:13" outlineLevel="1" x14ac:dyDescent="0.3">
      <c r="B2005" s="11" t="s">
        <v>6329</v>
      </c>
      <c r="F2005" s="6">
        <f>SUBTOTAL(9,F2003:F2004)</f>
        <v>8122.0649880000001</v>
      </c>
      <c r="G2005" s="6">
        <f>SUBTOTAL(9,G2003:G2004)</f>
        <v>812.20649879999996</v>
      </c>
    </row>
    <row r="2006" spans="1:13" outlineLevel="2" x14ac:dyDescent="0.3">
      <c r="A2006" s="5" t="s">
        <v>405</v>
      </c>
      <c r="B2006" s="5" t="s">
        <v>406</v>
      </c>
      <c r="C2006" s="5" t="s">
        <v>407</v>
      </c>
      <c r="D2006" s="5" t="s">
        <v>3536</v>
      </c>
      <c r="E2006" s="5" t="s">
        <v>4565</v>
      </c>
      <c r="F2006" s="6">
        <v>513.92385420000005</v>
      </c>
      <c r="G2006" s="6">
        <f t="shared" ref="G2006:G2014" si="72">F2006*0.1</f>
        <v>51.392385420000011</v>
      </c>
      <c r="H2006" s="5" t="s">
        <v>14</v>
      </c>
      <c r="I2006" s="5" t="s">
        <v>1767</v>
      </c>
      <c r="J2006" s="5" t="s">
        <v>3538</v>
      </c>
      <c r="K2006" s="5" t="s">
        <v>539</v>
      </c>
      <c r="L2006" s="5" t="s">
        <v>1295</v>
      </c>
      <c r="M2006" s="5" t="s">
        <v>31</v>
      </c>
    </row>
    <row r="2007" spans="1:13" outlineLevel="2" x14ac:dyDescent="0.3">
      <c r="A2007" s="5" t="s">
        <v>405</v>
      </c>
      <c r="B2007" s="5" t="s">
        <v>406</v>
      </c>
      <c r="D2007" s="5" t="s">
        <v>3066</v>
      </c>
      <c r="E2007" s="5" t="s">
        <v>3067</v>
      </c>
      <c r="F2007" s="6">
        <v>2708.5529231099999</v>
      </c>
      <c r="G2007" s="6">
        <f t="shared" si="72"/>
        <v>270.85529231100003</v>
      </c>
      <c r="H2007" s="5" t="s">
        <v>320</v>
      </c>
      <c r="I2007" s="5" t="s">
        <v>321</v>
      </c>
      <c r="J2007" s="5" t="s">
        <v>1674</v>
      </c>
      <c r="K2007" s="5" t="s">
        <v>73</v>
      </c>
      <c r="L2007" s="5" t="s">
        <v>30</v>
      </c>
      <c r="M2007" s="5" t="s">
        <v>31</v>
      </c>
    </row>
    <row r="2008" spans="1:13" outlineLevel="2" x14ac:dyDescent="0.3">
      <c r="A2008" s="5" t="s">
        <v>405</v>
      </c>
      <c r="B2008" s="5" t="s">
        <v>406</v>
      </c>
      <c r="D2008" s="5" t="s">
        <v>2991</v>
      </c>
      <c r="E2008" s="5" t="s">
        <v>2992</v>
      </c>
      <c r="F2008" s="6">
        <v>2893.6526163600001</v>
      </c>
      <c r="G2008" s="6">
        <f t="shared" si="72"/>
        <v>289.36526163600001</v>
      </c>
      <c r="H2008" s="5" t="s">
        <v>320</v>
      </c>
      <c r="I2008" s="5" t="s">
        <v>321</v>
      </c>
      <c r="J2008" s="5" t="s">
        <v>2082</v>
      </c>
      <c r="K2008" s="5" t="s">
        <v>73</v>
      </c>
      <c r="L2008" s="5" t="s">
        <v>59</v>
      </c>
      <c r="M2008" s="5" t="s">
        <v>31</v>
      </c>
    </row>
    <row r="2009" spans="1:13" outlineLevel="2" x14ac:dyDescent="0.3">
      <c r="A2009" s="5" t="s">
        <v>405</v>
      </c>
      <c r="B2009" s="5" t="s">
        <v>406</v>
      </c>
      <c r="C2009" s="5" t="s">
        <v>407</v>
      </c>
      <c r="D2009" s="5" t="s">
        <v>4078</v>
      </c>
      <c r="E2009" s="5" t="s">
        <v>4079</v>
      </c>
      <c r="F2009" s="6">
        <v>1120.354002156</v>
      </c>
      <c r="G2009" s="6">
        <f t="shared" si="72"/>
        <v>112.03540021560001</v>
      </c>
      <c r="H2009" s="5" t="s">
        <v>320</v>
      </c>
      <c r="I2009" s="5" t="s">
        <v>321</v>
      </c>
      <c r="K2009" s="5" t="s">
        <v>1406</v>
      </c>
      <c r="L2009" s="5" t="s">
        <v>274</v>
      </c>
      <c r="M2009" s="5" t="s">
        <v>399</v>
      </c>
    </row>
    <row r="2010" spans="1:13" outlineLevel="2" x14ac:dyDescent="0.3">
      <c r="A2010" s="5" t="s">
        <v>405</v>
      </c>
      <c r="B2010" s="5" t="s">
        <v>406</v>
      </c>
      <c r="C2010" s="5" t="s">
        <v>407</v>
      </c>
      <c r="D2010" s="5" t="s">
        <v>4188</v>
      </c>
      <c r="E2010" s="5" t="s">
        <v>4189</v>
      </c>
      <c r="F2010" s="6">
        <v>1011.29761818</v>
      </c>
      <c r="G2010" s="6">
        <f t="shared" si="72"/>
        <v>101.12976181800001</v>
      </c>
      <c r="H2010" s="5" t="s">
        <v>217</v>
      </c>
      <c r="I2010" s="5" t="s">
        <v>2131</v>
      </c>
      <c r="K2010" s="5" t="s">
        <v>1406</v>
      </c>
      <c r="L2010" s="5" t="s">
        <v>74</v>
      </c>
    </row>
    <row r="2011" spans="1:13" outlineLevel="2" x14ac:dyDescent="0.3">
      <c r="A2011" s="5" t="s">
        <v>405</v>
      </c>
      <c r="B2011" s="5" t="s">
        <v>406</v>
      </c>
      <c r="C2011" s="5" t="s">
        <v>407</v>
      </c>
      <c r="D2011" s="5" t="s">
        <v>1961</v>
      </c>
      <c r="E2011" s="5" t="s">
        <v>1962</v>
      </c>
      <c r="F2011" s="6">
        <v>6750.6946950000001</v>
      </c>
      <c r="G2011" s="6">
        <f t="shared" si="72"/>
        <v>675.06946950000008</v>
      </c>
      <c r="H2011" s="5" t="s">
        <v>320</v>
      </c>
      <c r="I2011" s="5" t="s">
        <v>321</v>
      </c>
      <c r="J2011" s="5" t="s">
        <v>411</v>
      </c>
      <c r="K2011" s="5" t="s">
        <v>67</v>
      </c>
      <c r="L2011" s="5" t="s">
        <v>41</v>
      </c>
      <c r="M2011" s="5" t="s">
        <v>31</v>
      </c>
    </row>
    <row r="2012" spans="1:13" outlineLevel="2" x14ac:dyDescent="0.3">
      <c r="A2012" s="5" t="s">
        <v>405</v>
      </c>
      <c r="B2012" s="5" t="s">
        <v>406</v>
      </c>
      <c r="C2012" s="5" t="s">
        <v>407</v>
      </c>
      <c r="D2012" s="5" t="s">
        <v>1483</v>
      </c>
      <c r="E2012" s="5" t="s">
        <v>1484</v>
      </c>
      <c r="F2012" s="6">
        <v>10452.688560000001</v>
      </c>
      <c r="G2012" s="6">
        <f t="shared" si="72"/>
        <v>1045.2688560000001</v>
      </c>
      <c r="H2012" s="5" t="s">
        <v>294</v>
      </c>
      <c r="I2012" s="5" t="s">
        <v>295</v>
      </c>
      <c r="J2012" s="5" t="s">
        <v>384</v>
      </c>
      <c r="K2012" s="5" t="s">
        <v>73</v>
      </c>
      <c r="L2012" s="5" t="s">
        <v>434</v>
      </c>
    </row>
    <row r="2013" spans="1:13" outlineLevel="2" x14ac:dyDescent="0.3">
      <c r="A2013" s="5" t="s">
        <v>405</v>
      </c>
      <c r="B2013" s="5" t="s">
        <v>406</v>
      </c>
      <c r="C2013" s="5" t="s">
        <v>407</v>
      </c>
      <c r="D2013" s="5" t="s">
        <v>3696</v>
      </c>
      <c r="E2013" s="5" t="s">
        <v>3697</v>
      </c>
      <c r="F2013" s="6">
        <v>1610.5850956199999</v>
      </c>
      <c r="G2013" s="6">
        <f t="shared" si="72"/>
        <v>161.05850956200001</v>
      </c>
      <c r="H2013" s="5" t="s">
        <v>14</v>
      </c>
      <c r="I2013" s="5" t="s">
        <v>132</v>
      </c>
      <c r="K2013" s="5" t="s">
        <v>73</v>
      </c>
    </row>
    <row r="2014" spans="1:13" outlineLevel="2" x14ac:dyDescent="0.3">
      <c r="A2014" s="5" t="s">
        <v>405</v>
      </c>
      <c r="B2014" s="5" t="s">
        <v>406</v>
      </c>
      <c r="C2014" s="5" t="s">
        <v>407</v>
      </c>
      <c r="D2014" s="5" t="s">
        <v>260</v>
      </c>
      <c r="E2014" s="5" t="s">
        <v>404</v>
      </c>
      <c r="F2014" s="6">
        <v>39411.775109742004</v>
      </c>
      <c r="G2014" s="6">
        <f t="shared" si="72"/>
        <v>3941.1775109742007</v>
      </c>
      <c r="H2014" s="5" t="s">
        <v>14</v>
      </c>
      <c r="I2014" s="5" t="s">
        <v>72</v>
      </c>
      <c r="J2014" s="5" t="s">
        <v>262</v>
      </c>
      <c r="K2014" s="5" t="s">
        <v>19</v>
      </c>
      <c r="L2014" s="5" t="s">
        <v>408</v>
      </c>
      <c r="M2014" s="5" t="s">
        <v>31</v>
      </c>
    </row>
    <row r="2015" spans="1:13" outlineLevel="1" x14ac:dyDescent="0.3">
      <c r="B2015" s="11" t="s">
        <v>6330</v>
      </c>
      <c r="F2015" s="6">
        <f>SUBTOTAL(9,F2006:F2014)</f>
        <v>66473.524474368009</v>
      </c>
      <c r="G2015" s="6">
        <f>SUBTOTAL(9,G2006:G2014)</f>
        <v>6647.3524474368005</v>
      </c>
    </row>
    <row r="2016" spans="1:13" outlineLevel="2" x14ac:dyDescent="0.3">
      <c r="A2016" s="5" t="s">
        <v>2110</v>
      </c>
      <c r="B2016" s="5" t="s">
        <v>2111</v>
      </c>
      <c r="C2016" s="5" t="s">
        <v>2112</v>
      </c>
      <c r="D2016" s="5" t="s">
        <v>2108</v>
      </c>
      <c r="E2016" s="5" t="s">
        <v>2109</v>
      </c>
      <c r="F2016" s="6">
        <v>5849.235944</v>
      </c>
      <c r="G2016" s="6">
        <f>F2016*0.1</f>
        <v>584.92359440000007</v>
      </c>
      <c r="H2016" s="5" t="s">
        <v>352</v>
      </c>
      <c r="I2016" s="5" t="s">
        <v>353</v>
      </c>
      <c r="J2016" s="5" t="s">
        <v>355</v>
      </c>
      <c r="K2016" s="5" t="s">
        <v>67</v>
      </c>
      <c r="L2016" s="5" t="s">
        <v>2113</v>
      </c>
      <c r="M2016" s="5" t="s">
        <v>31</v>
      </c>
    </row>
    <row r="2017" spans="1:13" outlineLevel="1" x14ac:dyDescent="0.3">
      <c r="B2017" s="11" t="s">
        <v>6331</v>
      </c>
      <c r="F2017" s="6">
        <f>SUBTOTAL(9,F2016:F2016)</f>
        <v>5849.235944</v>
      </c>
      <c r="G2017" s="6">
        <f>SUBTOTAL(9,G2016:G2016)</f>
        <v>584.92359440000007</v>
      </c>
    </row>
    <row r="2018" spans="1:13" outlineLevel="2" x14ac:dyDescent="0.3">
      <c r="A2018" s="5" t="s">
        <v>1005</v>
      </c>
      <c r="B2018" s="5" t="s">
        <v>1006</v>
      </c>
      <c r="C2018" s="5" t="s">
        <v>3556</v>
      </c>
      <c r="D2018" s="5" t="s">
        <v>4100</v>
      </c>
      <c r="E2018" s="5" t="s">
        <v>4101</v>
      </c>
      <c r="F2018" s="6">
        <v>1096.7317395</v>
      </c>
      <c r="G2018" s="6">
        <f t="shared" ref="G2018:G2025" si="73">F2018*0.1</f>
        <v>109.67317395000001</v>
      </c>
      <c r="H2018" s="5" t="s">
        <v>141</v>
      </c>
      <c r="I2018" s="5" t="s">
        <v>142</v>
      </c>
      <c r="K2018" s="5" t="s">
        <v>99</v>
      </c>
      <c r="L2018" s="5" t="s">
        <v>115</v>
      </c>
    </row>
    <row r="2019" spans="1:13" outlineLevel="2" x14ac:dyDescent="0.3">
      <c r="A2019" s="5" t="s">
        <v>1005</v>
      </c>
      <c r="B2019" s="5" t="s">
        <v>1006</v>
      </c>
      <c r="C2019" s="5" t="s">
        <v>3556</v>
      </c>
      <c r="D2019" s="5" t="s">
        <v>3554</v>
      </c>
      <c r="E2019" s="5" t="s">
        <v>3555</v>
      </c>
      <c r="F2019" s="6">
        <v>1827.8862325</v>
      </c>
      <c r="G2019" s="6">
        <f t="shared" si="73"/>
        <v>182.78862325</v>
      </c>
      <c r="H2019" s="5" t="s">
        <v>141</v>
      </c>
      <c r="I2019" s="5" t="s">
        <v>142</v>
      </c>
      <c r="K2019" s="5" t="s">
        <v>99</v>
      </c>
      <c r="L2019" s="5" t="s">
        <v>115</v>
      </c>
    </row>
    <row r="2020" spans="1:13" outlineLevel="2" x14ac:dyDescent="0.3">
      <c r="A2020" s="5" t="s">
        <v>1005</v>
      </c>
      <c r="B2020" s="5" t="s">
        <v>1006</v>
      </c>
      <c r="C2020" s="5" t="s">
        <v>3556</v>
      </c>
      <c r="D2020" s="5" t="s">
        <v>4104</v>
      </c>
      <c r="E2020" s="5" t="s">
        <v>4105</v>
      </c>
      <c r="F2020" s="6">
        <v>1096.7317395</v>
      </c>
      <c r="G2020" s="6">
        <f t="shared" si="73"/>
        <v>109.67317395000001</v>
      </c>
      <c r="H2020" s="5" t="s">
        <v>141</v>
      </c>
      <c r="I2020" s="5" t="s">
        <v>142</v>
      </c>
      <c r="K2020" s="5" t="s">
        <v>99</v>
      </c>
      <c r="L2020" s="5" t="s">
        <v>189</v>
      </c>
    </row>
    <row r="2021" spans="1:13" outlineLevel="2" x14ac:dyDescent="0.3">
      <c r="A2021" s="5" t="s">
        <v>1005</v>
      </c>
      <c r="B2021" s="5" t="s">
        <v>1006</v>
      </c>
      <c r="C2021" s="5" t="s">
        <v>3556</v>
      </c>
      <c r="D2021" s="5" t="s">
        <v>3557</v>
      </c>
      <c r="E2021" s="5" t="s">
        <v>3558</v>
      </c>
      <c r="F2021" s="6">
        <v>1827.8862325</v>
      </c>
      <c r="G2021" s="6">
        <f t="shared" si="73"/>
        <v>182.78862325</v>
      </c>
      <c r="H2021" s="5" t="s">
        <v>141</v>
      </c>
      <c r="I2021" s="5" t="s">
        <v>142</v>
      </c>
      <c r="K2021" s="5" t="s">
        <v>99</v>
      </c>
      <c r="L2021" s="5" t="s">
        <v>240</v>
      </c>
    </row>
    <row r="2022" spans="1:13" outlineLevel="2" x14ac:dyDescent="0.3">
      <c r="A2022" s="5" t="s">
        <v>1005</v>
      </c>
      <c r="B2022" s="5" t="s">
        <v>1006</v>
      </c>
      <c r="C2022" s="5" t="s">
        <v>1007</v>
      </c>
      <c r="D2022" s="5" t="s">
        <v>4320</v>
      </c>
      <c r="E2022" s="5" t="s">
        <v>4321</v>
      </c>
      <c r="F2022" s="6">
        <v>843.618383515</v>
      </c>
      <c r="G2022" s="6">
        <f t="shared" si="73"/>
        <v>84.361838351500012</v>
      </c>
      <c r="H2022" s="5" t="s">
        <v>46</v>
      </c>
      <c r="I2022" s="5" t="s">
        <v>1201</v>
      </c>
      <c r="J2022" s="5" t="s">
        <v>1202</v>
      </c>
      <c r="K2022" s="5" t="s">
        <v>1059</v>
      </c>
      <c r="L2022" s="5" t="s">
        <v>408</v>
      </c>
      <c r="M2022" s="5" t="s">
        <v>31</v>
      </c>
    </row>
    <row r="2023" spans="1:13" outlineLevel="2" x14ac:dyDescent="0.3">
      <c r="A2023" s="5" t="s">
        <v>1005</v>
      </c>
      <c r="B2023" s="5" t="s">
        <v>1006</v>
      </c>
      <c r="C2023" s="5" t="s">
        <v>3556</v>
      </c>
      <c r="D2023" s="5" t="s">
        <v>4106</v>
      </c>
      <c r="E2023" s="5" t="s">
        <v>4107</v>
      </c>
      <c r="F2023" s="6">
        <v>1096.7317395</v>
      </c>
      <c r="G2023" s="6">
        <f t="shared" si="73"/>
        <v>109.67317395000001</v>
      </c>
      <c r="H2023" s="5" t="s">
        <v>141</v>
      </c>
      <c r="I2023" s="5" t="s">
        <v>142</v>
      </c>
      <c r="K2023" s="5" t="s">
        <v>99</v>
      </c>
      <c r="L2023" s="5" t="s">
        <v>115</v>
      </c>
      <c r="M2023" s="5" t="s">
        <v>21</v>
      </c>
    </row>
    <row r="2024" spans="1:13" outlineLevel="2" x14ac:dyDescent="0.3">
      <c r="A2024" s="5" t="s">
        <v>1005</v>
      </c>
      <c r="B2024" s="5" t="s">
        <v>1006</v>
      </c>
      <c r="C2024" s="5" t="s">
        <v>3556</v>
      </c>
      <c r="D2024" s="5" t="s">
        <v>4108</v>
      </c>
      <c r="E2024" s="5" t="s">
        <v>4109</v>
      </c>
      <c r="F2024" s="6">
        <v>1096.7317395</v>
      </c>
      <c r="G2024" s="6">
        <f t="shared" si="73"/>
        <v>109.67317395000001</v>
      </c>
      <c r="H2024" s="5" t="s">
        <v>141</v>
      </c>
      <c r="I2024" s="5" t="s">
        <v>142</v>
      </c>
      <c r="K2024" s="5" t="s">
        <v>99</v>
      </c>
      <c r="L2024" s="5" t="s">
        <v>115</v>
      </c>
      <c r="M2024" s="5" t="s">
        <v>21</v>
      </c>
    </row>
    <row r="2025" spans="1:13" outlineLevel="2" x14ac:dyDescent="0.3">
      <c r="A2025" s="5" t="s">
        <v>1005</v>
      </c>
      <c r="B2025" s="5" t="s">
        <v>1006</v>
      </c>
      <c r="C2025" s="5" t="s">
        <v>1007</v>
      </c>
      <c r="D2025" s="5" t="s">
        <v>348</v>
      </c>
      <c r="E2025" s="5" t="s">
        <v>1004</v>
      </c>
      <c r="F2025" s="6">
        <v>16599.523869249999</v>
      </c>
      <c r="G2025" s="6">
        <f t="shared" si="73"/>
        <v>1659.9523869249999</v>
      </c>
      <c r="H2025" s="5" t="s">
        <v>350</v>
      </c>
      <c r="I2025" s="5" t="s">
        <v>351</v>
      </c>
      <c r="J2025" s="5" t="s">
        <v>354</v>
      </c>
      <c r="K2025" s="5" t="s">
        <v>155</v>
      </c>
      <c r="L2025" s="5" t="s">
        <v>357</v>
      </c>
      <c r="M2025" s="5" t="s">
        <v>31</v>
      </c>
    </row>
    <row r="2026" spans="1:13" outlineLevel="1" x14ac:dyDescent="0.3">
      <c r="B2026" s="11" t="s">
        <v>6332</v>
      </c>
      <c r="F2026" s="6">
        <f>SUBTOTAL(9,F2018:F2025)</f>
        <v>25485.841675764997</v>
      </c>
      <c r="G2026" s="6">
        <f>SUBTOTAL(9,G2018:G2025)</f>
        <v>2548.5841675764996</v>
      </c>
    </row>
    <row r="2027" spans="1:13" outlineLevel="2" x14ac:dyDescent="0.3">
      <c r="A2027" s="5" t="s">
        <v>449</v>
      </c>
      <c r="B2027" s="5" t="s">
        <v>1502</v>
      </c>
      <c r="D2027" s="5" t="s">
        <v>1500</v>
      </c>
      <c r="E2027" s="5" t="s">
        <v>1501</v>
      </c>
      <c r="F2027" s="6">
        <v>10094.336175</v>
      </c>
      <c r="G2027" s="6">
        <f>F2027*0.1</f>
        <v>1009.4336175000001</v>
      </c>
      <c r="H2027" s="5" t="s">
        <v>320</v>
      </c>
      <c r="I2027" s="5" t="s">
        <v>321</v>
      </c>
      <c r="J2027" s="5" t="s">
        <v>1503</v>
      </c>
      <c r="K2027" s="5" t="s">
        <v>73</v>
      </c>
      <c r="L2027" s="5" t="s">
        <v>681</v>
      </c>
      <c r="M2027" s="5" t="s">
        <v>31</v>
      </c>
    </row>
    <row r="2028" spans="1:13" outlineLevel="2" x14ac:dyDescent="0.3">
      <c r="A2028" s="5" t="s">
        <v>449</v>
      </c>
      <c r="B2028" s="5" t="s">
        <v>1502</v>
      </c>
      <c r="D2028" s="5" t="s">
        <v>2555</v>
      </c>
      <c r="E2028" s="5" t="s">
        <v>2556</v>
      </c>
      <c r="F2028" s="6">
        <v>4221.2678550000001</v>
      </c>
      <c r="G2028" s="6">
        <f>F2028*0.1</f>
        <v>422.12678550000004</v>
      </c>
      <c r="H2028" s="5" t="s">
        <v>14</v>
      </c>
      <c r="I2028" s="5" t="s">
        <v>15</v>
      </c>
      <c r="K2028" s="5" t="s">
        <v>73</v>
      </c>
      <c r="L2028" s="5" t="s">
        <v>109</v>
      </c>
      <c r="M2028" s="5" t="s">
        <v>21</v>
      </c>
    </row>
    <row r="2029" spans="1:13" outlineLevel="1" x14ac:dyDescent="0.3">
      <c r="B2029" s="11" t="s">
        <v>6333</v>
      </c>
      <c r="F2029" s="6">
        <f>SUBTOTAL(9,F2027:F2028)</f>
        <v>14315.60403</v>
      </c>
      <c r="G2029" s="6">
        <f>SUBTOTAL(9,G2027:G2028)</f>
        <v>1431.5604030000002</v>
      </c>
    </row>
    <row r="2030" spans="1:13" outlineLevel="2" x14ac:dyDescent="0.3">
      <c r="A2030" s="5" t="s">
        <v>449</v>
      </c>
      <c r="B2030" s="5" t="s">
        <v>450</v>
      </c>
      <c r="C2030" s="5" t="s">
        <v>451</v>
      </c>
      <c r="D2030" s="5" t="s">
        <v>4884</v>
      </c>
      <c r="E2030" s="5" t="s">
        <v>4885</v>
      </c>
      <c r="F2030" s="6">
        <v>0</v>
      </c>
      <c r="G2030" s="6">
        <f t="shared" ref="G2030:G2061" si="74">F2030*0.1</f>
        <v>0</v>
      </c>
      <c r="H2030" s="5" t="s">
        <v>14</v>
      </c>
      <c r="I2030" s="5" t="s">
        <v>147</v>
      </c>
      <c r="J2030" s="5" t="s">
        <v>148</v>
      </c>
      <c r="L2030" s="5" t="s">
        <v>434</v>
      </c>
      <c r="M2030" s="5" t="s">
        <v>31</v>
      </c>
    </row>
    <row r="2031" spans="1:13" outlineLevel="2" x14ac:dyDescent="0.3">
      <c r="A2031" s="5" t="s">
        <v>449</v>
      </c>
      <c r="B2031" s="5" t="s">
        <v>450</v>
      </c>
      <c r="C2031" s="5" t="s">
        <v>1519</v>
      </c>
      <c r="D2031" s="5" t="s">
        <v>4924</v>
      </c>
      <c r="E2031" s="5" t="s">
        <v>4925</v>
      </c>
      <c r="F2031" s="6">
        <v>0</v>
      </c>
      <c r="G2031" s="6">
        <f t="shared" si="74"/>
        <v>0</v>
      </c>
      <c r="H2031" s="5" t="s">
        <v>201</v>
      </c>
      <c r="I2031" s="5" t="s">
        <v>216</v>
      </c>
      <c r="J2031" s="5" t="s">
        <v>219</v>
      </c>
      <c r="L2031" s="5" t="s">
        <v>109</v>
      </c>
      <c r="M2031" s="5" t="s">
        <v>21</v>
      </c>
    </row>
    <row r="2032" spans="1:13" outlineLevel="2" x14ac:dyDescent="0.3">
      <c r="A2032" s="5" t="s">
        <v>449</v>
      </c>
      <c r="B2032" s="5" t="s">
        <v>450</v>
      </c>
      <c r="C2032" s="5" t="s">
        <v>451</v>
      </c>
      <c r="D2032" s="5" t="s">
        <v>4932</v>
      </c>
      <c r="E2032" s="5" t="s">
        <v>4933</v>
      </c>
      <c r="F2032" s="6">
        <v>0</v>
      </c>
      <c r="G2032" s="6">
        <f t="shared" si="74"/>
        <v>0</v>
      </c>
      <c r="H2032" s="5" t="s">
        <v>449</v>
      </c>
      <c r="I2032" s="5" t="s">
        <v>1441</v>
      </c>
      <c r="J2032" s="5" t="s">
        <v>451</v>
      </c>
      <c r="L2032" s="5" t="s">
        <v>1295</v>
      </c>
      <c r="M2032" s="5" t="s">
        <v>1296</v>
      </c>
    </row>
    <row r="2033" spans="1:13" outlineLevel="2" x14ac:dyDescent="0.3">
      <c r="A2033" s="5" t="s">
        <v>449</v>
      </c>
      <c r="B2033" s="5" t="s">
        <v>450</v>
      </c>
      <c r="C2033" s="5" t="s">
        <v>451</v>
      </c>
      <c r="D2033" s="5" t="s">
        <v>3720</v>
      </c>
      <c r="E2033" s="5" t="s">
        <v>3721</v>
      </c>
      <c r="F2033" s="6">
        <v>1573.01</v>
      </c>
      <c r="G2033" s="6">
        <f t="shared" si="74"/>
        <v>157.30100000000002</v>
      </c>
      <c r="H2033" s="5" t="s">
        <v>16</v>
      </c>
      <c r="I2033" s="5" t="s">
        <v>2140</v>
      </c>
      <c r="J2033" s="5" t="s">
        <v>2141</v>
      </c>
      <c r="K2033" s="5" t="s">
        <v>539</v>
      </c>
      <c r="L2033" s="5" t="s">
        <v>1295</v>
      </c>
      <c r="M2033" s="5" t="s">
        <v>1296</v>
      </c>
    </row>
    <row r="2034" spans="1:13" outlineLevel="2" x14ac:dyDescent="0.3">
      <c r="A2034" s="5" t="s">
        <v>449</v>
      </c>
      <c r="B2034" s="5" t="s">
        <v>450</v>
      </c>
      <c r="C2034" s="5" t="s">
        <v>451</v>
      </c>
      <c r="D2034" s="5" t="s">
        <v>3720</v>
      </c>
      <c r="E2034" s="5" t="s">
        <v>3721</v>
      </c>
      <c r="F2034" s="6">
        <v>0</v>
      </c>
      <c r="G2034" s="6">
        <f t="shared" si="74"/>
        <v>0</v>
      </c>
      <c r="H2034" s="5" t="s">
        <v>16</v>
      </c>
      <c r="I2034" s="5" t="s">
        <v>2140</v>
      </c>
      <c r="J2034" s="5" t="s">
        <v>2141</v>
      </c>
      <c r="L2034" s="5" t="s">
        <v>1295</v>
      </c>
      <c r="M2034" s="5" t="s">
        <v>1296</v>
      </c>
    </row>
    <row r="2035" spans="1:13" outlineLevel="2" x14ac:dyDescent="0.3">
      <c r="A2035" s="5" t="s">
        <v>449</v>
      </c>
      <c r="B2035" s="5" t="s">
        <v>450</v>
      </c>
      <c r="C2035" s="5" t="s">
        <v>451</v>
      </c>
      <c r="D2035" s="5" t="s">
        <v>4948</v>
      </c>
      <c r="E2035" s="5" t="s">
        <v>4949</v>
      </c>
      <c r="F2035" s="6">
        <v>0</v>
      </c>
      <c r="G2035" s="6">
        <f t="shared" si="74"/>
        <v>0</v>
      </c>
      <c r="H2035" s="5" t="s">
        <v>14</v>
      </c>
      <c r="I2035" s="5" t="s">
        <v>72</v>
      </c>
      <c r="J2035" s="5" t="s">
        <v>262</v>
      </c>
      <c r="L2035" s="5" t="s">
        <v>1295</v>
      </c>
      <c r="M2035" s="5" t="s">
        <v>1296</v>
      </c>
    </row>
    <row r="2036" spans="1:13" outlineLevel="2" x14ac:dyDescent="0.3">
      <c r="A2036" s="5" t="s">
        <v>449</v>
      </c>
      <c r="B2036" s="5" t="s">
        <v>450</v>
      </c>
      <c r="C2036" s="5" t="s">
        <v>451</v>
      </c>
      <c r="D2036" s="5" t="s">
        <v>4954</v>
      </c>
      <c r="E2036" s="5" t="s">
        <v>4955</v>
      </c>
      <c r="F2036" s="6">
        <v>0</v>
      </c>
      <c r="G2036" s="6">
        <f t="shared" si="74"/>
        <v>0</v>
      </c>
      <c r="H2036" s="5" t="s">
        <v>46</v>
      </c>
      <c r="I2036" s="5" t="s">
        <v>47</v>
      </c>
      <c r="J2036" s="5" t="s">
        <v>49</v>
      </c>
      <c r="L2036" s="5" t="s">
        <v>1295</v>
      </c>
      <c r="M2036" s="5" t="s">
        <v>1296</v>
      </c>
    </row>
    <row r="2037" spans="1:13" outlineLevel="2" x14ac:dyDescent="0.3">
      <c r="A2037" s="5" t="s">
        <v>449</v>
      </c>
      <c r="B2037" s="5" t="s">
        <v>450</v>
      </c>
      <c r="C2037" s="5" t="s">
        <v>451</v>
      </c>
      <c r="D2037" s="5" t="s">
        <v>4964</v>
      </c>
      <c r="E2037" s="5" t="s">
        <v>4965</v>
      </c>
      <c r="F2037" s="6">
        <v>0</v>
      </c>
      <c r="G2037" s="6">
        <f t="shared" si="74"/>
        <v>0</v>
      </c>
      <c r="H2037" s="5" t="s">
        <v>86</v>
      </c>
      <c r="I2037" s="5" t="s">
        <v>2233</v>
      </c>
      <c r="J2037" s="5" t="s">
        <v>2782</v>
      </c>
      <c r="L2037" s="5" t="s">
        <v>59</v>
      </c>
      <c r="M2037" s="5" t="s">
        <v>1296</v>
      </c>
    </row>
    <row r="2038" spans="1:13" outlineLevel="2" x14ac:dyDescent="0.3">
      <c r="A2038" s="5" t="s">
        <v>449</v>
      </c>
      <c r="B2038" s="5" t="s">
        <v>450</v>
      </c>
      <c r="C2038" s="5" t="s">
        <v>451</v>
      </c>
      <c r="D2038" s="5" t="s">
        <v>4990</v>
      </c>
      <c r="E2038" s="5" t="s">
        <v>4991</v>
      </c>
      <c r="F2038" s="6">
        <v>0</v>
      </c>
      <c r="G2038" s="6">
        <f t="shared" si="74"/>
        <v>0</v>
      </c>
      <c r="H2038" s="5" t="s">
        <v>14</v>
      </c>
      <c r="I2038" s="5" t="s">
        <v>77</v>
      </c>
      <c r="J2038" s="5" t="s">
        <v>4992</v>
      </c>
      <c r="L2038" s="5" t="s">
        <v>1295</v>
      </c>
      <c r="M2038" s="5" t="s">
        <v>1296</v>
      </c>
    </row>
    <row r="2039" spans="1:13" outlineLevel="2" x14ac:dyDescent="0.3">
      <c r="A2039" s="5" t="s">
        <v>449</v>
      </c>
      <c r="B2039" s="5" t="s">
        <v>450</v>
      </c>
      <c r="C2039" s="5" t="s">
        <v>451</v>
      </c>
      <c r="D2039" s="5" t="s">
        <v>4997</v>
      </c>
      <c r="E2039" s="5" t="s">
        <v>4998</v>
      </c>
      <c r="F2039" s="6">
        <v>0</v>
      </c>
      <c r="G2039" s="6">
        <f t="shared" si="74"/>
        <v>0</v>
      </c>
      <c r="H2039" s="5" t="s">
        <v>14</v>
      </c>
      <c r="I2039" s="5" t="s">
        <v>15</v>
      </c>
      <c r="J2039" s="5" t="s">
        <v>308</v>
      </c>
      <c r="L2039" s="5" t="s">
        <v>1295</v>
      </c>
      <c r="M2039" s="5" t="s">
        <v>1296</v>
      </c>
    </row>
    <row r="2040" spans="1:13" outlineLevel="2" x14ac:dyDescent="0.3">
      <c r="A2040" s="5" t="s">
        <v>449</v>
      </c>
      <c r="B2040" s="5" t="s">
        <v>450</v>
      </c>
      <c r="C2040" s="5" t="s">
        <v>451</v>
      </c>
      <c r="D2040" s="5" t="s">
        <v>5007</v>
      </c>
      <c r="E2040" s="5" t="s">
        <v>5008</v>
      </c>
      <c r="F2040" s="6">
        <v>0</v>
      </c>
      <c r="G2040" s="6">
        <f t="shared" si="74"/>
        <v>0</v>
      </c>
      <c r="H2040" s="5" t="s">
        <v>201</v>
      </c>
      <c r="I2040" s="5" t="s">
        <v>634</v>
      </c>
      <c r="J2040" s="5" t="s">
        <v>2767</v>
      </c>
      <c r="L2040" s="5" t="s">
        <v>1295</v>
      </c>
      <c r="M2040" s="5" t="s">
        <v>1296</v>
      </c>
    </row>
    <row r="2041" spans="1:13" outlineLevel="2" x14ac:dyDescent="0.3">
      <c r="A2041" s="5" t="s">
        <v>449</v>
      </c>
      <c r="B2041" s="5" t="s">
        <v>450</v>
      </c>
      <c r="C2041" s="5" t="s">
        <v>451</v>
      </c>
      <c r="D2041" s="5" t="s">
        <v>5021</v>
      </c>
      <c r="E2041" s="5" t="s">
        <v>5022</v>
      </c>
      <c r="F2041" s="6">
        <v>0</v>
      </c>
      <c r="G2041" s="6">
        <f t="shared" si="74"/>
        <v>0</v>
      </c>
      <c r="H2041" s="5" t="s">
        <v>1050</v>
      </c>
      <c r="I2041" s="5" t="s">
        <v>1051</v>
      </c>
      <c r="J2041" s="5" t="s">
        <v>1052</v>
      </c>
      <c r="L2041" s="5" t="s">
        <v>1295</v>
      </c>
      <c r="M2041" s="5" t="s">
        <v>1296</v>
      </c>
    </row>
    <row r="2042" spans="1:13" outlineLevel="2" x14ac:dyDescent="0.3">
      <c r="A2042" s="5" t="s">
        <v>449</v>
      </c>
      <c r="B2042" s="5" t="s">
        <v>450</v>
      </c>
      <c r="C2042" s="5" t="s">
        <v>451</v>
      </c>
      <c r="D2042" s="5" t="s">
        <v>5021</v>
      </c>
      <c r="E2042" s="5" t="s">
        <v>5022</v>
      </c>
      <c r="F2042" s="6">
        <v>-227.02</v>
      </c>
      <c r="G2042" s="6">
        <f t="shared" si="74"/>
        <v>-22.702000000000002</v>
      </c>
      <c r="H2042" s="5" t="s">
        <v>1050</v>
      </c>
      <c r="I2042" s="5" t="s">
        <v>1051</v>
      </c>
      <c r="J2042" s="5" t="s">
        <v>1052</v>
      </c>
      <c r="K2042" s="5" t="s">
        <v>539</v>
      </c>
      <c r="L2042" s="5" t="s">
        <v>1295</v>
      </c>
      <c r="M2042" s="5" t="s">
        <v>1296</v>
      </c>
    </row>
    <row r="2043" spans="1:13" outlineLevel="2" x14ac:dyDescent="0.3">
      <c r="A2043" s="8" t="s">
        <v>449</v>
      </c>
      <c r="B2043" s="7" t="s">
        <v>450</v>
      </c>
      <c r="C2043" s="8"/>
      <c r="D2043" s="7" t="s">
        <v>6444</v>
      </c>
      <c r="F2043" s="9">
        <v>11216.63</v>
      </c>
      <c r="G2043" s="6">
        <f t="shared" si="74"/>
        <v>1121.663</v>
      </c>
      <c r="H2043" s="5" t="s">
        <v>16</v>
      </c>
      <c r="I2043" s="7" t="s">
        <v>2140</v>
      </c>
      <c r="K2043" s="5" t="s">
        <v>539</v>
      </c>
      <c r="L2043" s="5" t="s">
        <v>1295</v>
      </c>
      <c r="M2043" s="5" t="s">
        <v>1296</v>
      </c>
    </row>
    <row r="2044" spans="1:13" outlineLevel="2" x14ac:dyDescent="0.3">
      <c r="A2044" s="8" t="s">
        <v>449</v>
      </c>
      <c r="B2044" s="7" t="s">
        <v>450</v>
      </c>
      <c r="C2044" s="8"/>
      <c r="D2044" s="7" t="s">
        <v>6444</v>
      </c>
      <c r="F2044" s="9">
        <v>12355.51</v>
      </c>
      <c r="G2044" s="6">
        <f t="shared" si="74"/>
        <v>1235.5510000000002</v>
      </c>
      <c r="H2044" s="5" t="s">
        <v>14</v>
      </c>
      <c r="I2044" s="7" t="s">
        <v>15</v>
      </c>
      <c r="K2044" s="5" t="s">
        <v>539</v>
      </c>
      <c r="L2044" s="5" t="s">
        <v>1295</v>
      </c>
      <c r="M2044" s="5" t="s">
        <v>1296</v>
      </c>
    </row>
    <row r="2045" spans="1:13" outlineLevel="2" x14ac:dyDescent="0.3">
      <c r="A2045" s="8" t="s">
        <v>449</v>
      </c>
      <c r="B2045" s="7" t="s">
        <v>450</v>
      </c>
      <c r="C2045" s="8"/>
      <c r="D2045" s="7" t="s">
        <v>6444</v>
      </c>
      <c r="F2045" s="9">
        <v>3008.04</v>
      </c>
      <c r="G2045" s="6">
        <f t="shared" si="74"/>
        <v>300.80400000000003</v>
      </c>
      <c r="H2045" s="5" t="s">
        <v>86</v>
      </c>
      <c r="I2045" s="7" t="s">
        <v>2233</v>
      </c>
      <c r="K2045" s="5" t="s">
        <v>539</v>
      </c>
      <c r="L2045" s="5" t="s">
        <v>1295</v>
      </c>
      <c r="M2045" s="5" t="s">
        <v>1296</v>
      </c>
    </row>
    <row r="2046" spans="1:13" outlineLevel="2" x14ac:dyDescent="0.3">
      <c r="A2046" s="8" t="s">
        <v>449</v>
      </c>
      <c r="B2046" s="7" t="s">
        <v>450</v>
      </c>
      <c r="C2046" s="8"/>
      <c r="D2046" s="7" t="s">
        <v>6444</v>
      </c>
      <c r="F2046" s="9">
        <v>1502.56</v>
      </c>
      <c r="G2046" s="6">
        <f t="shared" si="74"/>
        <v>150.256</v>
      </c>
      <c r="H2046" s="8" t="s">
        <v>201</v>
      </c>
      <c r="I2046" s="10" t="s">
        <v>634</v>
      </c>
      <c r="K2046" s="5" t="s">
        <v>539</v>
      </c>
      <c r="L2046" s="5" t="s">
        <v>1295</v>
      </c>
      <c r="M2046" s="5" t="s">
        <v>1296</v>
      </c>
    </row>
    <row r="2047" spans="1:13" outlineLevel="2" x14ac:dyDescent="0.3">
      <c r="A2047" s="8" t="s">
        <v>449</v>
      </c>
      <c r="B2047" s="7" t="s">
        <v>450</v>
      </c>
      <c r="C2047" s="8"/>
      <c r="D2047" s="7" t="s">
        <v>6444</v>
      </c>
      <c r="F2047" s="9">
        <v>119448.64</v>
      </c>
      <c r="G2047" s="6">
        <f t="shared" si="74"/>
        <v>11944.864000000001</v>
      </c>
      <c r="H2047" s="5" t="s">
        <v>449</v>
      </c>
      <c r="I2047" s="7" t="s">
        <v>1441</v>
      </c>
      <c r="K2047" s="5" t="s">
        <v>539</v>
      </c>
      <c r="L2047" s="5" t="s">
        <v>1295</v>
      </c>
      <c r="M2047" s="5" t="s">
        <v>1296</v>
      </c>
    </row>
    <row r="2048" spans="1:13" outlineLevel="2" x14ac:dyDescent="0.3">
      <c r="A2048" s="8" t="s">
        <v>449</v>
      </c>
      <c r="B2048" s="7" t="s">
        <v>450</v>
      </c>
      <c r="C2048" s="8"/>
      <c r="D2048" s="7" t="s">
        <v>6444</v>
      </c>
      <c r="F2048" s="9">
        <v>1789.83</v>
      </c>
      <c r="G2048" s="6">
        <f t="shared" si="74"/>
        <v>178.983</v>
      </c>
      <c r="H2048" s="5" t="s">
        <v>1050</v>
      </c>
      <c r="I2048" s="7" t="s">
        <v>1051</v>
      </c>
      <c r="K2048" s="5" t="s">
        <v>539</v>
      </c>
      <c r="L2048" s="5" t="s">
        <v>1295</v>
      </c>
      <c r="M2048" s="5" t="s">
        <v>1296</v>
      </c>
    </row>
    <row r="2049" spans="1:13" outlineLevel="2" x14ac:dyDescent="0.3">
      <c r="A2049" s="8" t="s">
        <v>449</v>
      </c>
      <c r="B2049" s="7" t="s">
        <v>450</v>
      </c>
      <c r="C2049" s="8"/>
      <c r="D2049" s="7" t="s">
        <v>6444</v>
      </c>
      <c r="F2049" s="9">
        <v>194.07</v>
      </c>
      <c r="G2049" s="6">
        <f t="shared" si="74"/>
        <v>19.407</v>
      </c>
      <c r="H2049" s="5" t="s">
        <v>3688</v>
      </c>
      <c r="I2049" s="7" t="s">
        <v>3689</v>
      </c>
      <c r="K2049" s="5" t="s">
        <v>539</v>
      </c>
      <c r="L2049" s="5" t="s">
        <v>1295</v>
      </c>
      <c r="M2049" s="5" t="s">
        <v>1296</v>
      </c>
    </row>
    <row r="2050" spans="1:13" outlineLevel="2" x14ac:dyDescent="0.3">
      <c r="A2050" s="5" t="s">
        <v>449</v>
      </c>
      <c r="B2050" s="5" t="s">
        <v>450</v>
      </c>
      <c r="C2050" s="5" t="s">
        <v>451</v>
      </c>
      <c r="D2050" s="5" t="s">
        <v>5085</v>
      </c>
      <c r="E2050" s="5" t="s">
        <v>5086</v>
      </c>
      <c r="F2050" s="6">
        <v>0</v>
      </c>
      <c r="G2050" s="6">
        <f t="shared" si="74"/>
        <v>0</v>
      </c>
      <c r="H2050" s="5" t="s">
        <v>44</v>
      </c>
      <c r="I2050" s="5" t="s">
        <v>45</v>
      </c>
      <c r="J2050" s="5" t="s">
        <v>48</v>
      </c>
      <c r="L2050" s="5" t="s">
        <v>109</v>
      </c>
      <c r="M2050" s="5" t="s">
        <v>21</v>
      </c>
    </row>
    <row r="2051" spans="1:13" outlineLevel="2" x14ac:dyDescent="0.3">
      <c r="A2051" s="5" t="s">
        <v>449</v>
      </c>
      <c r="B2051" s="5" t="s">
        <v>450</v>
      </c>
      <c r="C2051" s="5" t="s">
        <v>451</v>
      </c>
      <c r="D2051" s="5" t="s">
        <v>3183</v>
      </c>
      <c r="E2051" s="5" t="s">
        <v>3184</v>
      </c>
      <c r="F2051" s="6">
        <v>2481.3034578475499</v>
      </c>
      <c r="G2051" s="6">
        <f t="shared" si="74"/>
        <v>248.13034578475501</v>
      </c>
      <c r="H2051" s="5" t="s">
        <v>16</v>
      </c>
      <c r="I2051" s="5" t="s">
        <v>664</v>
      </c>
      <c r="J2051" s="5" t="s">
        <v>665</v>
      </c>
      <c r="K2051" s="5" t="s">
        <v>67</v>
      </c>
      <c r="L2051" s="5" t="s">
        <v>681</v>
      </c>
      <c r="M2051" s="5" t="s">
        <v>31</v>
      </c>
    </row>
    <row r="2052" spans="1:13" outlineLevel="2" x14ac:dyDescent="0.3">
      <c r="A2052" s="5" t="s">
        <v>449</v>
      </c>
      <c r="B2052" s="5" t="s">
        <v>450</v>
      </c>
      <c r="C2052" s="5" t="s">
        <v>451</v>
      </c>
      <c r="D2052" s="5" t="s">
        <v>5113</v>
      </c>
      <c r="E2052" s="5" t="s">
        <v>5114</v>
      </c>
      <c r="F2052" s="6">
        <v>0</v>
      </c>
      <c r="G2052" s="6">
        <f t="shared" si="74"/>
        <v>0</v>
      </c>
      <c r="H2052" s="5" t="s">
        <v>16</v>
      </c>
      <c r="I2052" s="5" t="s">
        <v>664</v>
      </c>
      <c r="J2052" s="5" t="s">
        <v>665</v>
      </c>
      <c r="L2052" s="5" t="s">
        <v>20</v>
      </c>
      <c r="M2052" s="5" t="s">
        <v>21</v>
      </c>
    </row>
    <row r="2053" spans="1:13" outlineLevel="2" x14ac:dyDescent="0.3">
      <c r="A2053" s="5" t="s">
        <v>449</v>
      </c>
      <c r="B2053" s="5" t="s">
        <v>450</v>
      </c>
      <c r="C2053" s="5" t="s">
        <v>1519</v>
      </c>
      <c r="D2053" s="5" t="s">
        <v>3006</v>
      </c>
      <c r="E2053" s="5" t="s">
        <v>5134</v>
      </c>
      <c r="F2053" s="6">
        <v>0</v>
      </c>
      <c r="G2053" s="6">
        <f t="shared" si="74"/>
        <v>0</v>
      </c>
      <c r="H2053" s="5" t="s">
        <v>53</v>
      </c>
      <c r="I2053" s="5" t="s">
        <v>54</v>
      </c>
      <c r="L2053" s="5" t="s">
        <v>189</v>
      </c>
      <c r="M2053" s="5" t="s">
        <v>21</v>
      </c>
    </row>
    <row r="2054" spans="1:13" outlineLevel="2" x14ac:dyDescent="0.3">
      <c r="A2054" s="5" t="s">
        <v>449</v>
      </c>
      <c r="B2054" s="5" t="s">
        <v>450</v>
      </c>
      <c r="C2054" s="5" t="s">
        <v>1519</v>
      </c>
      <c r="D2054" s="5" t="s">
        <v>5139</v>
      </c>
      <c r="E2054" s="5" t="s">
        <v>5140</v>
      </c>
      <c r="F2054" s="6">
        <v>0</v>
      </c>
      <c r="G2054" s="6">
        <f t="shared" si="74"/>
        <v>0</v>
      </c>
      <c r="H2054" s="5" t="s">
        <v>14</v>
      </c>
      <c r="I2054" s="5" t="s">
        <v>181</v>
      </c>
      <c r="J2054" s="5" t="s">
        <v>439</v>
      </c>
      <c r="L2054" s="5" t="s">
        <v>59</v>
      </c>
      <c r="M2054" s="5" t="s">
        <v>31</v>
      </c>
    </row>
    <row r="2055" spans="1:13" outlineLevel="2" x14ac:dyDescent="0.3">
      <c r="A2055" s="5" t="s">
        <v>449</v>
      </c>
      <c r="B2055" s="5" t="s">
        <v>450</v>
      </c>
      <c r="C2055" s="5" t="s">
        <v>451</v>
      </c>
      <c r="D2055" s="5" t="s">
        <v>5166</v>
      </c>
      <c r="E2055" s="5" t="s">
        <v>5167</v>
      </c>
      <c r="F2055" s="6">
        <v>0</v>
      </c>
      <c r="G2055" s="6">
        <f t="shared" si="74"/>
        <v>0</v>
      </c>
      <c r="H2055" s="5" t="s">
        <v>46</v>
      </c>
      <c r="I2055" s="5" t="s">
        <v>47</v>
      </c>
      <c r="J2055" s="5" t="s">
        <v>49</v>
      </c>
      <c r="L2055" s="5" t="s">
        <v>109</v>
      </c>
      <c r="M2055" s="5" t="s">
        <v>21</v>
      </c>
    </row>
    <row r="2056" spans="1:13" outlineLevel="2" x14ac:dyDescent="0.3">
      <c r="A2056" s="5" t="s">
        <v>449</v>
      </c>
      <c r="B2056" s="5" t="s">
        <v>450</v>
      </c>
      <c r="C2056" s="5" t="s">
        <v>451</v>
      </c>
      <c r="D2056" s="5" t="s">
        <v>556</v>
      </c>
      <c r="E2056" s="5" t="s">
        <v>5180</v>
      </c>
      <c r="F2056" s="6">
        <v>0</v>
      </c>
      <c r="G2056" s="6">
        <f t="shared" si="74"/>
        <v>0</v>
      </c>
      <c r="H2056" s="5" t="s">
        <v>36</v>
      </c>
      <c r="I2056" s="5" t="s">
        <v>37</v>
      </c>
      <c r="J2056" s="5" t="s">
        <v>79</v>
      </c>
      <c r="L2056" s="5" t="s">
        <v>558</v>
      </c>
      <c r="M2056" s="5" t="s">
        <v>21</v>
      </c>
    </row>
    <row r="2057" spans="1:13" outlineLevel="2" x14ac:dyDescent="0.3">
      <c r="A2057" s="5" t="s">
        <v>449</v>
      </c>
      <c r="B2057" s="5" t="s">
        <v>450</v>
      </c>
      <c r="C2057" s="5" t="s">
        <v>451</v>
      </c>
      <c r="D2057" s="5" t="s">
        <v>2902</v>
      </c>
      <c r="E2057" s="5" t="s">
        <v>3779</v>
      </c>
      <c r="F2057" s="6">
        <v>1465.10847044415</v>
      </c>
      <c r="G2057" s="6">
        <f t="shared" si="74"/>
        <v>146.51084704441502</v>
      </c>
      <c r="H2057" s="5" t="s">
        <v>84</v>
      </c>
      <c r="I2057" s="5" t="s">
        <v>364</v>
      </c>
      <c r="J2057" s="5" t="s">
        <v>365</v>
      </c>
      <c r="K2057" s="5" t="s">
        <v>67</v>
      </c>
      <c r="L2057" s="5" t="s">
        <v>413</v>
      </c>
      <c r="M2057" s="5" t="s">
        <v>31</v>
      </c>
    </row>
    <row r="2058" spans="1:13" outlineLevel="2" x14ac:dyDescent="0.3">
      <c r="A2058" s="5" t="s">
        <v>449</v>
      </c>
      <c r="B2058" s="5" t="s">
        <v>450</v>
      </c>
      <c r="C2058" s="5" t="s">
        <v>451</v>
      </c>
      <c r="D2058" s="5" t="s">
        <v>5200</v>
      </c>
      <c r="E2058" s="5" t="s">
        <v>5201</v>
      </c>
      <c r="F2058" s="6">
        <v>0</v>
      </c>
      <c r="G2058" s="6">
        <f t="shared" si="74"/>
        <v>0</v>
      </c>
      <c r="H2058" s="5" t="s">
        <v>86</v>
      </c>
      <c r="I2058" s="5" t="s">
        <v>87</v>
      </c>
      <c r="L2058" s="5" t="s">
        <v>109</v>
      </c>
      <c r="M2058" s="5" t="s">
        <v>21</v>
      </c>
    </row>
    <row r="2059" spans="1:13" outlineLevel="2" x14ac:dyDescent="0.3">
      <c r="A2059" s="5" t="s">
        <v>449</v>
      </c>
      <c r="B2059" s="5" t="s">
        <v>450</v>
      </c>
      <c r="C2059" s="5" t="s">
        <v>451</v>
      </c>
      <c r="D2059" s="5" t="s">
        <v>3616</v>
      </c>
      <c r="E2059" s="5" t="s">
        <v>3617</v>
      </c>
      <c r="F2059" s="6">
        <v>1719.8344554856501</v>
      </c>
      <c r="G2059" s="6">
        <f t="shared" si="74"/>
        <v>171.98344554856502</v>
      </c>
      <c r="H2059" s="5" t="s">
        <v>320</v>
      </c>
      <c r="I2059" s="5" t="s">
        <v>321</v>
      </c>
      <c r="J2059" s="5" t="s">
        <v>615</v>
      </c>
      <c r="K2059" s="5" t="s">
        <v>67</v>
      </c>
      <c r="L2059" s="5" t="s">
        <v>408</v>
      </c>
      <c r="M2059" s="5" t="s">
        <v>31</v>
      </c>
    </row>
    <row r="2060" spans="1:13" outlineLevel="2" x14ac:dyDescent="0.3">
      <c r="A2060" s="5" t="s">
        <v>449</v>
      </c>
      <c r="B2060" s="5" t="s">
        <v>450</v>
      </c>
      <c r="C2060" s="5" t="s">
        <v>3876</v>
      </c>
      <c r="D2060" s="5" t="s">
        <v>3874</v>
      </c>
      <c r="E2060" s="5" t="s">
        <v>3875</v>
      </c>
      <c r="F2060" s="6">
        <v>1326.0911079759001</v>
      </c>
      <c r="G2060" s="6">
        <f t="shared" si="74"/>
        <v>132.60911079759001</v>
      </c>
      <c r="H2060" s="5" t="s">
        <v>14</v>
      </c>
      <c r="I2060" s="5" t="s">
        <v>430</v>
      </c>
      <c r="J2060" s="5" t="s">
        <v>431</v>
      </c>
      <c r="K2060" s="5" t="s">
        <v>67</v>
      </c>
      <c r="L2060" s="5" t="s">
        <v>310</v>
      </c>
      <c r="M2060" s="5" t="s">
        <v>31</v>
      </c>
    </row>
    <row r="2061" spans="1:13" outlineLevel="2" x14ac:dyDescent="0.3">
      <c r="A2061" s="5" t="s">
        <v>449</v>
      </c>
      <c r="B2061" s="5" t="s">
        <v>450</v>
      </c>
      <c r="C2061" s="5" t="s">
        <v>451</v>
      </c>
      <c r="D2061" s="5" t="s">
        <v>2672</v>
      </c>
      <c r="E2061" s="5" t="s">
        <v>4847</v>
      </c>
      <c r="F2061" s="6">
        <v>135.18335005559999</v>
      </c>
      <c r="G2061" s="6">
        <f t="shared" si="74"/>
        <v>13.518335005559999</v>
      </c>
      <c r="H2061" s="5" t="s">
        <v>1231</v>
      </c>
      <c r="I2061" s="5" t="s">
        <v>1232</v>
      </c>
      <c r="J2061" s="5" t="s">
        <v>1233</v>
      </c>
      <c r="K2061" s="5" t="s">
        <v>67</v>
      </c>
      <c r="L2061" s="5" t="s">
        <v>109</v>
      </c>
      <c r="M2061" s="5" t="s">
        <v>21</v>
      </c>
    </row>
    <row r="2062" spans="1:13" outlineLevel="2" x14ac:dyDescent="0.3">
      <c r="A2062" s="5" t="s">
        <v>449</v>
      </c>
      <c r="B2062" s="5" t="s">
        <v>450</v>
      </c>
      <c r="C2062" s="5" t="s">
        <v>451</v>
      </c>
      <c r="D2062" s="5" t="s">
        <v>3457</v>
      </c>
      <c r="E2062" s="5" t="s">
        <v>3458</v>
      </c>
      <c r="F2062" s="6">
        <v>1979.1395984829001</v>
      </c>
      <c r="G2062" s="6">
        <f t="shared" ref="G2062:G2093" si="75">F2062*0.1</f>
        <v>197.91395984829001</v>
      </c>
      <c r="H2062" s="5" t="s">
        <v>320</v>
      </c>
      <c r="I2062" s="5" t="s">
        <v>321</v>
      </c>
      <c r="J2062" s="5" t="s">
        <v>1726</v>
      </c>
      <c r="K2062" s="5" t="s">
        <v>221</v>
      </c>
      <c r="L2062" s="5" t="s">
        <v>59</v>
      </c>
      <c r="M2062" s="5" t="s">
        <v>31</v>
      </c>
    </row>
    <row r="2063" spans="1:13" outlineLevel="2" x14ac:dyDescent="0.3">
      <c r="A2063" s="5" t="s">
        <v>449</v>
      </c>
      <c r="B2063" s="5" t="s">
        <v>450</v>
      </c>
      <c r="C2063" s="5" t="s">
        <v>451</v>
      </c>
      <c r="D2063" s="5" t="s">
        <v>4706</v>
      </c>
      <c r="E2063" s="5" t="s">
        <v>4707</v>
      </c>
      <c r="F2063" s="6">
        <v>337.95103380359996</v>
      </c>
      <c r="G2063" s="6">
        <f t="shared" si="75"/>
        <v>33.795103380359997</v>
      </c>
      <c r="H2063" s="5" t="s">
        <v>14</v>
      </c>
      <c r="I2063" s="5" t="s">
        <v>147</v>
      </c>
      <c r="J2063" s="5" t="s">
        <v>148</v>
      </c>
      <c r="K2063" s="5" t="s">
        <v>58</v>
      </c>
      <c r="L2063" s="5" t="s">
        <v>408</v>
      </c>
      <c r="M2063" s="5" t="s">
        <v>31</v>
      </c>
    </row>
    <row r="2064" spans="1:13" outlineLevel="2" x14ac:dyDescent="0.3">
      <c r="A2064" s="5" t="s">
        <v>449</v>
      </c>
      <c r="B2064" s="5" t="s">
        <v>450</v>
      </c>
      <c r="C2064" s="5" t="s">
        <v>451</v>
      </c>
      <c r="D2064" s="5" t="s">
        <v>4340</v>
      </c>
      <c r="E2064" s="5" t="s">
        <v>4341</v>
      </c>
      <c r="F2064" s="6">
        <v>802.09411713164991</v>
      </c>
      <c r="G2064" s="6">
        <f t="shared" si="75"/>
        <v>80.209411713164997</v>
      </c>
      <c r="H2064" s="5" t="s">
        <v>14</v>
      </c>
      <c r="I2064" s="5" t="s">
        <v>72</v>
      </c>
      <c r="K2064" s="5" t="s">
        <v>221</v>
      </c>
      <c r="L2064" s="5" t="s">
        <v>109</v>
      </c>
      <c r="M2064" s="5" t="s">
        <v>21</v>
      </c>
    </row>
    <row r="2065" spans="1:13" outlineLevel="2" x14ac:dyDescent="0.3">
      <c r="A2065" s="5" t="s">
        <v>449</v>
      </c>
      <c r="B2065" s="5" t="s">
        <v>450</v>
      </c>
      <c r="C2065" s="5" t="s">
        <v>451</v>
      </c>
      <c r="D2065" s="5" t="s">
        <v>3777</v>
      </c>
      <c r="E2065" s="5" t="s">
        <v>3778</v>
      </c>
      <c r="F2065" s="6">
        <v>1468.3551760247999</v>
      </c>
      <c r="G2065" s="6">
        <f t="shared" si="75"/>
        <v>146.83551760248</v>
      </c>
      <c r="H2065" s="5" t="s">
        <v>46</v>
      </c>
      <c r="I2065" s="5" t="s">
        <v>47</v>
      </c>
      <c r="J2065" s="5" t="s">
        <v>2577</v>
      </c>
      <c r="K2065" s="5" t="s">
        <v>58</v>
      </c>
      <c r="L2065" s="5" t="s">
        <v>750</v>
      </c>
      <c r="M2065" s="5" t="s">
        <v>31</v>
      </c>
    </row>
    <row r="2066" spans="1:13" outlineLevel="2" x14ac:dyDescent="0.3">
      <c r="A2066" s="5" t="s">
        <v>449</v>
      </c>
      <c r="B2066" s="5" t="s">
        <v>450</v>
      </c>
      <c r="C2066" s="5" t="s">
        <v>1519</v>
      </c>
      <c r="D2066" s="5" t="s">
        <v>5338</v>
      </c>
      <c r="E2066" s="5" t="s">
        <v>5339</v>
      </c>
      <c r="F2066" s="6">
        <v>0</v>
      </c>
      <c r="G2066" s="6">
        <f t="shared" si="75"/>
        <v>0</v>
      </c>
      <c r="H2066" s="5" t="s">
        <v>86</v>
      </c>
      <c r="I2066" s="5" t="s">
        <v>2476</v>
      </c>
      <c r="J2066" s="5" t="s">
        <v>2477</v>
      </c>
      <c r="L2066" s="5" t="s">
        <v>109</v>
      </c>
      <c r="M2066" s="5" t="s">
        <v>21</v>
      </c>
    </row>
    <row r="2067" spans="1:13" outlineLevel="2" x14ac:dyDescent="0.3">
      <c r="A2067" s="5" t="s">
        <v>449</v>
      </c>
      <c r="B2067" s="5" t="s">
        <v>450</v>
      </c>
      <c r="C2067" s="5" t="s">
        <v>451</v>
      </c>
      <c r="D2067" s="5" t="s">
        <v>5389</v>
      </c>
      <c r="E2067" s="5" t="s">
        <v>5390</v>
      </c>
      <c r="F2067" s="6">
        <v>0</v>
      </c>
      <c r="G2067" s="6">
        <f t="shared" si="75"/>
        <v>0</v>
      </c>
      <c r="H2067" s="5" t="s">
        <v>53</v>
      </c>
      <c r="I2067" s="5" t="s">
        <v>54</v>
      </c>
      <c r="J2067" s="5" t="s">
        <v>478</v>
      </c>
      <c r="L2067" s="5" t="s">
        <v>170</v>
      </c>
      <c r="M2067" s="5" t="s">
        <v>21</v>
      </c>
    </row>
    <row r="2068" spans="1:13" outlineLevel="2" x14ac:dyDescent="0.3">
      <c r="A2068" s="5" t="s">
        <v>449</v>
      </c>
      <c r="B2068" s="5" t="s">
        <v>450</v>
      </c>
      <c r="C2068" s="5" t="s">
        <v>451</v>
      </c>
      <c r="D2068" s="5" t="s">
        <v>5391</v>
      </c>
      <c r="E2068" s="5" t="s">
        <v>5392</v>
      </c>
      <c r="F2068" s="6">
        <v>0</v>
      </c>
      <c r="G2068" s="6">
        <f t="shared" si="75"/>
        <v>0</v>
      </c>
      <c r="H2068" s="5" t="s">
        <v>53</v>
      </c>
      <c r="I2068" s="5" t="s">
        <v>54</v>
      </c>
      <c r="J2068" s="5" t="s">
        <v>478</v>
      </c>
      <c r="L2068" s="5" t="s">
        <v>50</v>
      </c>
      <c r="M2068" s="5" t="s">
        <v>21</v>
      </c>
    </row>
    <row r="2069" spans="1:13" outlineLevel="2" x14ac:dyDescent="0.3">
      <c r="A2069" s="5" t="s">
        <v>449</v>
      </c>
      <c r="B2069" s="5" t="s">
        <v>450</v>
      </c>
      <c r="C2069" s="5" t="s">
        <v>451</v>
      </c>
      <c r="D2069" s="5" t="s">
        <v>5404</v>
      </c>
      <c r="E2069" s="5" t="s">
        <v>5405</v>
      </c>
      <c r="F2069" s="6">
        <v>0</v>
      </c>
      <c r="G2069" s="6">
        <f t="shared" si="75"/>
        <v>0</v>
      </c>
      <c r="H2069" s="5" t="s">
        <v>53</v>
      </c>
      <c r="I2069" s="5" t="s">
        <v>54</v>
      </c>
      <c r="J2069" s="5" t="s">
        <v>478</v>
      </c>
      <c r="L2069" s="5" t="s">
        <v>90</v>
      </c>
      <c r="M2069" s="5" t="s">
        <v>21</v>
      </c>
    </row>
    <row r="2070" spans="1:13" outlineLevel="2" x14ac:dyDescent="0.3">
      <c r="A2070" s="5" t="s">
        <v>449</v>
      </c>
      <c r="B2070" s="5" t="s">
        <v>450</v>
      </c>
      <c r="C2070" s="5" t="s">
        <v>451</v>
      </c>
      <c r="D2070" s="5" t="s">
        <v>5410</v>
      </c>
      <c r="E2070" s="5" t="s">
        <v>5411</v>
      </c>
      <c r="F2070" s="6">
        <v>0</v>
      </c>
      <c r="G2070" s="6">
        <f t="shared" si="75"/>
        <v>0</v>
      </c>
      <c r="H2070" s="5" t="s">
        <v>14</v>
      </c>
      <c r="I2070" s="5" t="s">
        <v>2431</v>
      </c>
      <c r="L2070" s="5" t="s">
        <v>109</v>
      </c>
    </row>
    <row r="2071" spans="1:13" outlineLevel="2" x14ac:dyDescent="0.3">
      <c r="A2071" s="5" t="s">
        <v>449</v>
      </c>
      <c r="B2071" s="5" t="s">
        <v>450</v>
      </c>
      <c r="C2071" s="5" t="s">
        <v>451</v>
      </c>
      <c r="D2071" s="5" t="s">
        <v>5410</v>
      </c>
      <c r="E2071" s="5" t="s">
        <v>5412</v>
      </c>
      <c r="F2071" s="6">
        <v>0</v>
      </c>
      <c r="G2071" s="6">
        <f t="shared" si="75"/>
        <v>0</v>
      </c>
      <c r="H2071" s="5" t="s">
        <v>14</v>
      </c>
      <c r="I2071" s="5" t="s">
        <v>2431</v>
      </c>
      <c r="L2071" s="5" t="s">
        <v>109</v>
      </c>
    </row>
    <row r="2072" spans="1:13" outlineLevel="2" x14ac:dyDescent="0.3">
      <c r="A2072" s="5" t="s">
        <v>449</v>
      </c>
      <c r="B2072" s="5" t="s">
        <v>450</v>
      </c>
      <c r="C2072" s="5" t="s">
        <v>451</v>
      </c>
      <c r="D2072" s="5" t="s">
        <v>5415</v>
      </c>
      <c r="E2072" s="5" t="s">
        <v>5416</v>
      </c>
      <c r="F2072" s="6">
        <v>0</v>
      </c>
      <c r="G2072" s="6">
        <f t="shared" si="75"/>
        <v>0</v>
      </c>
      <c r="H2072" s="5" t="s">
        <v>201</v>
      </c>
      <c r="I2072" s="5" t="s">
        <v>216</v>
      </c>
      <c r="L2072" s="5" t="s">
        <v>520</v>
      </c>
      <c r="M2072" s="5" t="s">
        <v>21</v>
      </c>
    </row>
    <row r="2073" spans="1:13" outlineLevel="2" x14ac:dyDescent="0.3">
      <c r="A2073" s="5" t="s">
        <v>449</v>
      </c>
      <c r="B2073" s="5" t="s">
        <v>450</v>
      </c>
      <c r="C2073" s="5" t="s">
        <v>451</v>
      </c>
      <c r="D2073" s="5" t="s">
        <v>3955</v>
      </c>
      <c r="E2073" s="5" t="s">
        <v>5428</v>
      </c>
      <c r="F2073" s="6">
        <v>0</v>
      </c>
      <c r="G2073" s="6">
        <f t="shared" si="75"/>
        <v>0</v>
      </c>
      <c r="H2073" s="5" t="s">
        <v>14</v>
      </c>
      <c r="I2073" s="5" t="s">
        <v>15</v>
      </c>
      <c r="J2073" s="5" t="s">
        <v>1302</v>
      </c>
      <c r="L2073" s="5" t="s">
        <v>109</v>
      </c>
      <c r="M2073" s="5" t="s">
        <v>1296</v>
      </c>
    </row>
    <row r="2074" spans="1:13" outlineLevel="2" x14ac:dyDescent="0.3">
      <c r="A2074" s="5" t="s">
        <v>449</v>
      </c>
      <c r="B2074" s="5" t="s">
        <v>450</v>
      </c>
      <c r="C2074" s="5" t="s">
        <v>451</v>
      </c>
      <c r="D2074" s="5" t="s">
        <v>5440</v>
      </c>
      <c r="E2074" s="5" t="s">
        <v>5441</v>
      </c>
      <c r="F2074" s="6">
        <v>0</v>
      </c>
      <c r="G2074" s="6">
        <f t="shared" si="75"/>
        <v>0</v>
      </c>
      <c r="H2074" s="5" t="s">
        <v>36</v>
      </c>
      <c r="I2074" s="5" t="s">
        <v>173</v>
      </c>
      <c r="L2074" s="5" t="s">
        <v>240</v>
      </c>
      <c r="M2074" s="5" t="s">
        <v>21</v>
      </c>
    </row>
    <row r="2075" spans="1:13" outlineLevel="2" x14ac:dyDescent="0.3">
      <c r="A2075" s="5" t="s">
        <v>449</v>
      </c>
      <c r="B2075" s="5" t="s">
        <v>450</v>
      </c>
      <c r="C2075" s="5" t="s">
        <v>451</v>
      </c>
      <c r="D2075" s="5" t="s">
        <v>2526</v>
      </c>
      <c r="E2075" s="5" t="s">
        <v>2527</v>
      </c>
      <c r="F2075" s="6">
        <v>4305.5005020457502</v>
      </c>
      <c r="G2075" s="6">
        <f t="shared" si="75"/>
        <v>430.55005020457503</v>
      </c>
      <c r="H2075" s="5" t="s">
        <v>14</v>
      </c>
      <c r="I2075" s="5" t="s">
        <v>15</v>
      </c>
      <c r="J2075" s="5" t="s">
        <v>416</v>
      </c>
      <c r="K2075" s="5" t="s">
        <v>221</v>
      </c>
      <c r="L2075" s="5" t="s">
        <v>240</v>
      </c>
      <c r="M2075" s="5" t="s">
        <v>21</v>
      </c>
    </row>
    <row r="2076" spans="1:13" outlineLevel="2" x14ac:dyDescent="0.3">
      <c r="A2076" s="5" t="s">
        <v>449</v>
      </c>
      <c r="B2076" s="5" t="s">
        <v>450</v>
      </c>
      <c r="C2076" s="5" t="s">
        <v>451</v>
      </c>
      <c r="D2076" s="5" t="s">
        <v>5442</v>
      </c>
      <c r="E2076" s="5" t="s">
        <v>5443</v>
      </c>
      <c r="F2076" s="6">
        <v>0</v>
      </c>
      <c r="G2076" s="6">
        <f t="shared" si="75"/>
        <v>0</v>
      </c>
      <c r="H2076" s="5" t="s">
        <v>14</v>
      </c>
      <c r="I2076" s="5" t="s">
        <v>147</v>
      </c>
      <c r="J2076" s="5" t="s">
        <v>148</v>
      </c>
      <c r="L2076" s="5" t="s">
        <v>1176</v>
      </c>
    </row>
    <row r="2077" spans="1:13" outlineLevel="2" x14ac:dyDescent="0.3">
      <c r="A2077" s="5" t="s">
        <v>449</v>
      </c>
      <c r="B2077" s="5" t="s">
        <v>450</v>
      </c>
      <c r="C2077" s="5" t="s">
        <v>451</v>
      </c>
      <c r="D2077" s="5" t="s">
        <v>5442</v>
      </c>
      <c r="E2077" s="5" t="s">
        <v>5444</v>
      </c>
      <c r="F2077" s="6">
        <v>0</v>
      </c>
      <c r="G2077" s="6">
        <f t="shared" si="75"/>
        <v>0</v>
      </c>
      <c r="H2077" s="5" t="s">
        <v>14</v>
      </c>
      <c r="I2077" s="5" t="s">
        <v>147</v>
      </c>
      <c r="J2077" s="5" t="s">
        <v>148</v>
      </c>
      <c r="L2077" s="5" t="s">
        <v>1176</v>
      </c>
    </row>
    <row r="2078" spans="1:13" outlineLevel="2" x14ac:dyDescent="0.3">
      <c r="A2078" s="5" t="s">
        <v>449</v>
      </c>
      <c r="B2078" s="5" t="s">
        <v>450</v>
      </c>
      <c r="D2078" s="5" t="s">
        <v>4824</v>
      </c>
      <c r="E2078" s="5" t="s">
        <v>4825</v>
      </c>
      <c r="F2078" s="6">
        <v>188.43005571180001</v>
      </c>
      <c r="G2078" s="6">
        <f t="shared" si="75"/>
        <v>18.843005571180001</v>
      </c>
      <c r="H2078" s="5" t="s">
        <v>53</v>
      </c>
      <c r="I2078" s="5" t="s">
        <v>54</v>
      </c>
      <c r="J2078" s="5" t="s">
        <v>810</v>
      </c>
      <c r="K2078" s="5" t="s">
        <v>169</v>
      </c>
      <c r="L2078" s="5" t="s">
        <v>434</v>
      </c>
      <c r="M2078" s="5" t="s">
        <v>31</v>
      </c>
    </row>
    <row r="2079" spans="1:13" outlineLevel="2" x14ac:dyDescent="0.3">
      <c r="A2079" s="5" t="s">
        <v>449</v>
      </c>
      <c r="B2079" s="5" t="s">
        <v>450</v>
      </c>
      <c r="C2079" s="5" t="s">
        <v>451</v>
      </c>
      <c r="D2079" s="5" t="s">
        <v>5449</v>
      </c>
      <c r="E2079" s="5" t="s">
        <v>5450</v>
      </c>
      <c r="F2079" s="6">
        <v>0</v>
      </c>
      <c r="G2079" s="6">
        <f t="shared" si="75"/>
        <v>0</v>
      </c>
      <c r="H2079" s="5" t="s">
        <v>201</v>
      </c>
      <c r="I2079" s="5" t="s">
        <v>216</v>
      </c>
      <c r="J2079" s="5" t="s">
        <v>219</v>
      </c>
      <c r="L2079" s="5" t="s">
        <v>370</v>
      </c>
      <c r="M2079" s="5" t="s">
        <v>31</v>
      </c>
    </row>
    <row r="2080" spans="1:13" outlineLevel="2" x14ac:dyDescent="0.3">
      <c r="A2080" s="5" t="s">
        <v>449</v>
      </c>
      <c r="B2080" s="5" t="s">
        <v>450</v>
      </c>
      <c r="C2080" s="5" t="s">
        <v>451</v>
      </c>
      <c r="D2080" s="5" t="s">
        <v>2587</v>
      </c>
      <c r="E2080" s="5" t="s">
        <v>2588</v>
      </c>
      <c r="F2080" s="6">
        <v>4077.2492077904999</v>
      </c>
      <c r="G2080" s="6">
        <f t="shared" si="75"/>
        <v>407.72492077905002</v>
      </c>
      <c r="H2080" s="5" t="s">
        <v>14</v>
      </c>
      <c r="I2080" s="5" t="s">
        <v>72</v>
      </c>
      <c r="J2080" s="5" t="s">
        <v>208</v>
      </c>
      <c r="K2080" s="5" t="s">
        <v>452</v>
      </c>
      <c r="L2080" s="5" t="s">
        <v>156</v>
      </c>
      <c r="M2080" s="5" t="s">
        <v>31</v>
      </c>
    </row>
    <row r="2081" spans="1:13" outlineLevel="2" x14ac:dyDescent="0.3">
      <c r="A2081" s="5" t="s">
        <v>449</v>
      </c>
      <c r="B2081" s="5" t="s">
        <v>450</v>
      </c>
      <c r="C2081" s="5" t="s">
        <v>4477</v>
      </c>
      <c r="D2081" s="5" t="s">
        <v>4475</v>
      </c>
      <c r="E2081" s="5" t="s">
        <v>4476</v>
      </c>
      <c r="F2081" s="6">
        <v>641.49139325354997</v>
      </c>
      <c r="G2081" s="6">
        <f t="shared" si="75"/>
        <v>64.149139325354994</v>
      </c>
      <c r="H2081" s="5" t="s">
        <v>14</v>
      </c>
      <c r="I2081" s="5" t="s">
        <v>72</v>
      </c>
      <c r="J2081" s="5" t="s">
        <v>208</v>
      </c>
      <c r="K2081" s="5" t="s">
        <v>67</v>
      </c>
      <c r="L2081" s="5" t="s">
        <v>156</v>
      </c>
      <c r="M2081" s="5" t="s">
        <v>31</v>
      </c>
    </row>
    <row r="2082" spans="1:13" outlineLevel="2" x14ac:dyDescent="0.3">
      <c r="A2082" s="5" t="s">
        <v>449</v>
      </c>
      <c r="B2082" s="5" t="s">
        <v>450</v>
      </c>
      <c r="C2082" s="5" t="s">
        <v>1519</v>
      </c>
      <c r="D2082" s="5" t="s">
        <v>5463</v>
      </c>
      <c r="E2082" s="5" t="s">
        <v>5464</v>
      </c>
      <c r="F2082" s="6">
        <v>0</v>
      </c>
      <c r="G2082" s="6">
        <f t="shared" si="75"/>
        <v>0</v>
      </c>
      <c r="H2082" s="5" t="s">
        <v>16</v>
      </c>
      <c r="I2082" s="5" t="s">
        <v>17</v>
      </c>
      <c r="J2082" s="5" t="s">
        <v>18</v>
      </c>
      <c r="L2082" s="5" t="s">
        <v>109</v>
      </c>
      <c r="M2082" s="5" t="s">
        <v>21</v>
      </c>
    </row>
    <row r="2083" spans="1:13" outlineLevel="2" x14ac:dyDescent="0.3">
      <c r="A2083" s="5" t="s">
        <v>449</v>
      </c>
      <c r="B2083" s="5" t="s">
        <v>450</v>
      </c>
      <c r="C2083" s="5" t="s">
        <v>1519</v>
      </c>
      <c r="D2083" s="5" t="s">
        <v>362</v>
      </c>
      <c r="E2083" s="5" t="s">
        <v>1518</v>
      </c>
      <c r="F2083" s="6">
        <v>9814.9469736821993</v>
      </c>
      <c r="G2083" s="6">
        <f t="shared" si="75"/>
        <v>981.49469736821993</v>
      </c>
      <c r="H2083" s="5" t="s">
        <v>84</v>
      </c>
      <c r="I2083" s="5" t="s">
        <v>364</v>
      </c>
      <c r="J2083" s="5" t="s">
        <v>365</v>
      </c>
      <c r="K2083" s="5" t="s">
        <v>452</v>
      </c>
      <c r="L2083" s="5" t="s">
        <v>109</v>
      </c>
      <c r="M2083" s="5" t="s">
        <v>21</v>
      </c>
    </row>
    <row r="2084" spans="1:13" outlineLevel="2" x14ac:dyDescent="0.3">
      <c r="A2084" s="5" t="s">
        <v>449</v>
      </c>
      <c r="B2084" s="5" t="s">
        <v>450</v>
      </c>
      <c r="C2084" s="5" t="s">
        <v>1519</v>
      </c>
      <c r="D2084" s="5" t="s">
        <v>5486</v>
      </c>
      <c r="E2084" s="5" t="s">
        <v>5487</v>
      </c>
      <c r="F2084" s="6">
        <v>0</v>
      </c>
      <c r="G2084" s="6">
        <f t="shared" si="75"/>
        <v>0</v>
      </c>
      <c r="H2084" s="5" t="s">
        <v>14</v>
      </c>
      <c r="I2084" s="5" t="s">
        <v>2431</v>
      </c>
      <c r="L2084" s="5" t="s">
        <v>109</v>
      </c>
    </row>
    <row r="2085" spans="1:13" outlineLevel="2" x14ac:dyDescent="0.3">
      <c r="A2085" s="5" t="s">
        <v>449</v>
      </c>
      <c r="B2085" s="5" t="s">
        <v>450</v>
      </c>
      <c r="C2085" s="5" t="s">
        <v>451</v>
      </c>
      <c r="D2085" s="5" t="s">
        <v>447</v>
      </c>
      <c r="E2085" s="5" t="s">
        <v>448</v>
      </c>
      <c r="F2085" s="6">
        <v>36902.499780459599</v>
      </c>
      <c r="G2085" s="6">
        <f t="shared" si="75"/>
        <v>3690.2499780459602</v>
      </c>
      <c r="H2085" s="5" t="s">
        <v>14</v>
      </c>
      <c r="I2085" s="5" t="s">
        <v>147</v>
      </c>
      <c r="J2085" s="5" t="s">
        <v>148</v>
      </c>
      <c r="K2085" s="5" t="s">
        <v>452</v>
      </c>
      <c r="L2085" s="5" t="s">
        <v>74</v>
      </c>
      <c r="M2085" s="5" t="s">
        <v>21</v>
      </c>
    </row>
    <row r="2086" spans="1:13" outlineLevel="2" x14ac:dyDescent="0.3">
      <c r="A2086" s="5" t="s">
        <v>449</v>
      </c>
      <c r="B2086" s="5" t="s">
        <v>450</v>
      </c>
      <c r="C2086" s="5" t="s">
        <v>451</v>
      </c>
      <c r="D2086" s="5" t="s">
        <v>5534</v>
      </c>
      <c r="E2086" s="5" t="s">
        <v>5535</v>
      </c>
      <c r="F2086" s="6">
        <v>0</v>
      </c>
      <c r="G2086" s="6">
        <f t="shared" si="75"/>
        <v>0</v>
      </c>
      <c r="H2086" s="5" t="s">
        <v>14</v>
      </c>
      <c r="I2086" s="5" t="s">
        <v>15</v>
      </c>
      <c r="J2086" s="5" t="s">
        <v>1302</v>
      </c>
      <c r="L2086" s="5" t="s">
        <v>74</v>
      </c>
      <c r="M2086" s="5" t="s">
        <v>21</v>
      </c>
    </row>
    <row r="2087" spans="1:13" outlineLevel="2" x14ac:dyDescent="0.3">
      <c r="A2087" s="5" t="s">
        <v>449</v>
      </c>
      <c r="B2087" s="5" t="s">
        <v>450</v>
      </c>
      <c r="C2087" s="5" t="s">
        <v>4477</v>
      </c>
      <c r="D2087" s="5" t="s">
        <v>5538</v>
      </c>
      <c r="E2087" s="5" t="s">
        <v>5539</v>
      </c>
      <c r="F2087" s="6">
        <v>0</v>
      </c>
      <c r="G2087" s="6">
        <f t="shared" si="75"/>
        <v>0</v>
      </c>
      <c r="H2087" s="5" t="s">
        <v>14</v>
      </c>
      <c r="I2087" s="5" t="s">
        <v>77</v>
      </c>
      <c r="J2087" s="5" t="s">
        <v>5540</v>
      </c>
      <c r="L2087" s="5" t="s">
        <v>184</v>
      </c>
      <c r="M2087" s="5" t="s">
        <v>31</v>
      </c>
    </row>
    <row r="2088" spans="1:13" outlineLevel="2" x14ac:dyDescent="0.3">
      <c r="A2088" s="5" t="s">
        <v>449</v>
      </c>
      <c r="B2088" s="5" t="s">
        <v>450</v>
      </c>
      <c r="C2088" s="5" t="s">
        <v>1519</v>
      </c>
      <c r="D2088" s="5" t="s">
        <v>3848</v>
      </c>
      <c r="E2088" s="5" t="s">
        <v>3849</v>
      </c>
      <c r="F2088" s="6">
        <v>1362.1884541377001</v>
      </c>
      <c r="G2088" s="6">
        <f t="shared" si="75"/>
        <v>136.21884541377003</v>
      </c>
      <c r="H2088" s="5" t="s">
        <v>14</v>
      </c>
      <c r="I2088" s="5" t="s">
        <v>132</v>
      </c>
      <c r="J2088" s="5" t="s">
        <v>781</v>
      </c>
      <c r="K2088" s="5" t="s">
        <v>67</v>
      </c>
      <c r="L2088" s="5" t="s">
        <v>408</v>
      </c>
      <c r="M2088" s="5" t="s">
        <v>31</v>
      </c>
    </row>
    <row r="2089" spans="1:13" outlineLevel="2" x14ac:dyDescent="0.3">
      <c r="A2089" s="5" t="s">
        <v>449</v>
      </c>
      <c r="B2089" s="5" t="s">
        <v>450</v>
      </c>
      <c r="C2089" s="5" t="s">
        <v>1519</v>
      </c>
      <c r="D2089" s="5" t="s">
        <v>3620</v>
      </c>
      <c r="E2089" s="5" t="s">
        <v>4232</v>
      </c>
      <c r="F2089" s="6">
        <v>955.60878168104989</v>
      </c>
      <c r="G2089" s="6">
        <f t="shared" si="75"/>
        <v>95.560878168104992</v>
      </c>
      <c r="H2089" s="5" t="s">
        <v>84</v>
      </c>
      <c r="I2089" s="5" t="s">
        <v>364</v>
      </c>
      <c r="K2089" s="5" t="s">
        <v>67</v>
      </c>
      <c r="L2089" s="5" t="s">
        <v>274</v>
      </c>
      <c r="M2089" s="5" t="s">
        <v>21</v>
      </c>
    </row>
    <row r="2090" spans="1:13" outlineLevel="2" x14ac:dyDescent="0.3">
      <c r="A2090" s="5" t="s">
        <v>449</v>
      </c>
      <c r="B2090" s="5" t="s">
        <v>450</v>
      </c>
      <c r="C2090" s="5" t="s">
        <v>451</v>
      </c>
      <c r="D2090" s="5" t="s">
        <v>5578</v>
      </c>
      <c r="E2090" s="5" t="s">
        <v>5579</v>
      </c>
      <c r="F2090" s="6">
        <v>0</v>
      </c>
      <c r="G2090" s="6">
        <f t="shared" si="75"/>
        <v>0</v>
      </c>
      <c r="H2090" s="5" t="s">
        <v>46</v>
      </c>
      <c r="I2090" s="5" t="s">
        <v>47</v>
      </c>
      <c r="J2090" s="5" t="s">
        <v>342</v>
      </c>
      <c r="L2090" s="5" t="s">
        <v>189</v>
      </c>
      <c r="M2090" s="5" t="s">
        <v>21</v>
      </c>
    </row>
    <row r="2091" spans="1:13" outlineLevel="2" x14ac:dyDescent="0.3">
      <c r="A2091" s="5" t="s">
        <v>449</v>
      </c>
      <c r="B2091" s="5" t="s">
        <v>450</v>
      </c>
      <c r="C2091" s="5" t="s">
        <v>451</v>
      </c>
      <c r="D2091" s="5" t="s">
        <v>1142</v>
      </c>
      <c r="E2091" s="5" t="s">
        <v>1143</v>
      </c>
      <c r="F2091" s="6">
        <v>14503.83770498985</v>
      </c>
      <c r="G2091" s="6">
        <f t="shared" si="75"/>
        <v>1450.3837704989851</v>
      </c>
      <c r="H2091" s="5" t="s">
        <v>53</v>
      </c>
      <c r="I2091" s="5" t="s">
        <v>62</v>
      </c>
      <c r="J2091" s="5" t="s">
        <v>1144</v>
      </c>
      <c r="K2091" s="5" t="s">
        <v>19</v>
      </c>
      <c r="L2091" s="5" t="s">
        <v>163</v>
      </c>
      <c r="M2091" s="5" t="s">
        <v>31</v>
      </c>
    </row>
    <row r="2092" spans="1:13" outlineLevel="2" x14ac:dyDescent="0.3">
      <c r="A2092" s="5" t="s">
        <v>449</v>
      </c>
      <c r="B2092" s="5" t="s">
        <v>450</v>
      </c>
      <c r="C2092" s="5" t="s">
        <v>451</v>
      </c>
      <c r="D2092" s="5" t="s">
        <v>5596</v>
      </c>
      <c r="E2092" s="5" t="s">
        <v>5597</v>
      </c>
      <c r="F2092" s="6">
        <v>0</v>
      </c>
      <c r="G2092" s="6">
        <f t="shared" si="75"/>
        <v>0</v>
      </c>
      <c r="H2092" s="5" t="s">
        <v>201</v>
      </c>
      <c r="I2092" s="5" t="s">
        <v>216</v>
      </c>
      <c r="J2092" s="5" t="s">
        <v>219</v>
      </c>
      <c r="L2092" s="5" t="s">
        <v>109</v>
      </c>
      <c r="M2092" s="5" t="s">
        <v>21</v>
      </c>
    </row>
    <row r="2093" spans="1:13" outlineLevel="2" x14ac:dyDescent="0.3">
      <c r="A2093" s="5" t="s">
        <v>449</v>
      </c>
      <c r="B2093" s="5" t="s">
        <v>450</v>
      </c>
      <c r="C2093" s="5" t="s">
        <v>451</v>
      </c>
      <c r="D2093" s="5" t="s">
        <v>2959</v>
      </c>
      <c r="E2093" s="5" t="s">
        <v>2960</v>
      </c>
      <c r="F2093" s="6">
        <v>2940.6765084994499</v>
      </c>
      <c r="G2093" s="6">
        <f t="shared" si="75"/>
        <v>294.06765084994498</v>
      </c>
      <c r="H2093" s="5" t="s">
        <v>53</v>
      </c>
      <c r="I2093" s="5" t="s">
        <v>62</v>
      </c>
      <c r="J2093" s="5" t="s">
        <v>1144</v>
      </c>
      <c r="K2093" s="5" t="s">
        <v>67</v>
      </c>
      <c r="L2093" s="5" t="s">
        <v>408</v>
      </c>
      <c r="M2093" s="5" t="s">
        <v>31</v>
      </c>
    </row>
    <row r="2094" spans="1:13" outlineLevel="2" x14ac:dyDescent="0.3">
      <c r="A2094" s="5" t="s">
        <v>449</v>
      </c>
      <c r="B2094" s="5" t="s">
        <v>450</v>
      </c>
      <c r="C2094" s="5" t="s">
        <v>451</v>
      </c>
      <c r="D2094" s="5" t="s">
        <v>5617</v>
      </c>
      <c r="E2094" s="5" t="s">
        <v>5618</v>
      </c>
      <c r="F2094" s="6">
        <v>0</v>
      </c>
      <c r="G2094" s="6">
        <f t="shared" ref="G2094:G2125" si="76">F2094*0.1</f>
        <v>0</v>
      </c>
      <c r="H2094" s="5" t="s">
        <v>53</v>
      </c>
      <c r="I2094" s="5" t="s">
        <v>1365</v>
      </c>
      <c r="L2094" s="5" t="s">
        <v>20</v>
      </c>
      <c r="M2094" s="5" t="s">
        <v>21</v>
      </c>
    </row>
    <row r="2095" spans="1:13" outlineLevel="2" x14ac:dyDescent="0.3">
      <c r="A2095" s="5" t="s">
        <v>449</v>
      </c>
      <c r="B2095" s="5" t="s">
        <v>450</v>
      </c>
      <c r="C2095" s="5" t="s">
        <v>451</v>
      </c>
      <c r="D2095" s="5" t="s">
        <v>5621</v>
      </c>
      <c r="E2095" s="5" t="s">
        <v>5622</v>
      </c>
      <c r="F2095" s="6">
        <v>0</v>
      </c>
      <c r="G2095" s="6">
        <f t="shared" si="76"/>
        <v>0</v>
      </c>
      <c r="H2095" s="5" t="s">
        <v>84</v>
      </c>
      <c r="I2095" s="5" t="s">
        <v>442</v>
      </c>
      <c r="J2095" s="5" t="s">
        <v>444</v>
      </c>
      <c r="L2095" s="5" t="s">
        <v>109</v>
      </c>
      <c r="M2095" s="5" t="s">
        <v>21</v>
      </c>
    </row>
    <row r="2096" spans="1:13" outlineLevel="2" x14ac:dyDescent="0.3">
      <c r="A2096" s="5" t="s">
        <v>449</v>
      </c>
      <c r="B2096" s="5" t="s">
        <v>450</v>
      </c>
      <c r="C2096" s="5" t="s">
        <v>451</v>
      </c>
      <c r="D2096" s="5" t="s">
        <v>5628</v>
      </c>
      <c r="E2096" s="5" t="s">
        <v>5630</v>
      </c>
      <c r="F2096" s="6">
        <v>0</v>
      </c>
      <c r="G2096" s="6">
        <f t="shared" si="76"/>
        <v>0</v>
      </c>
      <c r="H2096" s="5" t="s">
        <v>14</v>
      </c>
      <c r="I2096" s="5" t="s">
        <v>15</v>
      </c>
      <c r="J2096" s="5" t="s">
        <v>1302</v>
      </c>
      <c r="L2096" s="5" t="s">
        <v>520</v>
      </c>
      <c r="M2096" s="5" t="s">
        <v>1296</v>
      </c>
    </row>
    <row r="2097" spans="1:13" outlineLevel="2" x14ac:dyDescent="0.3">
      <c r="A2097" s="5" t="s">
        <v>449</v>
      </c>
      <c r="B2097" s="5" t="s">
        <v>450</v>
      </c>
      <c r="C2097" s="5" t="s">
        <v>451</v>
      </c>
      <c r="D2097" s="5" t="s">
        <v>5651</v>
      </c>
      <c r="E2097" s="5" t="s">
        <v>5652</v>
      </c>
      <c r="F2097" s="6">
        <v>0</v>
      </c>
      <c r="G2097" s="6">
        <f t="shared" si="76"/>
        <v>0</v>
      </c>
      <c r="H2097" s="5" t="s">
        <v>44</v>
      </c>
      <c r="I2097" s="5" t="s">
        <v>45</v>
      </c>
      <c r="J2097" s="5" t="s">
        <v>48</v>
      </c>
      <c r="L2097" s="5" t="s">
        <v>374</v>
      </c>
      <c r="M2097" s="5" t="s">
        <v>21</v>
      </c>
    </row>
    <row r="2098" spans="1:13" outlineLevel="2" x14ac:dyDescent="0.3">
      <c r="A2098" s="5" t="s">
        <v>449</v>
      </c>
      <c r="B2098" s="5" t="s">
        <v>450</v>
      </c>
      <c r="C2098" s="5" t="s">
        <v>451</v>
      </c>
      <c r="D2098" s="5" t="s">
        <v>4715</v>
      </c>
      <c r="E2098" s="5" t="s">
        <v>4716</v>
      </c>
      <c r="F2098" s="6">
        <v>330.7748784501</v>
      </c>
      <c r="G2098" s="6">
        <f t="shared" si="76"/>
        <v>33.077487845010005</v>
      </c>
      <c r="H2098" s="5" t="s">
        <v>16</v>
      </c>
      <c r="I2098" s="5" t="s">
        <v>17</v>
      </c>
      <c r="J2098" s="5" t="s">
        <v>18</v>
      </c>
      <c r="K2098" s="5" t="s">
        <v>67</v>
      </c>
      <c r="L2098" s="5" t="s">
        <v>170</v>
      </c>
      <c r="M2098" s="5" t="s">
        <v>21</v>
      </c>
    </row>
    <row r="2099" spans="1:13" outlineLevel="2" x14ac:dyDescent="0.3">
      <c r="A2099" s="5" t="s">
        <v>449</v>
      </c>
      <c r="B2099" s="5" t="s">
        <v>450</v>
      </c>
      <c r="C2099" s="5" t="s">
        <v>3876</v>
      </c>
      <c r="D2099" s="5" t="s">
        <v>5693</v>
      </c>
      <c r="E2099" s="5" t="s">
        <v>5694</v>
      </c>
      <c r="F2099" s="6">
        <v>0</v>
      </c>
      <c r="G2099" s="6">
        <f t="shared" si="76"/>
        <v>0</v>
      </c>
      <c r="H2099" s="5" t="s">
        <v>320</v>
      </c>
      <c r="I2099" s="5" t="s">
        <v>321</v>
      </c>
      <c r="J2099" s="5" t="s">
        <v>2648</v>
      </c>
      <c r="L2099" s="5" t="s">
        <v>408</v>
      </c>
      <c r="M2099" s="5" t="s">
        <v>31</v>
      </c>
    </row>
    <row r="2100" spans="1:13" outlineLevel="2" x14ac:dyDescent="0.3">
      <c r="A2100" s="5" t="s">
        <v>449</v>
      </c>
      <c r="B2100" s="5" t="s">
        <v>450</v>
      </c>
      <c r="C2100" s="5" t="s">
        <v>451</v>
      </c>
      <c r="D2100" s="5" t="s">
        <v>2393</v>
      </c>
      <c r="E2100" s="5" t="s">
        <v>2394</v>
      </c>
      <c r="F2100" s="6">
        <v>4780.9382298866994</v>
      </c>
      <c r="G2100" s="6">
        <f t="shared" si="76"/>
        <v>478.09382298866996</v>
      </c>
      <c r="H2100" s="5" t="s">
        <v>14</v>
      </c>
      <c r="I2100" s="5" t="s">
        <v>15</v>
      </c>
      <c r="K2100" s="5" t="s">
        <v>67</v>
      </c>
      <c r="L2100" s="5" t="s">
        <v>170</v>
      </c>
      <c r="M2100" s="5" t="s">
        <v>21</v>
      </c>
    </row>
    <row r="2101" spans="1:13" outlineLevel="2" x14ac:dyDescent="0.3">
      <c r="A2101" s="5" t="s">
        <v>449</v>
      </c>
      <c r="B2101" s="5" t="s">
        <v>450</v>
      </c>
      <c r="C2101" s="5" t="s">
        <v>451</v>
      </c>
      <c r="D2101" s="5" t="s">
        <v>5706</v>
      </c>
      <c r="E2101" s="5" t="s">
        <v>5707</v>
      </c>
      <c r="F2101" s="6">
        <v>0</v>
      </c>
      <c r="G2101" s="6">
        <f t="shared" si="76"/>
        <v>0</v>
      </c>
      <c r="H2101" s="5" t="s">
        <v>14</v>
      </c>
      <c r="I2101" s="5" t="s">
        <v>1767</v>
      </c>
      <c r="J2101" s="5" t="s">
        <v>1768</v>
      </c>
      <c r="L2101" s="5" t="s">
        <v>434</v>
      </c>
      <c r="M2101" s="5" t="s">
        <v>31</v>
      </c>
    </row>
    <row r="2102" spans="1:13" outlineLevel="2" x14ac:dyDescent="0.3">
      <c r="A2102" s="5" t="s">
        <v>449</v>
      </c>
      <c r="B2102" s="5" t="s">
        <v>450</v>
      </c>
      <c r="C2102" s="5" t="s">
        <v>1519</v>
      </c>
      <c r="D2102" s="5" t="s">
        <v>5728</v>
      </c>
      <c r="E2102" s="5" t="s">
        <v>5729</v>
      </c>
      <c r="F2102" s="6">
        <v>0</v>
      </c>
      <c r="G2102" s="6">
        <f t="shared" si="76"/>
        <v>0</v>
      </c>
      <c r="H2102" s="5" t="s">
        <v>152</v>
      </c>
      <c r="I2102" s="5" t="s">
        <v>153</v>
      </c>
      <c r="J2102" s="5" t="s">
        <v>154</v>
      </c>
      <c r="L2102" s="5" t="s">
        <v>109</v>
      </c>
      <c r="M2102" s="5" t="s">
        <v>21</v>
      </c>
    </row>
    <row r="2103" spans="1:13" outlineLevel="2" x14ac:dyDescent="0.3">
      <c r="A2103" s="5" t="s">
        <v>449</v>
      </c>
      <c r="B2103" s="5" t="s">
        <v>450</v>
      </c>
      <c r="C2103" s="5" t="s">
        <v>451</v>
      </c>
      <c r="D2103" s="5" t="s">
        <v>5748</v>
      </c>
      <c r="E2103" s="5" t="s">
        <v>5749</v>
      </c>
      <c r="F2103" s="6">
        <v>0</v>
      </c>
      <c r="G2103" s="6">
        <f t="shared" si="76"/>
        <v>0</v>
      </c>
      <c r="H2103" s="5" t="s">
        <v>192</v>
      </c>
      <c r="I2103" s="5" t="s">
        <v>193</v>
      </c>
      <c r="J2103" s="5" t="s">
        <v>1677</v>
      </c>
      <c r="L2103" s="5" t="s">
        <v>434</v>
      </c>
      <c r="M2103" s="5" t="s">
        <v>31</v>
      </c>
    </row>
    <row r="2104" spans="1:13" outlineLevel="2" x14ac:dyDescent="0.3">
      <c r="A2104" s="5" t="s">
        <v>449</v>
      </c>
      <c r="B2104" s="5" t="s">
        <v>450</v>
      </c>
      <c r="C2104" s="5" t="s">
        <v>451</v>
      </c>
      <c r="D2104" s="5" t="s">
        <v>2758</v>
      </c>
      <c r="E2104" s="5" t="s">
        <v>2759</v>
      </c>
      <c r="F2104" s="6">
        <v>3467.1915773859</v>
      </c>
      <c r="G2104" s="6">
        <f t="shared" si="76"/>
        <v>346.71915773859001</v>
      </c>
      <c r="H2104" s="5" t="s">
        <v>14</v>
      </c>
      <c r="I2104" s="5" t="s">
        <v>72</v>
      </c>
      <c r="J2104" s="5" t="s">
        <v>262</v>
      </c>
      <c r="K2104" s="5" t="s">
        <v>67</v>
      </c>
      <c r="L2104" s="5" t="s">
        <v>370</v>
      </c>
      <c r="M2104" s="5" t="s">
        <v>31</v>
      </c>
    </row>
    <row r="2105" spans="1:13" outlineLevel="2" x14ac:dyDescent="0.3">
      <c r="A2105" s="5" t="s">
        <v>449</v>
      </c>
      <c r="B2105" s="5" t="s">
        <v>450</v>
      </c>
      <c r="C2105" s="5" t="s">
        <v>451</v>
      </c>
      <c r="D2105" s="5" t="s">
        <v>5816</v>
      </c>
      <c r="E2105" s="5" t="s">
        <v>5817</v>
      </c>
      <c r="F2105" s="6">
        <v>0</v>
      </c>
      <c r="G2105" s="6">
        <f t="shared" si="76"/>
        <v>0</v>
      </c>
      <c r="H2105" s="5" t="s">
        <v>53</v>
      </c>
      <c r="I2105" s="5" t="s">
        <v>54</v>
      </c>
      <c r="J2105" s="5" t="s">
        <v>475</v>
      </c>
      <c r="L2105" s="5" t="s">
        <v>20</v>
      </c>
      <c r="M2105" s="5" t="s">
        <v>21</v>
      </c>
    </row>
    <row r="2106" spans="1:13" outlineLevel="2" x14ac:dyDescent="0.3">
      <c r="A2106" s="5" t="s">
        <v>449</v>
      </c>
      <c r="B2106" s="5" t="s">
        <v>450</v>
      </c>
      <c r="C2106" s="5" t="s">
        <v>451</v>
      </c>
      <c r="D2106" s="5" t="s">
        <v>5833</v>
      </c>
      <c r="E2106" s="5" t="s">
        <v>5834</v>
      </c>
      <c r="F2106" s="6">
        <v>0</v>
      </c>
      <c r="G2106" s="6">
        <f t="shared" si="76"/>
        <v>0</v>
      </c>
      <c r="H2106" s="5" t="s">
        <v>53</v>
      </c>
      <c r="I2106" s="5" t="s">
        <v>1365</v>
      </c>
      <c r="L2106" s="5" t="s">
        <v>189</v>
      </c>
      <c r="M2106" s="5" t="s">
        <v>21</v>
      </c>
    </row>
    <row r="2107" spans="1:13" outlineLevel="2" x14ac:dyDescent="0.3">
      <c r="A2107" s="5" t="s">
        <v>449</v>
      </c>
      <c r="B2107" s="5" t="s">
        <v>450</v>
      </c>
      <c r="C2107" s="5" t="s">
        <v>451</v>
      </c>
      <c r="D2107" s="5" t="s">
        <v>1713</v>
      </c>
      <c r="E2107" s="5" t="s">
        <v>1714</v>
      </c>
      <c r="F2107" s="6">
        <v>8238.1382497931991</v>
      </c>
      <c r="G2107" s="6">
        <f t="shared" si="76"/>
        <v>823.81382497931997</v>
      </c>
      <c r="H2107" s="5" t="s">
        <v>14</v>
      </c>
      <c r="I2107" s="5" t="s">
        <v>15</v>
      </c>
      <c r="J2107" s="5" t="s">
        <v>1302</v>
      </c>
      <c r="K2107" s="5" t="s">
        <v>67</v>
      </c>
      <c r="L2107" s="5" t="s">
        <v>30</v>
      </c>
      <c r="M2107" s="5" t="s">
        <v>31</v>
      </c>
    </row>
    <row r="2108" spans="1:13" outlineLevel="2" x14ac:dyDescent="0.3">
      <c r="A2108" s="5" t="s">
        <v>449</v>
      </c>
      <c r="B2108" s="5" t="s">
        <v>450</v>
      </c>
      <c r="C2108" s="5" t="s">
        <v>4477</v>
      </c>
      <c r="D2108" s="5" t="s">
        <v>5851</v>
      </c>
      <c r="E2108" s="5" t="s">
        <v>5852</v>
      </c>
      <c r="F2108" s="6">
        <v>0</v>
      </c>
      <c r="G2108" s="6">
        <f t="shared" si="76"/>
        <v>0</v>
      </c>
      <c r="H2108" s="5" t="s">
        <v>53</v>
      </c>
      <c r="I2108" s="5" t="s">
        <v>54</v>
      </c>
      <c r="J2108" s="5" t="s">
        <v>3335</v>
      </c>
      <c r="L2108" s="5" t="s">
        <v>434</v>
      </c>
      <c r="M2108" s="5" t="s">
        <v>31</v>
      </c>
    </row>
    <row r="2109" spans="1:13" outlineLevel="2" x14ac:dyDescent="0.3">
      <c r="A2109" s="5" t="s">
        <v>449</v>
      </c>
      <c r="B2109" s="5" t="s">
        <v>450</v>
      </c>
      <c r="C2109" s="5" t="s">
        <v>451</v>
      </c>
      <c r="D2109" s="5" t="s">
        <v>2720</v>
      </c>
      <c r="E2109" s="5" t="s">
        <v>2721</v>
      </c>
      <c r="F2109" s="6">
        <v>3631.8687424109994</v>
      </c>
      <c r="G2109" s="6">
        <f t="shared" si="76"/>
        <v>363.18687424109999</v>
      </c>
      <c r="H2109" s="5" t="s">
        <v>14</v>
      </c>
      <c r="I2109" s="5" t="s">
        <v>72</v>
      </c>
      <c r="J2109" s="5" t="s">
        <v>208</v>
      </c>
      <c r="K2109" s="5" t="s">
        <v>67</v>
      </c>
      <c r="L2109" s="5" t="s">
        <v>156</v>
      </c>
      <c r="M2109" s="5" t="s">
        <v>31</v>
      </c>
    </row>
    <row r="2110" spans="1:13" outlineLevel="2" x14ac:dyDescent="0.3">
      <c r="A2110" s="5" t="s">
        <v>449</v>
      </c>
      <c r="B2110" s="5" t="s">
        <v>450</v>
      </c>
      <c r="C2110" s="5" t="s">
        <v>1519</v>
      </c>
      <c r="D2110" s="5" t="s">
        <v>5864</v>
      </c>
      <c r="E2110" s="5" t="s">
        <v>5865</v>
      </c>
      <c r="F2110" s="6">
        <v>0</v>
      </c>
      <c r="G2110" s="6">
        <f t="shared" si="76"/>
        <v>0</v>
      </c>
      <c r="H2110" s="5" t="s">
        <v>14</v>
      </c>
      <c r="I2110" s="5" t="s">
        <v>1767</v>
      </c>
      <c r="J2110" s="5" t="s">
        <v>1768</v>
      </c>
      <c r="L2110" s="5" t="s">
        <v>413</v>
      </c>
      <c r="M2110" s="5" t="s">
        <v>31</v>
      </c>
    </row>
    <row r="2111" spans="1:13" outlineLevel="2" x14ac:dyDescent="0.3">
      <c r="A2111" s="5" t="s">
        <v>449</v>
      </c>
      <c r="B2111" s="5" t="s">
        <v>450</v>
      </c>
      <c r="C2111" s="5" t="s">
        <v>1519</v>
      </c>
      <c r="D2111" s="5" t="s">
        <v>5868</v>
      </c>
      <c r="E2111" s="5" t="s">
        <v>5869</v>
      </c>
      <c r="F2111" s="6">
        <v>0</v>
      </c>
      <c r="G2111" s="6">
        <f t="shared" si="76"/>
        <v>0</v>
      </c>
      <c r="H2111" s="5" t="s">
        <v>14</v>
      </c>
      <c r="I2111" s="5" t="s">
        <v>181</v>
      </c>
      <c r="J2111" s="5" t="s">
        <v>439</v>
      </c>
      <c r="L2111" s="5" t="s">
        <v>170</v>
      </c>
      <c r="M2111" s="5" t="s">
        <v>21</v>
      </c>
    </row>
    <row r="2112" spans="1:13" outlineLevel="2" x14ac:dyDescent="0.3">
      <c r="A2112" s="5" t="s">
        <v>449</v>
      </c>
      <c r="B2112" s="5" t="s">
        <v>450</v>
      </c>
      <c r="C2112" s="5" t="s">
        <v>451</v>
      </c>
      <c r="D2112" s="5" t="s">
        <v>3450</v>
      </c>
      <c r="E2112" s="5" t="s">
        <v>3451</v>
      </c>
      <c r="F2112" s="6">
        <v>1987.5178975081501</v>
      </c>
      <c r="G2112" s="6">
        <f t="shared" si="76"/>
        <v>198.75178975081502</v>
      </c>
      <c r="H2112" s="5" t="s">
        <v>14</v>
      </c>
      <c r="I2112" s="5" t="s">
        <v>72</v>
      </c>
      <c r="J2112" s="5" t="s">
        <v>262</v>
      </c>
      <c r="K2112" s="5" t="s">
        <v>58</v>
      </c>
      <c r="L2112" s="5" t="s">
        <v>408</v>
      </c>
      <c r="M2112" s="5" t="s">
        <v>31</v>
      </c>
    </row>
    <row r="2113" spans="1:13" outlineLevel="2" x14ac:dyDescent="0.3">
      <c r="A2113" s="5" t="s">
        <v>449</v>
      </c>
      <c r="B2113" s="5" t="s">
        <v>450</v>
      </c>
      <c r="C2113" s="5" t="s">
        <v>3876</v>
      </c>
      <c r="D2113" s="5" t="s">
        <v>3450</v>
      </c>
      <c r="E2113" s="5" t="s">
        <v>5873</v>
      </c>
      <c r="F2113" s="6">
        <v>0</v>
      </c>
      <c r="G2113" s="6">
        <f t="shared" si="76"/>
        <v>0</v>
      </c>
      <c r="H2113" s="5" t="s">
        <v>14</v>
      </c>
      <c r="I2113" s="5" t="s">
        <v>24</v>
      </c>
      <c r="J2113" s="5" t="s">
        <v>262</v>
      </c>
      <c r="L2113" s="5" t="s">
        <v>408</v>
      </c>
    </row>
    <row r="2114" spans="1:13" outlineLevel="2" x14ac:dyDescent="0.3">
      <c r="A2114" s="5" t="s">
        <v>449</v>
      </c>
      <c r="B2114" s="5" t="s">
        <v>450</v>
      </c>
      <c r="C2114" s="5" t="s">
        <v>451</v>
      </c>
      <c r="D2114" s="5" t="s">
        <v>3450</v>
      </c>
      <c r="E2114" s="5" t="s">
        <v>5874</v>
      </c>
      <c r="F2114" s="6">
        <v>0</v>
      </c>
      <c r="G2114" s="6">
        <f t="shared" si="76"/>
        <v>0</v>
      </c>
      <c r="H2114" s="5" t="s">
        <v>14</v>
      </c>
      <c r="I2114" s="5" t="s">
        <v>72</v>
      </c>
      <c r="J2114" s="5" t="s">
        <v>262</v>
      </c>
      <c r="L2114" s="5" t="s">
        <v>408</v>
      </c>
      <c r="M2114" s="5" t="s">
        <v>31</v>
      </c>
    </row>
    <row r="2115" spans="1:13" outlineLevel="2" x14ac:dyDescent="0.3">
      <c r="A2115" s="5" t="s">
        <v>449</v>
      </c>
      <c r="B2115" s="5" t="s">
        <v>450</v>
      </c>
      <c r="C2115" s="5" t="s">
        <v>451</v>
      </c>
      <c r="D2115" s="5" t="s">
        <v>5892</v>
      </c>
      <c r="E2115" s="5" t="s">
        <v>5893</v>
      </c>
      <c r="F2115" s="6">
        <v>0</v>
      </c>
      <c r="G2115" s="6">
        <f t="shared" si="76"/>
        <v>0</v>
      </c>
      <c r="H2115" s="5" t="s">
        <v>53</v>
      </c>
      <c r="I2115" s="5" t="s">
        <v>54</v>
      </c>
      <c r="J2115" s="5" t="s">
        <v>478</v>
      </c>
      <c r="L2115" s="5" t="s">
        <v>50</v>
      </c>
      <c r="M2115" s="5" t="s">
        <v>21</v>
      </c>
    </row>
    <row r="2116" spans="1:13" outlineLevel="2" x14ac:dyDescent="0.3">
      <c r="A2116" s="5" t="s">
        <v>449</v>
      </c>
      <c r="B2116" s="5" t="s">
        <v>450</v>
      </c>
      <c r="C2116" s="5" t="s">
        <v>451</v>
      </c>
      <c r="D2116" s="5" t="s">
        <v>5904</v>
      </c>
      <c r="E2116" s="5" t="s">
        <v>5906</v>
      </c>
      <c r="F2116" s="6">
        <v>0</v>
      </c>
      <c r="G2116" s="6">
        <f t="shared" si="76"/>
        <v>0</v>
      </c>
      <c r="H2116" s="5" t="s">
        <v>14</v>
      </c>
      <c r="I2116" s="5" t="s">
        <v>15</v>
      </c>
      <c r="J2116" s="5" t="s">
        <v>1302</v>
      </c>
      <c r="L2116" s="5" t="s">
        <v>109</v>
      </c>
      <c r="M2116" s="5" t="s">
        <v>1296</v>
      </c>
    </row>
    <row r="2117" spans="1:13" outlineLevel="2" x14ac:dyDescent="0.3">
      <c r="A2117" s="5" t="s">
        <v>449</v>
      </c>
      <c r="B2117" s="5" t="s">
        <v>450</v>
      </c>
      <c r="C2117" s="5" t="s">
        <v>451</v>
      </c>
      <c r="D2117" s="5" t="s">
        <v>5913</v>
      </c>
      <c r="E2117" s="5" t="s">
        <v>5914</v>
      </c>
      <c r="F2117" s="6">
        <v>0</v>
      </c>
      <c r="G2117" s="6">
        <f t="shared" si="76"/>
        <v>0</v>
      </c>
      <c r="H2117" s="5" t="s">
        <v>201</v>
      </c>
      <c r="I2117" s="5" t="s">
        <v>5915</v>
      </c>
      <c r="L2117" s="5" t="s">
        <v>59</v>
      </c>
      <c r="M2117" s="5" t="s">
        <v>31</v>
      </c>
    </row>
    <row r="2118" spans="1:13" outlineLevel="2" x14ac:dyDescent="0.3">
      <c r="A2118" s="5" t="s">
        <v>449</v>
      </c>
      <c r="B2118" s="5" t="s">
        <v>450</v>
      </c>
      <c r="C2118" s="5" t="s">
        <v>451</v>
      </c>
      <c r="D2118" s="5" t="s">
        <v>5916</v>
      </c>
      <c r="E2118" s="5" t="s">
        <v>5917</v>
      </c>
      <c r="F2118" s="6">
        <v>0</v>
      </c>
      <c r="G2118" s="6">
        <f t="shared" si="76"/>
        <v>0</v>
      </c>
      <c r="H2118" s="5" t="s">
        <v>53</v>
      </c>
      <c r="I2118" s="5" t="s">
        <v>62</v>
      </c>
      <c r="J2118" s="5" t="s">
        <v>1144</v>
      </c>
      <c r="L2118" s="5" t="s">
        <v>520</v>
      </c>
      <c r="M2118" s="5" t="s">
        <v>21</v>
      </c>
    </row>
    <row r="2119" spans="1:13" outlineLevel="2" x14ac:dyDescent="0.3">
      <c r="A2119" s="5" t="s">
        <v>449</v>
      </c>
      <c r="B2119" s="5" t="s">
        <v>450</v>
      </c>
      <c r="C2119" s="5" t="s">
        <v>451</v>
      </c>
      <c r="D2119" s="5" t="s">
        <v>4246</v>
      </c>
      <c r="E2119" s="5" t="s">
        <v>4247</v>
      </c>
      <c r="F2119" s="6">
        <v>934.4088403797</v>
      </c>
      <c r="G2119" s="6">
        <f t="shared" si="76"/>
        <v>93.440884037970008</v>
      </c>
      <c r="H2119" s="5" t="s">
        <v>16</v>
      </c>
      <c r="I2119" s="5" t="s">
        <v>335</v>
      </c>
      <c r="J2119" s="5" t="s">
        <v>1124</v>
      </c>
      <c r="K2119" s="5" t="s">
        <v>221</v>
      </c>
      <c r="L2119" s="5" t="s">
        <v>74</v>
      </c>
      <c r="M2119" s="5" t="s">
        <v>21</v>
      </c>
    </row>
    <row r="2120" spans="1:13" outlineLevel="2" x14ac:dyDescent="0.3">
      <c r="A2120" s="5" t="s">
        <v>449</v>
      </c>
      <c r="B2120" s="5" t="s">
        <v>450</v>
      </c>
      <c r="C2120" s="5" t="s">
        <v>1519</v>
      </c>
      <c r="D2120" s="5" t="s">
        <v>5937</v>
      </c>
      <c r="E2120" s="5" t="s">
        <v>5938</v>
      </c>
      <c r="F2120" s="6">
        <v>0</v>
      </c>
      <c r="G2120" s="6">
        <f t="shared" si="76"/>
        <v>0</v>
      </c>
      <c r="H2120" s="5" t="s">
        <v>396</v>
      </c>
      <c r="I2120" s="5" t="s">
        <v>397</v>
      </c>
      <c r="J2120" s="5" t="s">
        <v>398</v>
      </c>
      <c r="L2120" s="5" t="s">
        <v>170</v>
      </c>
      <c r="M2120" s="5" t="s">
        <v>31</v>
      </c>
    </row>
    <row r="2121" spans="1:13" outlineLevel="2" x14ac:dyDescent="0.3">
      <c r="A2121" s="5" t="s">
        <v>449</v>
      </c>
      <c r="B2121" s="5" t="s">
        <v>450</v>
      </c>
      <c r="C2121" s="5" t="s">
        <v>451</v>
      </c>
      <c r="D2121" s="5" t="s">
        <v>1135</v>
      </c>
      <c r="E2121" s="5" t="s">
        <v>1136</v>
      </c>
      <c r="F2121" s="6">
        <v>14699.688015457199</v>
      </c>
      <c r="G2121" s="6">
        <f t="shared" si="76"/>
        <v>1469.96880154572</v>
      </c>
      <c r="H2121" s="5" t="s">
        <v>396</v>
      </c>
      <c r="I2121" s="5" t="s">
        <v>397</v>
      </c>
      <c r="J2121" s="5" t="s">
        <v>398</v>
      </c>
      <c r="K2121" s="5" t="s">
        <v>452</v>
      </c>
      <c r="L2121" s="5" t="s">
        <v>163</v>
      </c>
      <c r="M2121" s="5" t="s">
        <v>31</v>
      </c>
    </row>
    <row r="2122" spans="1:13" outlineLevel="2" x14ac:dyDescent="0.3">
      <c r="A2122" s="5" t="s">
        <v>449</v>
      </c>
      <c r="B2122" s="5" t="s">
        <v>450</v>
      </c>
      <c r="C2122" s="5" t="s">
        <v>5965</v>
      </c>
      <c r="D2122" s="5" t="s">
        <v>5962</v>
      </c>
      <c r="E2122" s="5" t="s">
        <v>5963</v>
      </c>
      <c r="F2122" s="6">
        <v>0</v>
      </c>
      <c r="G2122" s="6">
        <f t="shared" si="76"/>
        <v>0</v>
      </c>
      <c r="H2122" s="5" t="s">
        <v>46</v>
      </c>
      <c r="I2122" s="5" t="s">
        <v>47</v>
      </c>
      <c r="J2122" s="5" t="s">
        <v>5964</v>
      </c>
      <c r="L2122" s="5" t="s">
        <v>750</v>
      </c>
      <c r="M2122" s="5" t="s">
        <v>31</v>
      </c>
    </row>
    <row r="2123" spans="1:13" outlineLevel="2" x14ac:dyDescent="0.3">
      <c r="A2123" s="5" t="s">
        <v>449</v>
      </c>
      <c r="B2123" s="5" t="s">
        <v>450</v>
      </c>
      <c r="C2123" s="5" t="s">
        <v>451</v>
      </c>
      <c r="D2123" s="5" t="s">
        <v>5984</v>
      </c>
      <c r="E2123" s="5" t="s">
        <v>5985</v>
      </c>
      <c r="F2123" s="6">
        <v>0</v>
      </c>
      <c r="G2123" s="6">
        <f t="shared" si="76"/>
        <v>0</v>
      </c>
      <c r="H2123" s="5" t="s">
        <v>294</v>
      </c>
      <c r="I2123" s="5" t="s">
        <v>295</v>
      </c>
      <c r="J2123" s="5" t="s">
        <v>384</v>
      </c>
      <c r="L2123" s="5" t="s">
        <v>109</v>
      </c>
      <c r="M2123" s="5" t="s">
        <v>21</v>
      </c>
    </row>
    <row r="2124" spans="1:13" outlineLevel="2" x14ac:dyDescent="0.3">
      <c r="A2124" s="5" t="s">
        <v>449</v>
      </c>
      <c r="B2124" s="5" t="s">
        <v>450</v>
      </c>
      <c r="C2124" s="5" t="s">
        <v>451</v>
      </c>
      <c r="D2124" s="5" t="s">
        <v>5991</v>
      </c>
      <c r="E2124" s="5" t="s">
        <v>5992</v>
      </c>
      <c r="F2124" s="6">
        <v>0</v>
      </c>
      <c r="G2124" s="6">
        <f t="shared" si="76"/>
        <v>0</v>
      </c>
      <c r="H2124" s="5" t="s">
        <v>192</v>
      </c>
      <c r="I2124" s="5" t="s">
        <v>193</v>
      </c>
      <c r="J2124" s="5" t="s">
        <v>233</v>
      </c>
      <c r="L2124" s="5" t="s">
        <v>5993</v>
      </c>
      <c r="M2124" s="5" t="s">
        <v>31</v>
      </c>
    </row>
    <row r="2125" spans="1:13" outlineLevel="2" x14ac:dyDescent="0.3">
      <c r="A2125" s="5" t="s">
        <v>449</v>
      </c>
      <c r="B2125" s="5" t="s">
        <v>450</v>
      </c>
      <c r="C2125" s="5" t="s">
        <v>451</v>
      </c>
      <c r="D2125" s="5" t="s">
        <v>6003</v>
      </c>
      <c r="E2125" s="5" t="s">
        <v>6004</v>
      </c>
      <c r="F2125" s="6">
        <v>0</v>
      </c>
      <c r="G2125" s="6">
        <f t="shared" si="76"/>
        <v>0</v>
      </c>
      <c r="H2125" s="5" t="s">
        <v>44</v>
      </c>
      <c r="I2125" s="5" t="s">
        <v>45</v>
      </c>
      <c r="J2125" s="5" t="s">
        <v>48</v>
      </c>
      <c r="L2125" s="5" t="s">
        <v>59</v>
      </c>
      <c r="M2125" s="5" t="s">
        <v>21</v>
      </c>
    </row>
    <row r="2126" spans="1:13" outlineLevel="2" x14ac:dyDescent="0.3">
      <c r="A2126" s="5" t="s">
        <v>449</v>
      </c>
      <c r="B2126" s="5" t="s">
        <v>450</v>
      </c>
      <c r="C2126" s="5" t="s">
        <v>1519</v>
      </c>
      <c r="D2126" s="5" t="s">
        <v>6011</v>
      </c>
      <c r="E2126" s="5" t="s">
        <v>6012</v>
      </c>
      <c r="F2126" s="6">
        <v>0</v>
      </c>
      <c r="G2126" s="6">
        <f t="shared" ref="G2126:G2136" si="77">F2126*0.1</f>
        <v>0</v>
      </c>
      <c r="H2126" s="5" t="s">
        <v>1050</v>
      </c>
      <c r="I2126" s="5" t="s">
        <v>1051</v>
      </c>
      <c r="J2126" s="5" t="s">
        <v>1052</v>
      </c>
      <c r="L2126" s="5" t="s">
        <v>109</v>
      </c>
      <c r="M2126" s="5" t="s">
        <v>21</v>
      </c>
    </row>
    <row r="2127" spans="1:13" outlineLevel="2" x14ac:dyDescent="0.3">
      <c r="A2127" s="5" t="s">
        <v>449</v>
      </c>
      <c r="B2127" s="5" t="s">
        <v>450</v>
      </c>
      <c r="C2127" s="5" t="s">
        <v>1519</v>
      </c>
      <c r="D2127" s="5" t="s">
        <v>6038</v>
      </c>
      <c r="E2127" s="5" t="s">
        <v>6039</v>
      </c>
      <c r="F2127" s="6">
        <v>0</v>
      </c>
      <c r="G2127" s="6">
        <f t="shared" si="77"/>
        <v>0</v>
      </c>
      <c r="H2127" s="5" t="s">
        <v>152</v>
      </c>
      <c r="I2127" s="5" t="s">
        <v>153</v>
      </c>
      <c r="J2127" s="5" t="s">
        <v>154</v>
      </c>
      <c r="L2127" s="5" t="s">
        <v>109</v>
      </c>
      <c r="M2127" s="5" t="s">
        <v>21</v>
      </c>
    </row>
    <row r="2128" spans="1:13" outlineLevel="2" x14ac:dyDescent="0.3">
      <c r="A2128" s="5" t="s">
        <v>449</v>
      </c>
      <c r="B2128" s="5" t="s">
        <v>450</v>
      </c>
      <c r="C2128" s="5" t="s">
        <v>451</v>
      </c>
      <c r="D2128" s="5" t="s">
        <v>6076</v>
      </c>
      <c r="E2128" s="5" t="s">
        <v>6077</v>
      </c>
      <c r="F2128" s="6">
        <v>0</v>
      </c>
      <c r="G2128" s="6">
        <f t="shared" si="77"/>
        <v>0</v>
      </c>
      <c r="H2128" s="5" t="s">
        <v>86</v>
      </c>
      <c r="I2128" s="5" t="s">
        <v>6078</v>
      </c>
      <c r="L2128" s="5" t="s">
        <v>109</v>
      </c>
      <c r="M2128" s="5" t="s">
        <v>21</v>
      </c>
    </row>
    <row r="2129" spans="1:13" outlineLevel="2" x14ac:dyDescent="0.3">
      <c r="A2129" s="5" t="s">
        <v>449</v>
      </c>
      <c r="B2129" s="5" t="s">
        <v>450</v>
      </c>
      <c r="C2129" s="5" t="s">
        <v>451</v>
      </c>
      <c r="D2129" s="5" t="s">
        <v>6096</v>
      </c>
      <c r="E2129" s="5" t="s">
        <v>6097</v>
      </c>
      <c r="F2129" s="6">
        <v>0</v>
      </c>
      <c r="G2129" s="6">
        <f t="shared" si="77"/>
        <v>0</v>
      </c>
      <c r="H2129" s="5" t="s">
        <v>201</v>
      </c>
      <c r="I2129" s="5" t="s">
        <v>216</v>
      </c>
      <c r="J2129" s="5" t="s">
        <v>219</v>
      </c>
      <c r="L2129" s="5" t="s">
        <v>30</v>
      </c>
      <c r="M2129" s="5" t="s">
        <v>31</v>
      </c>
    </row>
    <row r="2130" spans="1:13" outlineLevel="2" x14ac:dyDescent="0.3">
      <c r="A2130" s="5" t="s">
        <v>449</v>
      </c>
      <c r="B2130" s="5" t="s">
        <v>450</v>
      </c>
      <c r="C2130" s="5" t="s">
        <v>451</v>
      </c>
      <c r="D2130" s="5" t="s">
        <v>6106</v>
      </c>
      <c r="E2130" s="5" t="s">
        <v>6107</v>
      </c>
      <c r="F2130" s="6">
        <v>0</v>
      </c>
      <c r="G2130" s="6">
        <f t="shared" si="77"/>
        <v>0</v>
      </c>
      <c r="H2130" s="5" t="s">
        <v>16</v>
      </c>
      <c r="I2130" s="5" t="s">
        <v>335</v>
      </c>
      <c r="J2130" s="5" t="s">
        <v>1124</v>
      </c>
      <c r="L2130" s="5" t="s">
        <v>109</v>
      </c>
      <c r="M2130" s="5" t="s">
        <v>21</v>
      </c>
    </row>
    <row r="2131" spans="1:13" outlineLevel="2" x14ac:dyDescent="0.3">
      <c r="A2131" s="5" t="s">
        <v>449</v>
      </c>
      <c r="B2131" s="5" t="s">
        <v>450</v>
      </c>
      <c r="C2131" s="5" t="s">
        <v>451</v>
      </c>
      <c r="D2131" s="5" t="s">
        <v>3189</v>
      </c>
      <c r="E2131" s="5" t="s">
        <v>6110</v>
      </c>
      <c r="F2131" s="6">
        <v>0</v>
      </c>
      <c r="G2131" s="6">
        <f t="shared" si="77"/>
        <v>0</v>
      </c>
      <c r="H2131" s="5" t="s">
        <v>201</v>
      </c>
      <c r="I2131" s="5" t="s">
        <v>216</v>
      </c>
      <c r="L2131" s="5" t="s">
        <v>520</v>
      </c>
      <c r="M2131" s="5" t="s">
        <v>21</v>
      </c>
    </row>
    <row r="2132" spans="1:13" outlineLevel="2" x14ac:dyDescent="0.3">
      <c r="A2132" s="5" t="s">
        <v>449</v>
      </c>
      <c r="B2132" s="5" t="s">
        <v>450</v>
      </c>
      <c r="C2132" s="5" t="s">
        <v>1519</v>
      </c>
      <c r="D2132" s="5" t="s">
        <v>1983</v>
      </c>
      <c r="E2132" s="5" t="s">
        <v>1984</v>
      </c>
      <c r="F2132" s="6">
        <v>6652.8814841926496</v>
      </c>
      <c r="G2132" s="6">
        <f t="shared" si="77"/>
        <v>665.28814841926499</v>
      </c>
      <c r="H2132" s="5" t="s">
        <v>53</v>
      </c>
      <c r="I2132" s="5" t="s">
        <v>54</v>
      </c>
      <c r="J2132" s="5" t="s">
        <v>167</v>
      </c>
      <c r="K2132" s="5" t="s">
        <v>67</v>
      </c>
      <c r="L2132" s="5" t="s">
        <v>109</v>
      </c>
      <c r="M2132" s="5" t="s">
        <v>21</v>
      </c>
    </row>
    <row r="2133" spans="1:13" outlineLevel="2" x14ac:dyDescent="0.3">
      <c r="A2133" s="5" t="s">
        <v>449</v>
      </c>
      <c r="B2133" s="5" t="s">
        <v>450</v>
      </c>
      <c r="C2133" s="5" t="s">
        <v>6135</v>
      </c>
      <c r="D2133" s="5" t="s">
        <v>6133</v>
      </c>
      <c r="E2133" s="5" t="s">
        <v>6134</v>
      </c>
      <c r="F2133" s="6">
        <v>0</v>
      </c>
      <c r="G2133" s="6">
        <f t="shared" si="77"/>
        <v>0</v>
      </c>
      <c r="H2133" s="5" t="s">
        <v>201</v>
      </c>
      <c r="I2133" s="5" t="s">
        <v>216</v>
      </c>
      <c r="J2133" s="5" t="s">
        <v>219</v>
      </c>
      <c r="L2133" s="5" t="s">
        <v>30</v>
      </c>
      <c r="M2133" s="5" t="s">
        <v>31</v>
      </c>
    </row>
    <row r="2134" spans="1:13" outlineLevel="2" x14ac:dyDescent="0.3">
      <c r="A2134" s="5" t="s">
        <v>449</v>
      </c>
      <c r="B2134" s="5" t="s">
        <v>450</v>
      </c>
      <c r="C2134" s="5" t="s">
        <v>451</v>
      </c>
      <c r="D2134" s="5" t="s">
        <v>6139</v>
      </c>
      <c r="E2134" s="5" t="s">
        <v>6140</v>
      </c>
      <c r="F2134" s="6">
        <v>0</v>
      </c>
      <c r="G2134" s="6">
        <f t="shared" si="77"/>
        <v>0</v>
      </c>
      <c r="H2134" s="5" t="s">
        <v>14</v>
      </c>
      <c r="I2134" s="5" t="s">
        <v>77</v>
      </c>
      <c r="J2134" s="5" t="s">
        <v>6141</v>
      </c>
      <c r="M2134" s="5" t="s">
        <v>21</v>
      </c>
    </row>
    <row r="2135" spans="1:13" outlineLevel="2" x14ac:dyDescent="0.3">
      <c r="A2135" s="5" t="s">
        <v>449</v>
      </c>
      <c r="B2135" s="5" t="s">
        <v>450</v>
      </c>
      <c r="C2135" s="5" t="s">
        <v>451</v>
      </c>
      <c r="D2135" s="5" t="s">
        <v>6163</v>
      </c>
      <c r="E2135" s="5" t="s">
        <v>6164</v>
      </c>
      <c r="F2135" s="6">
        <v>0</v>
      </c>
      <c r="G2135" s="6">
        <f t="shared" si="77"/>
        <v>0</v>
      </c>
      <c r="H2135" s="5" t="s">
        <v>53</v>
      </c>
      <c r="I2135" s="5" t="s">
        <v>54</v>
      </c>
      <c r="J2135" s="5" t="s">
        <v>167</v>
      </c>
      <c r="L2135" s="5" t="s">
        <v>30</v>
      </c>
      <c r="M2135" s="5" t="s">
        <v>31</v>
      </c>
    </row>
    <row r="2136" spans="1:13" outlineLevel="2" x14ac:dyDescent="0.3">
      <c r="A2136" s="5" t="s">
        <v>449</v>
      </c>
      <c r="B2136" s="5" t="s">
        <v>450</v>
      </c>
      <c r="C2136" s="5" t="s">
        <v>6135</v>
      </c>
      <c r="D2136" s="5" t="s">
        <v>6167</v>
      </c>
      <c r="E2136" s="5" t="s">
        <v>6168</v>
      </c>
      <c r="F2136" s="6">
        <v>0</v>
      </c>
      <c r="G2136" s="6">
        <f t="shared" si="77"/>
        <v>0</v>
      </c>
      <c r="H2136" s="5" t="s">
        <v>14</v>
      </c>
      <c r="I2136" s="5" t="s">
        <v>132</v>
      </c>
      <c r="J2136" s="5" t="s">
        <v>224</v>
      </c>
      <c r="L2136" s="5" t="s">
        <v>332</v>
      </c>
      <c r="M2136" s="5" t="s">
        <v>31</v>
      </c>
    </row>
    <row r="2137" spans="1:13" outlineLevel="1" x14ac:dyDescent="0.3">
      <c r="B2137" s="11" t="s">
        <v>6334</v>
      </c>
      <c r="F2137" s="6">
        <f>SUBTOTAL(9,F2030:F2136)</f>
        <v>282992.16804496787</v>
      </c>
      <c r="G2137" s="6">
        <f>SUBTOTAL(9,G2030:G2136)</f>
        <v>28299.216804496788</v>
      </c>
    </row>
    <row r="2138" spans="1:13" outlineLevel="2" x14ac:dyDescent="0.3">
      <c r="A2138" s="5" t="s">
        <v>449</v>
      </c>
      <c r="B2138" s="5" t="s">
        <v>575</v>
      </c>
      <c r="C2138" s="5" t="s">
        <v>576</v>
      </c>
      <c r="D2138" s="5" t="s">
        <v>2565</v>
      </c>
      <c r="E2138" s="5" t="s">
        <v>2566</v>
      </c>
      <c r="F2138" s="6">
        <v>4129.5011624999997</v>
      </c>
      <c r="G2138" s="6">
        <f t="shared" ref="G2138:G2169" si="78">F2138*0.1</f>
        <v>412.95011625000001</v>
      </c>
      <c r="H2138" s="5" t="s">
        <v>320</v>
      </c>
      <c r="I2138" s="5" t="s">
        <v>321</v>
      </c>
      <c r="J2138" s="5" t="s">
        <v>615</v>
      </c>
      <c r="K2138" s="5" t="s">
        <v>73</v>
      </c>
      <c r="L2138" s="5" t="s">
        <v>59</v>
      </c>
      <c r="M2138" s="5" t="s">
        <v>31</v>
      </c>
    </row>
    <row r="2139" spans="1:13" outlineLevel="2" x14ac:dyDescent="0.3">
      <c r="A2139" s="5" t="s">
        <v>449</v>
      </c>
      <c r="B2139" s="5" t="s">
        <v>575</v>
      </c>
      <c r="C2139" s="5" t="s">
        <v>576</v>
      </c>
      <c r="D2139" s="5" t="s">
        <v>2913</v>
      </c>
      <c r="E2139" s="5" t="s">
        <v>2914</v>
      </c>
      <c r="F2139" s="6">
        <v>3028.3008525</v>
      </c>
      <c r="G2139" s="6">
        <f t="shared" si="78"/>
        <v>302.83008525000002</v>
      </c>
      <c r="H2139" s="5" t="s">
        <v>320</v>
      </c>
      <c r="I2139" s="5" t="s">
        <v>321</v>
      </c>
      <c r="J2139" s="5" t="s">
        <v>615</v>
      </c>
      <c r="K2139" s="5" t="s">
        <v>73</v>
      </c>
      <c r="L2139" s="5" t="s">
        <v>59</v>
      </c>
      <c r="M2139" s="5" t="s">
        <v>31</v>
      </c>
    </row>
    <row r="2140" spans="1:13" outlineLevel="2" x14ac:dyDescent="0.3">
      <c r="A2140" s="5" t="s">
        <v>449</v>
      </c>
      <c r="B2140" s="5" t="s">
        <v>575</v>
      </c>
      <c r="C2140" s="5" t="s">
        <v>3711</v>
      </c>
      <c r="D2140" s="5" t="s">
        <v>3536</v>
      </c>
      <c r="E2140" s="5" t="s">
        <v>3710</v>
      </c>
      <c r="F2140" s="6">
        <v>1596.37338273</v>
      </c>
      <c r="G2140" s="6">
        <f t="shared" si="78"/>
        <v>159.63733827300001</v>
      </c>
      <c r="H2140" s="5" t="s">
        <v>14</v>
      </c>
      <c r="I2140" s="5" t="s">
        <v>1767</v>
      </c>
      <c r="J2140" s="5" t="s">
        <v>3538</v>
      </c>
      <c r="K2140" s="5" t="s">
        <v>58</v>
      </c>
      <c r="L2140" s="5" t="s">
        <v>1295</v>
      </c>
      <c r="M2140" s="5" t="s">
        <v>31</v>
      </c>
    </row>
    <row r="2141" spans="1:13" outlineLevel="2" x14ac:dyDescent="0.3">
      <c r="A2141" s="5" t="s">
        <v>449</v>
      </c>
      <c r="B2141" s="5" t="s">
        <v>575</v>
      </c>
      <c r="C2141" s="5" t="s">
        <v>576</v>
      </c>
      <c r="D2141" s="5" t="s">
        <v>1747</v>
      </c>
      <c r="E2141" s="5" t="s">
        <v>1748</v>
      </c>
      <c r="F2141" s="6">
        <v>8020.4089244999996</v>
      </c>
      <c r="G2141" s="6">
        <f t="shared" si="78"/>
        <v>802.04089245</v>
      </c>
      <c r="H2141" s="5" t="s">
        <v>53</v>
      </c>
      <c r="I2141" s="5" t="s">
        <v>466</v>
      </c>
      <c r="J2141" s="5" t="s">
        <v>467</v>
      </c>
      <c r="K2141" s="5" t="s">
        <v>99</v>
      </c>
      <c r="L2141" s="5" t="s">
        <v>59</v>
      </c>
    </row>
    <row r="2142" spans="1:13" outlineLevel="2" x14ac:dyDescent="0.3">
      <c r="A2142" s="5" t="s">
        <v>449</v>
      </c>
      <c r="B2142" s="5" t="s">
        <v>575</v>
      </c>
      <c r="C2142" s="5" t="s">
        <v>3711</v>
      </c>
      <c r="D2142" s="5" t="s">
        <v>2702</v>
      </c>
      <c r="E2142" s="5" t="s">
        <v>4574</v>
      </c>
      <c r="F2142" s="6">
        <v>508.4745762</v>
      </c>
      <c r="G2142" s="6">
        <f t="shared" si="78"/>
        <v>50.84745762</v>
      </c>
      <c r="H2142" s="5" t="s">
        <v>14</v>
      </c>
      <c r="I2142" s="5" t="s">
        <v>72</v>
      </c>
      <c r="J2142" s="5" t="s">
        <v>262</v>
      </c>
      <c r="K2142" s="5" t="s">
        <v>67</v>
      </c>
      <c r="L2142" s="5" t="s">
        <v>408</v>
      </c>
      <c r="M2142" s="5" t="s">
        <v>31</v>
      </c>
    </row>
    <row r="2143" spans="1:13" outlineLevel="2" x14ac:dyDescent="0.3">
      <c r="A2143" s="5" t="s">
        <v>449</v>
      </c>
      <c r="B2143" s="5" t="s">
        <v>575</v>
      </c>
      <c r="C2143" s="5" t="s">
        <v>576</v>
      </c>
      <c r="D2143" s="5" t="s">
        <v>556</v>
      </c>
      <c r="E2143" s="5" t="s">
        <v>574</v>
      </c>
      <c r="F2143" s="6">
        <v>29420.401615499999</v>
      </c>
      <c r="G2143" s="6">
        <f t="shared" si="78"/>
        <v>2942.04016155</v>
      </c>
      <c r="H2143" s="5" t="s">
        <v>36</v>
      </c>
      <c r="I2143" s="5" t="s">
        <v>37</v>
      </c>
      <c r="J2143" s="5" t="s">
        <v>161</v>
      </c>
      <c r="K2143" s="5" t="s">
        <v>67</v>
      </c>
      <c r="L2143" s="5" t="s">
        <v>558</v>
      </c>
      <c r="M2143" s="5" t="s">
        <v>21</v>
      </c>
    </row>
    <row r="2144" spans="1:13" outlineLevel="2" x14ac:dyDescent="0.3">
      <c r="A2144" s="5" t="s">
        <v>449</v>
      </c>
      <c r="B2144" s="5" t="s">
        <v>575</v>
      </c>
      <c r="D2144" s="5" t="s">
        <v>4752</v>
      </c>
      <c r="E2144" s="5" t="s">
        <v>4753</v>
      </c>
      <c r="F2144" s="6">
        <v>280.25547889500001</v>
      </c>
      <c r="G2144" s="6">
        <f t="shared" si="78"/>
        <v>28.025547889500004</v>
      </c>
      <c r="H2144" s="5" t="s">
        <v>1532</v>
      </c>
      <c r="I2144" s="5" t="s">
        <v>1533</v>
      </c>
      <c r="J2144" s="5" t="s">
        <v>1682</v>
      </c>
      <c r="K2144" s="5" t="s">
        <v>58</v>
      </c>
      <c r="L2144" s="5" t="s">
        <v>811</v>
      </c>
      <c r="M2144" s="5" t="s">
        <v>21</v>
      </c>
    </row>
    <row r="2145" spans="1:13" outlineLevel="2" x14ac:dyDescent="0.3">
      <c r="A2145" s="5" t="s">
        <v>449</v>
      </c>
      <c r="B2145" s="5" t="s">
        <v>575</v>
      </c>
      <c r="C2145" s="5" t="s">
        <v>576</v>
      </c>
      <c r="D2145" s="5" t="s">
        <v>2331</v>
      </c>
      <c r="E2145" s="5" t="s">
        <v>2332</v>
      </c>
      <c r="F2145" s="6">
        <v>5026.061748225</v>
      </c>
      <c r="G2145" s="6">
        <f t="shared" si="78"/>
        <v>502.60617482250001</v>
      </c>
      <c r="H2145" s="5" t="s">
        <v>53</v>
      </c>
      <c r="I2145" s="5" t="s">
        <v>54</v>
      </c>
      <c r="K2145" s="5" t="s">
        <v>58</v>
      </c>
      <c r="L2145" s="5" t="s">
        <v>832</v>
      </c>
    </row>
    <row r="2146" spans="1:13" outlineLevel="2" x14ac:dyDescent="0.3">
      <c r="A2146" s="5" t="s">
        <v>449</v>
      </c>
      <c r="B2146" s="5" t="s">
        <v>575</v>
      </c>
      <c r="C2146" s="5" t="s">
        <v>576</v>
      </c>
      <c r="D2146" s="5" t="s">
        <v>2470</v>
      </c>
      <c r="E2146" s="5" t="s">
        <v>2471</v>
      </c>
      <c r="F2146" s="6">
        <v>4510.8835365300001</v>
      </c>
      <c r="G2146" s="6">
        <f t="shared" si="78"/>
        <v>451.08835365300001</v>
      </c>
      <c r="H2146" s="5" t="s">
        <v>201</v>
      </c>
      <c r="I2146" s="5" t="s">
        <v>216</v>
      </c>
      <c r="K2146" s="5" t="s">
        <v>67</v>
      </c>
      <c r="L2146" s="5" t="s">
        <v>109</v>
      </c>
      <c r="M2146" s="5" t="s">
        <v>21</v>
      </c>
    </row>
    <row r="2147" spans="1:13" outlineLevel="2" x14ac:dyDescent="0.3">
      <c r="A2147" s="5" t="s">
        <v>449</v>
      </c>
      <c r="B2147" s="5" t="s">
        <v>575</v>
      </c>
      <c r="C2147" s="5" t="s">
        <v>576</v>
      </c>
      <c r="D2147" s="5" t="s">
        <v>4624</v>
      </c>
      <c r="E2147" s="5" t="s">
        <v>4625</v>
      </c>
      <c r="F2147" s="6">
        <v>456.08046172499996</v>
      </c>
      <c r="G2147" s="6">
        <f t="shared" si="78"/>
        <v>45.608046172499996</v>
      </c>
      <c r="H2147" s="5" t="s">
        <v>294</v>
      </c>
      <c r="I2147" s="5" t="s">
        <v>295</v>
      </c>
      <c r="J2147" s="5" t="s">
        <v>384</v>
      </c>
      <c r="K2147" s="5" t="s">
        <v>58</v>
      </c>
      <c r="L2147" s="5" t="s">
        <v>59</v>
      </c>
      <c r="M2147" s="5" t="s">
        <v>31</v>
      </c>
    </row>
    <row r="2148" spans="1:13" outlineLevel="2" x14ac:dyDescent="0.3">
      <c r="A2148" s="5" t="s">
        <v>449</v>
      </c>
      <c r="B2148" s="5" t="s">
        <v>575</v>
      </c>
      <c r="C2148" s="5" t="s">
        <v>576</v>
      </c>
      <c r="D2148" s="5" t="s">
        <v>3486</v>
      </c>
      <c r="E2148" s="5" t="s">
        <v>5251</v>
      </c>
      <c r="F2148" s="6">
        <v>0</v>
      </c>
      <c r="G2148" s="6">
        <f t="shared" si="78"/>
        <v>0</v>
      </c>
      <c r="H2148" s="5" t="s">
        <v>25</v>
      </c>
      <c r="I2148" s="5" t="s">
        <v>26</v>
      </c>
      <c r="J2148" s="5" t="s">
        <v>962</v>
      </c>
      <c r="K2148" s="5" t="s">
        <v>1897</v>
      </c>
      <c r="L2148" s="5" t="s">
        <v>3164</v>
      </c>
      <c r="M2148" s="5" t="s">
        <v>21</v>
      </c>
    </row>
    <row r="2149" spans="1:13" outlineLevel="2" x14ac:dyDescent="0.3">
      <c r="A2149" s="5" t="s">
        <v>449</v>
      </c>
      <c r="B2149" s="5" t="s">
        <v>575</v>
      </c>
      <c r="C2149" s="5" t="s">
        <v>576</v>
      </c>
      <c r="D2149" s="5" t="s">
        <v>1487</v>
      </c>
      <c r="E2149" s="5" t="s">
        <v>1488</v>
      </c>
      <c r="F2149" s="6">
        <v>10277.869559999999</v>
      </c>
      <c r="G2149" s="6">
        <f t="shared" si="78"/>
        <v>1027.7869559999999</v>
      </c>
      <c r="H2149" s="5" t="s">
        <v>14</v>
      </c>
      <c r="I2149" s="5" t="s">
        <v>181</v>
      </c>
      <c r="K2149" s="5" t="s">
        <v>73</v>
      </c>
      <c r="L2149" s="5" t="s">
        <v>74</v>
      </c>
    </row>
    <row r="2150" spans="1:13" outlineLevel="2" x14ac:dyDescent="0.3">
      <c r="A2150" s="5" t="s">
        <v>449</v>
      </c>
      <c r="B2150" s="5" t="s">
        <v>575</v>
      </c>
      <c r="C2150" s="5" t="s">
        <v>576</v>
      </c>
      <c r="D2150" s="5" t="s">
        <v>1912</v>
      </c>
      <c r="E2150" s="5" t="s">
        <v>1913</v>
      </c>
      <c r="F2150" s="6">
        <v>6974.2686299999996</v>
      </c>
      <c r="G2150" s="6">
        <f t="shared" si="78"/>
        <v>697.42686300000003</v>
      </c>
      <c r="H2150" s="5" t="s">
        <v>14</v>
      </c>
      <c r="I2150" s="5" t="s">
        <v>181</v>
      </c>
      <c r="K2150" s="5" t="s">
        <v>99</v>
      </c>
      <c r="L2150" s="5" t="s">
        <v>74</v>
      </c>
    </row>
    <row r="2151" spans="1:13" outlineLevel="2" x14ac:dyDescent="0.3">
      <c r="A2151" s="5" t="s">
        <v>449</v>
      </c>
      <c r="B2151" s="5" t="s">
        <v>575</v>
      </c>
      <c r="C2151" s="5" t="s">
        <v>576</v>
      </c>
      <c r="D2151" s="5" t="s">
        <v>787</v>
      </c>
      <c r="E2151" s="5" t="s">
        <v>788</v>
      </c>
      <c r="F2151" s="6">
        <v>21667.400832945001</v>
      </c>
      <c r="G2151" s="6">
        <f t="shared" si="78"/>
        <v>2166.7400832945</v>
      </c>
      <c r="H2151" s="5" t="s">
        <v>14</v>
      </c>
      <c r="I2151" s="5" t="s">
        <v>72</v>
      </c>
      <c r="K2151" s="5" t="s">
        <v>58</v>
      </c>
      <c r="L2151" s="5" t="s">
        <v>90</v>
      </c>
    </row>
    <row r="2152" spans="1:13" outlineLevel="2" x14ac:dyDescent="0.3">
      <c r="A2152" s="5" t="s">
        <v>449</v>
      </c>
      <c r="B2152" s="5" t="s">
        <v>575</v>
      </c>
      <c r="C2152" s="5" t="s">
        <v>576</v>
      </c>
      <c r="D2152" s="5" t="s">
        <v>2005</v>
      </c>
      <c r="E2152" s="5" t="s">
        <v>2605</v>
      </c>
      <c r="F2152" s="6">
        <v>4016.6281307249997</v>
      </c>
      <c r="G2152" s="6">
        <f t="shared" si="78"/>
        <v>401.6628130725</v>
      </c>
      <c r="H2152" s="5" t="s">
        <v>14</v>
      </c>
      <c r="I2152" s="5" t="s">
        <v>15</v>
      </c>
      <c r="J2152" s="5" t="s">
        <v>416</v>
      </c>
      <c r="K2152" s="5" t="s">
        <v>58</v>
      </c>
      <c r="L2152" s="5" t="s">
        <v>109</v>
      </c>
      <c r="M2152" s="5" t="s">
        <v>21</v>
      </c>
    </row>
    <row r="2153" spans="1:13" outlineLevel="2" x14ac:dyDescent="0.3">
      <c r="A2153" s="5" t="s">
        <v>449</v>
      </c>
      <c r="B2153" s="5" t="s">
        <v>575</v>
      </c>
      <c r="C2153" s="5" t="s">
        <v>576</v>
      </c>
      <c r="D2153" s="5" t="s">
        <v>796</v>
      </c>
      <c r="E2153" s="5" t="s">
        <v>797</v>
      </c>
      <c r="F2153" s="6">
        <v>21578.203607834999</v>
      </c>
      <c r="G2153" s="6">
        <f t="shared" si="78"/>
        <v>2157.8203607834998</v>
      </c>
      <c r="H2153" s="5" t="s">
        <v>159</v>
      </c>
      <c r="I2153" s="5" t="s">
        <v>798</v>
      </c>
      <c r="J2153" s="5" t="s">
        <v>799</v>
      </c>
      <c r="K2153" s="5" t="s">
        <v>67</v>
      </c>
      <c r="L2153" s="5" t="s">
        <v>109</v>
      </c>
      <c r="M2153" s="5" t="s">
        <v>21</v>
      </c>
    </row>
    <row r="2154" spans="1:13" outlineLevel="2" x14ac:dyDescent="0.3">
      <c r="A2154" s="5" t="s">
        <v>449</v>
      </c>
      <c r="B2154" s="5" t="s">
        <v>575</v>
      </c>
      <c r="C2154" s="5" t="s">
        <v>860</v>
      </c>
      <c r="D2154" s="5" t="s">
        <v>858</v>
      </c>
      <c r="E2154" s="5" t="s">
        <v>859</v>
      </c>
      <c r="F2154" s="6">
        <v>20057.445979724998</v>
      </c>
      <c r="G2154" s="6">
        <f t="shared" si="78"/>
        <v>2005.7445979724998</v>
      </c>
      <c r="H2154" s="5" t="s">
        <v>201</v>
      </c>
      <c r="I2154" s="5" t="s">
        <v>202</v>
      </c>
      <c r="K2154" s="5" t="s">
        <v>67</v>
      </c>
      <c r="L2154" s="5" t="s">
        <v>170</v>
      </c>
      <c r="M2154" s="5" t="s">
        <v>21</v>
      </c>
    </row>
    <row r="2155" spans="1:13" outlineLevel="2" x14ac:dyDescent="0.3">
      <c r="A2155" s="5" t="s">
        <v>449</v>
      </c>
      <c r="B2155" s="5" t="s">
        <v>575</v>
      </c>
      <c r="C2155" s="5" t="s">
        <v>576</v>
      </c>
      <c r="D2155" s="5" t="s">
        <v>4612</v>
      </c>
      <c r="E2155" s="5" t="s">
        <v>4613</v>
      </c>
      <c r="F2155" s="6">
        <v>481.041002085</v>
      </c>
      <c r="G2155" s="6">
        <f t="shared" si="78"/>
        <v>48.1041002085</v>
      </c>
      <c r="H2155" s="5" t="s">
        <v>84</v>
      </c>
      <c r="I2155" s="5" t="s">
        <v>85</v>
      </c>
      <c r="J2155" s="5" t="s">
        <v>88</v>
      </c>
      <c r="K2155" s="5" t="s">
        <v>1897</v>
      </c>
      <c r="L2155" s="5" t="s">
        <v>109</v>
      </c>
      <c r="M2155" s="5" t="s">
        <v>91</v>
      </c>
    </row>
    <row r="2156" spans="1:13" outlineLevel="2" x14ac:dyDescent="0.3">
      <c r="A2156" s="5" t="s">
        <v>449</v>
      </c>
      <c r="B2156" s="5" t="s">
        <v>575</v>
      </c>
      <c r="C2156" s="5" t="s">
        <v>576</v>
      </c>
      <c r="D2156" s="5" t="s">
        <v>2733</v>
      </c>
      <c r="E2156" s="5" t="s">
        <v>2734</v>
      </c>
      <c r="F2156" s="6">
        <v>3595.7860789199999</v>
      </c>
      <c r="G2156" s="6">
        <f t="shared" si="78"/>
        <v>359.57860789200004</v>
      </c>
      <c r="H2156" s="5" t="s">
        <v>14</v>
      </c>
      <c r="I2156" s="5" t="s">
        <v>72</v>
      </c>
      <c r="J2156" s="5" t="s">
        <v>2690</v>
      </c>
      <c r="K2156" s="5" t="s">
        <v>58</v>
      </c>
      <c r="L2156" s="5" t="s">
        <v>30</v>
      </c>
      <c r="M2156" s="5" t="s">
        <v>31</v>
      </c>
    </row>
    <row r="2157" spans="1:13" outlineLevel="2" x14ac:dyDescent="0.3">
      <c r="A2157" s="5" t="s">
        <v>449</v>
      </c>
      <c r="B2157" s="5" t="s">
        <v>575</v>
      </c>
      <c r="C2157" s="5" t="s">
        <v>576</v>
      </c>
      <c r="D2157" s="5" t="s">
        <v>2824</v>
      </c>
      <c r="E2157" s="5" t="s">
        <v>2825</v>
      </c>
      <c r="F2157" s="6">
        <v>3285.2475915</v>
      </c>
      <c r="G2157" s="6">
        <f t="shared" si="78"/>
        <v>328.52475915000002</v>
      </c>
      <c r="H2157" s="5" t="s">
        <v>53</v>
      </c>
      <c r="I2157" s="5" t="s">
        <v>54</v>
      </c>
      <c r="J2157" s="5" t="s">
        <v>810</v>
      </c>
      <c r="K2157" s="5" t="s">
        <v>73</v>
      </c>
      <c r="L2157" s="5" t="s">
        <v>74</v>
      </c>
      <c r="M2157" s="5" t="s">
        <v>1299</v>
      </c>
    </row>
    <row r="2158" spans="1:13" outlineLevel="2" x14ac:dyDescent="0.3">
      <c r="A2158" s="5" t="s">
        <v>449</v>
      </c>
      <c r="B2158" s="5" t="s">
        <v>575</v>
      </c>
      <c r="C2158" s="5" t="s">
        <v>576</v>
      </c>
      <c r="D2158" s="5" t="s">
        <v>1678</v>
      </c>
      <c r="E2158" s="5" t="s">
        <v>1679</v>
      </c>
      <c r="F2158" s="6">
        <v>8408.031433619999</v>
      </c>
      <c r="G2158" s="6">
        <f t="shared" si="78"/>
        <v>840.8031433619999</v>
      </c>
      <c r="H2158" s="5" t="s">
        <v>53</v>
      </c>
      <c r="I2158" s="5" t="s">
        <v>54</v>
      </c>
      <c r="K2158" s="5" t="s">
        <v>67</v>
      </c>
      <c r="L2158" s="5" t="s">
        <v>59</v>
      </c>
    </row>
    <row r="2159" spans="1:13" outlineLevel="2" x14ac:dyDescent="0.3">
      <c r="A2159" s="5" t="s">
        <v>449</v>
      </c>
      <c r="B2159" s="5" t="s">
        <v>575</v>
      </c>
      <c r="C2159" s="5" t="s">
        <v>860</v>
      </c>
      <c r="D2159" s="5" t="s">
        <v>1873</v>
      </c>
      <c r="E2159" s="5" t="s">
        <v>1874</v>
      </c>
      <c r="F2159" s="6">
        <v>7203.6853612499999</v>
      </c>
      <c r="G2159" s="6">
        <f t="shared" si="78"/>
        <v>720.36853612499999</v>
      </c>
      <c r="H2159" s="5" t="s">
        <v>320</v>
      </c>
      <c r="I2159" s="5" t="s">
        <v>321</v>
      </c>
      <c r="K2159" s="5" t="s">
        <v>605</v>
      </c>
      <c r="L2159" s="5" t="s">
        <v>20</v>
      </c>
    </row>
    <row r="2160" spans="1:13" outlineLevel="2" x14ac:dyDescent="0.3">
      <c r="A2160" s="5" t="s">
        <v>449</v>
      </c>
      <c r="B2160" s="5" t="s">
        <v>575</v>
      </c>
      <c r="C2160" s="5" t="s">
        <v>576</v>
      </c>
      <c r="D2160" s="5" t="s">
        <v>2136</v>
      </c>
      <c r="E2160" s="5" t="s">
        <v>2137</v>
      </c>
      <c r="F2160" s="6">
        <v>5775.06149241</v>
      </c>
      <c r="G2160" s="6">
        <f t="shared" si="78"/>
        <v>577.506149241</v>
      </c>
      <c r="H2160" s="5" t="s">
        <v>84</v>
      </c>
      <c r="I2160" s="5" t="s">
        <v>85</v>
      </c>
      <c r="J2160" s="5" t="s">
        <v>88</v>
      </c>
      <c r="K2160" s="5" t="s">
        <v>58</v>
      </c>
      <c r="L2160" s="5" t="s">
        <v>170</v>
      </c>
      <c r="M2160" s="5" t="s">
        <v>91</v>
      </c>
    </row>
    <row r="2161" spans="1:13" outlineLevel="2" x14ac:dyDescent="0.3">
      <c r="A2161" s="5" t="s">
        <v>449</v>
      </c>
      <c r="B2161" s="5" t="s">
        <v>575</v>
      </c>
      <c r="D2161" s="5" t="s">
        <v>715</v>
      </c>
      <c r="E2161" s="5" t="s">
        <v>716</v>
      </c>
      <c r="F2161" s="6">
        <v>24163.271335559999</v>
      </c>
      <c r="G2161" s="6">
        <f t="shared" si="78"/>
        <v>2416.3271335559998</v>
      </c>
      <c r="H2161" s="5" t="s">
        <v>53</v>
      </c>
      <c r="I2161" s="5" t="s">
        <v>108</v>
      </c>
      <c r="K2161" s="5" t="s">
        <v>67</v>
      </c>
      <c r="L2161" s="5" t="s">
        <v>59</v>
      </c>
      <c r="M2161" s="5" t="s">
        <v>21</v>
      </c>
    </row>
    <row r="2162" spans="1:13" outlineLevel="2" x14ac:dyDescent="0.3">
      <c r="A2162" s="5" t="s">
        <v>449</v>
      </c>
      <c r="B2162" s="5" t="s">
        <v>575</v>
      </c>
      <c r="C2162" s="5" t="s">
        <v>860</v>
      </c>
      <c r="D2162" s="5" t="s">
        <v>185</v>
      </c>
      <c r="E2162" s="5" t="s">
        <v>1994</v>
      </c>
      <c r="F2162" s="6">
        <v>6584.2601868749998</v>
      </c>
      <c r="G2162" s="6">
        <f t="shared" si="78"/>
        <v>658.4260186875</v>
      </c>
      <c r="H2162" s="5" t="s">
        <v>14</v>
      </c>
      <c r="I2162" s="5" t="s">
        <v>181</v>
      </c>
      <c r="K2162" s="5" t="s">
        <v>99</v>
      </c>
      <c r="L2162" s="5" t="s">
        <v>189</v>
      </c>
    </row>
    <row r="2163" spans="1:13" outlineLevel="2" x14ac:dyDescent="0.3">
      <c r="A2163" s="5" t="s">
        <v>449</v>
      </c>
      <c r="B2163" s="5" t="s">
        <v>575</v>
      </c>
      <c r="D2163" s="5" t="s">
        <v>833</v>
      </c>
      <c r="E2163" s="5" t="s">
        <v>2602</v>
      </c>
      <c r="F2163" s="6">
        <v>4025.2541998199999</v>
      </c>
      <c r="G2163" s="6">
        <f t="shared" si="78"/>
        <v>402.52541998200002</v>
      </c>
      <c r="H2163" s="5" t="s">
        <v>53</v>
      </c>
      <c r="I2163" s="5" t="s">
        <v>54</v>
      </c>
      <c r="J2163" s="5" t="s">
        <v>538</v>
      </c>
      <c r="K2163" s="5" t="s">
        <v>58</v>
      </c>
      <c r="L2163" s="5" t="s">
        <v>30</v>
      </c>
      <c r="M2163" s="5" t="s">
        <v>31</v>
      </c>
    </row>
    <row r="2164" spans="1:13" outlineLevel="2" x14ac:dyDescent="0.3">
      <c r="A2164" s="5" t="s">
        <v>449</v>
      </c>
      <c r="B2164" s="5" t="s">
        <v>575</v>
      </c>
      <c r="D2164" s="5" t="s">
        <v>4431</v>
      </c>
      <c r="E2164" s="5" t="s">
        <v>4432</v>
      </c>
      <c r="F2164" s="6">
        <v>703.38983041000006</v>
      </c>
      <c r="G2164" s="6">
        <f t="shared" si="78"/>
        <v>70.338983041000006</v>
      </c>
      <c r="H2164" s="5" t="s">
        <v>14</v>
      </c>
      <c r="I2164" s="5" t="s">
        <v>72</v>
      </c>
      <c r="J2164" s="5" t="s">
        <v>1515</v>
      </c>
      <c r="K2164" s="5" t="s">
        <v>67</v>
      </c>
      <c r="L2164" s="5" t="s">
        <v>109</v>
      </c>
    </row>
    <row r="2165" spans="1:13" outlineLevel="2" x14ac:dyDescent="0.3">
      <c r="A2165" s="5" t="s">
        <v>449</v>
      </c>
      <c r="B2165" s="5" t="s">
        <v>575</v>
      </c>
      <c r="C2165" s="5" t="s">
        <v>576</v>
      </c>
      <c r="D2165" s="5" t="s">
        <v>2035</v>
      </c>
      <c r="E2165" s="5" t="s">
        <v>2036</v>
      </c>
      <c r="F2165" s="6">
        <v>6355.9322025000001</v>
      </c>
      <c r="G2165" s="6">
        <f t="shared" si="78"/>
        <v>635.59322025000006</v>
      </c>
      <c r="H2165" s="5" t="s">
        <v>320</v>
      </c>
      <c r="I2165" s="5" t="s">
        <v>321</v>
      </c>
      <c r="J2165" s="5" t="s">
        <v>411</v>
      </c>
      <c r="K2165" s="5" t="s">
        <v>67</v>
      </c>
      <c r="L2165" s="5" t="s">
        <v>184</v>
      </c>
      <c r="M2165" s="5" t="s">
        <v>31</v>
      </c>
    </row>
    <row r="2166" spans="1:13" outlineLevel="2" x14ac:dyDescent="0.3">
      <c r="A2166" s="5" t="s">
        <v>449</v>
      </c>
      <c r="B2166" s="5" t="s">
        <v>575</v>
      </c>
      <c r="C2166" s="5" t="s">
        <v>576</v>
      </c>
      <c r="D2166" s="5" t="s">
        <v>3888</v>
      </c>
      <c r="E2166" s="5" t="s">
        <v>3889</v>
      </c>
      <c r="F2166" s="6">
        <v>1307.4918347400001</v>
      </c>
      <c r="G2166" s="6">
        <f t="shared" si="78"/>
        <v>130.74918347400001</v>
      </c>
      <c r="H2166" s="5" t="s">
        <v>201</v>
      </c>
      <c r="I2166" s="5" t="s">
        <v>216</v>
      </c>
      <c r="K2166" s="5" t="s">
        <v>58</v>
      </c>
      <c r="L2166" s="5" t="s">
        <v>240</v>
      </c>
    </row>
    <row r="2167" spans="1:13" outlineLevel="2" x14ac:dyDescent="0.3">
      <c r="A2167" s="5" t="s">
        <v>449</v>
      </c>
      <c r="B2167" s="5" t="s">
        <v>575</v>
      </c>
      <c r="C2167" s="5" t="s">
        <v>576</v>
      </c>
      <c r="D2167" s="5" t="s">
        <v>2236</v>
      </c>
      <c r="E2167" s="5" t="s">
        <v>2237</v>
      </c>
      <c r="F2167" s="6">
        <v>5377.5281804999995</v>
      </c>
      <c r="G2167" s="6">
        <f t="shared" si="78"/>
        <v>537.75281804999997</v>
      </c>
      <c r="H2167" s="5" t="s">
        <v>53</v>
      </c>
      <c r="I2167" s="5" t="s">
        <v>108</v>
      </c>
      <c r="K2167" s="5" t="s">
        <v>73</v>
      </c>
      <c r="L2167" s="5" t="s">
        <v>74</v>
      </c>
      <c r="M2167" s="5" t="s">
        <v>21</v>
      </c>
    </row>
    <row r="2168" spans="1:13" outlineLevel="2" x14ac:dyDescent="0.3">
      <c r="A2168" s="5" t="s">
        <v>449</v>
      </c>
      <c r="B2168" s="5" t="s">
        <v>575</v>
      </c>
      <c r="C2168" s="5" t="s">
        <v>576</v>
      </c>
      <c r="D2168" s="5" t="s">
        <v>4493</v>
      </c>
      <c r="E2168" s="5" t="s">
        <v>4494</v>
      </c>
      <c r="F2168" s="6">
        <v>619.79224114499993</v>
      </c>
      <c r="G2168" s="6">
        <f t="shared" si="78"/>
        <v>61.979224114499999</v>
      </c>
      <c r="H2168" s="5" t="s">
        <v>678</v>
      </c>
      <c r="I2168" s="5" t="s">
        <v>679</v>
      </c>
      <c r="J2168" s="5" t="s">
        <v>3087</v>
      </c>
      <c r="K2168" s="5" t="s">
        <v>58</v>
      </c>
      <c r="L2168" s="5" t="s">
        <v>408</v>
      </c>
      <c r="M2168" s="5" t="s">
        <v>31</v>
      </c>
    </row>
    <row r="2169" spans="1:13" outlineLevel="2" x14ac:dyDescent="0.3">
      <c r="A2169" s="5" t="s">
        <v>449</v>
      </c>
      <c r="B2169" s="5" t="s">
        <v>575</v>
      </c>
      <c r="C2169" s="5" t="s">
        <v>576</v>
      </c>
      <c r="D2169" s="5" t="s">
        <v>2098</v>
      </c>
      <c r="E2169" s="5" t="s">
        <v>4465</v>
      </c>
      <c r="F2169" s="6">
        <v>652.82825044499998</v>
      </c>
      <c r="G2169" s="6">
        <f t="shared" si="78"/>
        <v>65.282825044500001</v>
      </c>
      <c r="H2169" s="5" t="s">
        <v>84</v>
      </c>
      <c r="I2169" s="5" t="s">
        <v>85</v>
      </c>
      <c r="J2169" s="5" t="s">
        <v>2100</v>
      </c>
      <c r="K2169" s="5" t="s">
        <v>221</v>
      </c>
      <c r="L2169" s="5" t="s">
        <v>59</v>
      </c>
      <c r="M2169" s="5" t="s">
        <v>31</v>
      </c>
    </row>
    <row r="2170" spans="1:13" outlineLevel="2" x14ac:dyDescent="0.3">
      <c r="A2170" s="5" t="s">
        <v>449</v>
      </c>
      <c r="B2170" s="5" t="s">
        <v>575</v>
      </c>
      <c r="D2170" s="5" t="s">
        <v>1644</v>
      </c>
      <c r="E2170" s="5" t="s">
        <v>1645</v>
      </c>
      <c r="F2170" s="6">
        <v>8809.6024799999996</v>
      </c>
      <c r="G2170" s="6">
        <f t="shared" ref="G2170:G2186" si="79">F2170*0.1</f>
        <v>880.96024799999998</v>
      </c>
      <c r="H2170" s="5" t="s">
        <v>14</v>
      </c>
      <c r="I2170" s="5" t="s">
        <v>277</v>
      </c>
      <c r="J2170" s="5" t="s">
        <v>1646</v>
      </c>
      <c r="K2170" s="5" t="s">
        <v>99</v>
      </c>
      <c r="L2170" s="5" t="s">
        <v>203</v>
      </c>
      <c r="M2170" s="5" t="s">
        <v>21</v>
      </c>
    </row>
    <row r="2171" spans="1:13" outlineLevel="2" x14ac:dyDescent="0.3">
      <c r="A2171" s="5" t="s">
        <v>449</v>
      </c>
      <c r="B2171" s="5" t="s">
        <v>575</v>
      </c>
      <c r="C2171" s="5" t="s">
        <v>576</v>
      </c>
      <c r="D2171" s="5" t="s">
        <v>4498</v>
      </c>
      <c r="E2171" s="5" t="s">
        <v>4499</v>
      </c>
      <c r="F2171" s="6">
        <v>603.45776988</v>
      </c>
      <c r="G2171" s="6">
        <f t="shared" si="79"/>
        <v>60.345776988000004</v>
      </c>
      <c r="H2171" s="5" t="s">
        <v>25</v>
      </c>
      <c r="I2171" s="5" t="s">
        <v>26</v>
      </c>
      <c r="J2171" s="5" t="s">
        <v>962</v>
      </c>
      <c r="K2171" s="5" t="s">
        <v>2705</v>
      </c>
      <c r="L2171" s="5" t="s">
        <v>274</v>
      </c>
      <c r="M2171" s="5" t="s">
        <v>21</v>
      </c>
    </row>
    <row r="2172" spans="1:13" outlineLevel="2" x14ac:dyDescent="0.3">
      <c r="A2172" s="5" t="s">
        <v>449</v>
      </c>
      <c r="B2172" s="5" t="s">
        <v>575</v>
      </c>
      <c r="C2172" s="5" t="s">
        <v>576</v>
      </c>
      <c r="D2172" s="5" t="s">
        <v>1536</v>
      </c>
      <c r="E2172" s="5" t="s">
        <v>1537</v>
      </c>
      <c r="F2172" s="6">
        <v>9710.9349337349995</v>
      </c>
      <c r="G2172" s="6">
        <f t="shared" si="79"/>
        <v>971.0934933735</v>
      </c>
      <c r="H2172" s="5" t="s">
        <v>14</v>
      </c>
      <c r="I2172" s="5" t="s">
        <v>181</v>
      </c>
      <c r="J2172" s="5" t="s">
        <v>182</v>
      </c>
      <c r="K2172" s="5" t="s">
        <v>58</v>
      </c>
      <c r="L2172" s="5" t="s">
        <v>811</v>
      </c>
    </row>
    <row r="2173" spans="1:13" outlineLevel="2" x14ac:dyDescent="0.3">
      <c r="A2173" s="5" t="s">
        <v>449</v>
      </c>
      <c r="B2173" s="5" t="s">
        <v>575</v>
      </c>
      <c r="C2173" s="5" t="s">
        <v>576</v>
      </c>
      <c r="D2173" s="5" t="s">
        <v>1536</v>
      </c>
      <c r="E2173" s="5" t="s">
        <v>1537</v>
      </c>
      <c r="F2173" s="6">
        <v>5506.00155</v>
      </c>
      <c r="G2173" s="6">
        <f t="shared" si="79"/>
        <v>550.60015499999997</v>
      </c>
      <c r="H2173" s="5" t="s">
        <v>14</v>
      </c>
      <c r="I2173" s="5" t="s">
        <v>181</v>
      </c>
      <c r="J2173" s="5" t="s">
        <v>182</v>
      </c>
      <c r="K2173" s="5" t="s">
        <v>99</v>
      </c>
      <c r="L2173" s="5" t="s">
        <v>811</v>
      </c>
    </row>
    <row r="2174" spans="1:13" outlineLevel="2" x14ac:dyDescent="0.3">
      <c r="A2174" s="5" t="s">
        <v>449</v>
      </c>
      <c r="B2174" s="5" t="s">
        <v>575</v>
      </c>
      <c r="C2174" s="5" t="s">
        <v>576</v>
      </c>
      <c r="D2174" s="5" t="s">
        <v>4781</v>
      </c>
      <c r="E2174" s="5" t="s">
        <v>4782</v>
      </c>
      <c r="F2174" s="6">
        <v>241.89700142999999</v>
      </c>
      <c r="G2174" s="6">
        <f t="shared" si="79"/>
        <v>24.189700143</v>
      </c>
      <c r="H2174" s="5" t="s">
        <v>53</v>
      </c>
      <c r="I2174" s="5" t="s">
        <v>108</v>
      </c>
      <c r="K2174" s="5" t="s">
        <v>67</v>
      </c>
      <c r="L2174" s="5" t="s">
        <v>59</v>
      </c>
      <c r="M2174" s="5" t="s">
        <v>21</v>
      </c>
    </row>
    <row r="2175" spans="1:13" outlineLevel="2" x14ac:dyDescent="0.3">
      <c r="A2175" s="5" t="s">
        <v>449</v>
      </c>
      <c r="B2175" s="5" t="s">
        <v>575</v>
      </c>
      <c r="D2175" s="5" t="s">
        <v>1133</v>
      </c>
      <c r="E2175" s="5" t="s">
        <v>1598</v>
      </c>
      <c r="F2175" s="6">
        <v>9324.9642250799989</v>
      </c>
      <c r="G2175" s="6">
        <f t="shared" si="79"/>
        <v>932.49642250799991</v>
      </c>
      <c r="H2175" s="5" t="s">
        <v>25</v>
      </c>
      <c r="I2175" s="5" t="s">
        <v>26</v>
      </c>
      <c r="J2175" s="5" t="s">
        <v>28</v>
      </c>
      <c r="K2175" s="5" t="s">
        <v>58</v>
      </c>
      <c r="L2175" s="5" t="s">
        <v>20</v>
      </c>
      <c r="M2175" s="5" t="s">
        <v>399</v>
      </c>
    </row>
    <row r="2176" spans="1:13" outlineLevel="2" x14ac:dyDescent="0.3">
      <c r="A2176" s="5" t="s">
        <v>449</v>
      </c>
      <c r="B2176" s="5" t="s">
        <v>575</v>
      </c>
      <c r="C2176" s="5" t="s">
        <v>576</v>
      </c>
      <c r="D2176" s="5" t="s">
        <v>4594</v>
      </c>
      <c r="E2176" s="5" t="s">
        <v>4595</v>
      </c>
      <c r="F2176" s="6">
        <v>499.027273815</v>
      </c>
      <c r="G2176" s="6">
        <f t="shared" si="79"/>
        <v>49.9027273815</v>
      </c>
      <c r="H2176" s="5" t="s">
        <v>25</v>
      </c>
      <c r="I2176" s="5" t="s">
        <v>26</v>
      </c>
      <c r="J2176" s="5" t="s">
        <v>28</v>
      </c>
      <c r="K2176" s="5" t="s">
        <v>58</v>
      </c>
      <c r="L2176" s="5" t="s">
        <v>370</v>
      </c>
      <c r="M2176" s="5" t="s">
        <v>31</v>
      </c>
    </row>
    <row r="2177" spans="1:13" outlineLevel="2" x14ac:dyDescent="0.3">
      <c r="A2177" s="5" t="s">
        <v>449</v>
      </c>
      <c r="B2177" s="5" t="s">
        <v>575</v>
      </c>
      <c r="C2177" s="5" t="s">
        <v>860</v>
      </c>
      <c r="D2177" s="5" t="s">
        <v>1558</v>
      </c>
      <c r="E2177" s="5" t="s">
        <v>1559</v>
      </c>
      <c r="F2177" s="6">
        <v>9543.7360200000003</v>
      </c>
      <c r="G2177" s="6">
        <f t="shared" si="79"/>
        <v>954.37360200000012</v>
      </c>
      <c r="H2177" s="5" t="s">
        <v>14</v>
      </c>
      <c r="I2177" s="5" t="s">
        <v>181</v>
      </c>
      <c r="K2177" s="5" t="s">
        <v>73</v>
      </c>
      <c r="L2177" s="5" t="s">
        <v>109</v>
      </c>
    </row>
    <row r="2178" spans="1:13" outlineLevel="2" x14ac:dyDescent="0.3">
      <c r="A2178" s="5" t="s">
        <v>449</v>
      </c>
      <c r="B2178" s="5" t="s">
        <v>575</v>
      </c>
      <c r="C2178" s="5" t="s">
        <v>576</v>
      </c>
      <c r="D2178" s="5" t="s">
        <v>2373</v>
      </c>
      <c r="E2178" s="5" t="s">
        <v>2374</v>
      </c>
      <c r="F2178" s="6">
        <v>4863.6347024999995</v>
      </c>
      <c r="G2178" s="6">
        <f t="shared" si="79"/>
        <v>486.36347024999998</v>
      </c>
      <c r="H2178" s="5" t="s">
        <v>14</v>
      </c>
      <c r="I2178" s="5" t="s">
        <v>72</v>
      </c>
      <c r="K2178" s="5" t="s">
        <v>73</v>
      </c>
      <c r="L2178" s="5" t="s">
        <v>74</v>
      </c>
      <c r="M2178" s="5" t="s">
        <v>21</v>
      </c>
    </row>
    <row r="2179" spans="1:13" outlineLevel="2" x14ac:dyDescent="0.3">
      <c r="A2179" s="5" t="s">
        <v>449</v>
      </c>
      <c r="B2179" s="5" t="s">
        <v>575</v>
      </c>
      <c r="C2179" s="5" t="s">
        <v>576</v>
      </c>
      <c r="D2179" s="5" t="s">
        <v>1379</v>
      </c>
      <c r="E2179" s="5" t="s">
        <v>2087</v>
      </c>
      <c r="F2179" s="6">
        <v>5986.4919519300001</v>
      </c>
      <c r="G2179" s="6">
        <f t="shared" si="79"/>
        <v>598.64919519300008</v>
      </c>
      <c r="H2179" s="5" t="s">
        <v>25</v>
      </c>
      <c r="I2179" s="5" t="s">
        <v>26</v>
      </c>
      <c r="J2179" s="5" t="s">
        <v>962</v>
      </c>
      <c r="K2179" s="5" t="s">
        <v>67</v>
      </c>
      <c r="L2179" s="5" t="s">
        <v>74</v>
      </c>
      <c r="M2179" s="5" t="s">
        <v>21</v>
      </c>
    </row>
    <row r="2180" spans="1:13" outlineLevel="2" x14ac:dyDescent="0.3">
      <c r="A2180" s="5" t="s">
        <v>449</v>
      </c>
      <c r="B2180" s="5" t="s">
        <v>575</v>
      </c>
      <c r="C2180" s="5" t="s">
        <v>576</v>
      </c>
      <c r="D2180" s="5" t="s">
        <v>2246</v>
      </c>
      <c r="E2180" s="5" t="s">
        <v>2247</v>
      </c>
      <c r="F2180" s="6">
        <v>5322.4681650000002</v>
      </c>
      <c r="G2180" s="6">
        <f t="shared" si="79"/>
        <v>532.24681650000002</v>
      </c>
      <c r="H2180" s="5" t="s">
        <v>53</v>
      </c>
      <c r="I2180" s="5" t="s">
        <v>466</v>
      </c>
      <c r="J2180" s="5" t="s">
        <v>467</v>
      </c>
      <c r="K2180" s="5" t="s">
        <v>73</v>
      </c>
      <c r="L2180" s="5" t="s">
        <v>408</v>
      </c>
      <c r="M2180" s="5" t="s">
        <v>31</v>
      </c>
    </row>
    <row r="2181" spans="1:13" outlineLevel="2" x14ac:dyDescent="0.3">
      <c r="A2181" s="5" t="s">
        <v>449</v>
      </c>
      <c r="B2181" s="5" t="s">
        <v>575</v>
      </c>
      <c r="D2181" s="5" t="s">
        <v>2510</v>
      </c>
      <c r="E2181" s="5" t="s">
        <v>3480</v>
      </c>
      <c r="F2181" s="6">
        <v>1949.1525421000001</v>
      </c>
      <c r="G2181" s="6">
        <f t="shared" si="79"/>
        <v>194.91525421000003</v>
      </c>
      <c r="H2181" s="5" t="s">
        <v>14</v>
      </c>
      <c r="I2181" s="5" t="s">
        <v>72</v>
      </c>
      <c r="K2181" s="5" t="s">
        <v>67</v>
      </c>
      <c r="L2181" s="5" t="s">
        <v>109</v>
      </c>
      <c r="M2181" s="5" t="s">
        <v>21</v>
      </c>
    </row>
    <row r="2182" spans="1:13" outlineLevel="2" x14ac:dyDescent="0.3">
      <c r="A2182" s="5" t="s">
        <v>449</v>
      </c>
      <c r="B2182" s="5" t="s">
        <v>575</v>
      </c>
      <c r="C2182" s="5" t="s">
        <v>860</v>
      </c>
      <c r="D2182" s="5" t="s">
        <v>1310</v>
      </c>
      <c r="E2182" s="5" t="s">
        <v>1828</v>
      </c>
      <c r="F2182" s="6">
        <v>7433.1020924999993</v>
      </c>
      <c r="G2182" s="6">
        <f t="shared" si="79"/>
        <v>743.31020924999996</v>
      </c>
      <c r="H2182" s="5" t="s">
        <v>14</v>
      </c>
      <c r="I2182" s="5" t="s">
        <v>820</v>
      </c>
      <c r="J2182" s="5" t="s">
        <v>821</v>
      </c>
      <c r="K2182" s="5" t="s">
        <v>40</v>
      </c>
      <c r="L2182" s="5" t="s">
        <v>20</v>
      </c>
    </row>
    <row r="2183" spans="1:13" outlineLevel="2" x14ac:dyDescent="0.3">
      <c r="A2183" s="5" t="s">
        <v>449</v>
      </c>
      <c r="B2183" s="5" t="s">
        <v>575</v>
      </c>
      <c r="C2183" s="5" t="s">
        <v>576</v>
      </c>
      <c r="D2183" s="5" t="s">
        <v>4610</v>
      </c>
      <c r="E2183" s="5" t="s">
        <v>4611</v>
      </c>
      <c r="F2183" s="6">
        <v>481.59160223999999</v>
      </c>
      <c r="G2183" s="6">
        <f t="shared" si="79"/>
        <v>48.159160224000004</v>
      </c>
      <c r="H2183" s="5" t="s">
        <v>25</v>
      </c>
      <c r="I2183" s="5" t="s">
        <v>26</v>
      </c>
      <c r="J2183" s="5" t="s">
        <v>962</v>
      </c>
      <c r="K2183" s="5" t="s">
        <v>58</v>
      </c>
      <c r="L2183" s="5" t="s">
        <v>434</v>
      </c>
      <c r="M2183" s="5" t="s">
        <v>399</v>
      </c>
    </row>
    <row r="2184" spans="1:13" outlineLevel="2" x14ac:dyDescent="0.3">
      <c r="A2184" s="5" t="s">
        <v>449</v>
      </c>
      <c r="B2184" s="5" t="s">
        <v>575</v>
      </c>
      <c r="C2184" s="5" t="s">
        <v>576</v>
      </c>
      <c r="D2184" s="5" t="s">
        <v>840</v>
      </c>
      <c r="E2184" s="5" t="s">
        <v>841</v>
      </c>
      <c r="F2184" s="6">
        <v>20482.325765999998</v>
      </c>
      <c r="G2184" s="6">
        <f t="shared" si="79"/>
        <v>2048.2325765999999</v>
      </c>
      <c r="H2184" s="5" t="s">
        <v>14</v>
      </c>
      <c r="I2184" s="5" t="s">
        <v>15</v>
      </c>
      <c r="K2184" s="5" t="s">
        <v>58</v>
      </c>
      <c r="L2184" s="5" t="s">
        <v>240</v>
      </c>
      <c r="M2184" s="5" t="s">
        <v>21</v>
      </c>
    </row>
    <row r="2185" spans="1:13" outlineLevel="2" x14ac:dyDescent="0.3">
      <c r="A2185" s="5" t="s">
        <v>449</v>
      </c>
      <c r="B2185" s="5" t="s">
        <v>575</v>
      </c>
      <c r="C2185" s="5" t="s">
        <v>576</v>
      </c>
      <c r="D2185" s="5" t="s">
        <v>2058</v>
      </c>
      <c r="E2185" s="5" t="s">
        <v>2059</v>
      </c>
      <c r="F2185" s="6">
        <v>6116.0665217400001</v>
      </c>
      <c r="G2185" s="6">
        <f t="shared" si="79"/>
        <v>611.60665217400003</v>
      </c>
      <c r="H2185" s="5" t="s">
        <v>25</v>
      </c>
      <c r="I2185" s="5" t="s">
        <v>26</v>
      </c>
      <c r="J2185" s="5" t="s">
        <v>28</v>
      </c>
      <c r="K2185" s="5" t="s">
        <v>58</v>
      </c>
      <c r="L2185" s="5" t="s">
        <v>274</v>
      </c>
      <c r="M2185" s="5" t="s">
        <v>21</v>
      </c>
    </row>
    <row r="2186" spans="1:13" outlineLevel="2" x14ac:dyDescent="0.3">
      <c r="A2186" s="5" t="s">
        <v>449</v>
      </c>
      <c r="B2186" s="5" t="s">
        <v>575</v>
      </c>
      <c r="D2186" s="5" t="s">
        <v>260</v>
      </c>
      <c r="E2186" s="5" t="s">
        <v>3056</v>
      </c>
      <c r="F2186" s="6">
        <v>2724.0025001700001</v>
      </c>
      <c r="G2186" s="6">
        <f t="shared" si="79"/>
        <v>272.40025001700002</v>
      </c>
      <c r="H2186" s="5" t="s">
        <v>14</v>
      </c>
      <c r="I2186" s="5" t="s">
        <v>72</v>
      </c>
      <c r="J2186" s="5" t="s">
        <v>262</v>
      </c>
      <c r="K2186" s="5" t="s">
        <v>58</v>
      </c>
      <c r="L2186" s="5" t="s">
        <v>74</v>
      </c>
      <c r="M2186" s="5" t="s">
        <v>21</v>
      </c>
    </row>
    <row r="2187" spans="1:13" outlineLevel="1" x14ac:dyDescent="0.3">
      <c r="B2187" s="11" t="s">
        <v>6335</v>
      </c>
      <c r="F2187" s="6">
        <f>SUBTOTAL(9,F2138:F2186)</f>
        <v>319685.61680043506</v>
      </c>
      <c r="G2187" s="6">
        <f>SUBTOTAL(9,G2138:G2186)</f>
        <v>31968.561680043498</v>
      </c>
    </row>
    <row r="2188" spans="1:13" outlineLevel="2" x14ac:dyDescent="0.3">
      <c r="A2188" s="5" t="s">
        <v>44</v>
      </c>
      <c r="B2188" s="5" t="s">
        <v>898</v>
      </c>
      <c r="C2188" s="5" t="s">
        <v>900</v>
      </c>
      <c r="D2188" s="5" t="s">
        <v>3908</v>
      </c>
      <c r="E2188" s="5" t="s">
        <v>3909</v>
      </c>
      <c r="F2188" s="6">
        <v>1271.1864405000001</v>
      </c>
      <c r="G2188" s="6">
        <f>F2188*0.1</f>
        <v>127.11864405000001</v>
      </c>
      <c r="H2188" s="5" t="s">
        <v>84</v>
      </c>
      <c r="I2188" s="5" t="s">
        <v>85</v>
      </c>
      <c r="J2188" s="5" t="s">
        <v>88</v>
      </c>
      <c r="K2188" s="5" t="s">
        <v>3520</v>
      </c>
      <c r="L2188" s="5" t="s">
        <v>408</v>
      </c>
      <c r="M2188" s="5" t="s">
        <v>31</v>
      </c>
    </row>
    <row r="2189" spans="1:13" outlineLevel="2" x14ac:dyDescent="0.3">
      <c r="A2189" s="5" t="s">
        <v>44</v>
      </c>
      <c r="B2189" s="5" t="s">
        <v>898</v>
      </c>
      <c r="C2189" s="5" t="s">
        <v>1255</v>
      </c>
      <c r="D2189" s="5" t="s">
        <v>185</v>
      </c>
      <c r="E2189" s="5" t="s">
        <v>1254</v>
      </c>
      <c r="F2189" s="6">
        <v>12711.864405</v>
      </c>
      <c r="G2189" s="6">
        <f>F2189*0.1</f>
        <v>1271.1864405000001</v>
      </c>
      <c r="H2189" s="5" t="s">
        <v>14</v>
      </c>
      <c r="I2189" s="5" t="s">
        <v>181</v>
      </c>
      <c r="K2189" s="5" t="s">
        <v>99</v>
      </c>
      <c r="L2189" s="5" t="s">
        <v>189</v>
      </c>
      <c r="M2189" s="5" t="s">
        <v>21</v>
      </c>
    </row>
    <row r="2190" spans="1:13" outlineLevel="2" x14ac:dyDescent="0.3">
      <c r="A2190" s="5" t="s">
        <v>44</v>
      </c>
      <c r="B2190" s="5" t="s">
        <v>898</v>
      </c>
      <c r="C2190" s="5" t="s">
        <v>1255</v>
      </c>
      <c r="D2190" s="5" t="s">
        <v>185</v>
      </c>
      <c r="E2190" s="5" t="s">
        <v>1254</v>
      </c>
      <c r="F2190" s="6">
        <v>6067.7966093200002</v>
      </c>
      <c r="G2190" s="6">
        <f>F2190*0.1</f>
        <v>606.77966093200007</v>
      </c>
      <c r="H2190" s="5" t="s">
        <v>14</v>
      </c>
      <c r="I2190" s="5" t="s">
        <v>181</v>
      </c>
      <c r="K2190" s="5" t="s">
        <v>2066</v>
      </c>
      <c r="L2190" s="5" t="s">
        <v>189</v>
      </c>
      <c r="M2190" s="5" t="s">
        <v>21</v>
      </c>
    </row>
    <row r="2191" spans="1:13" outlineLevel="2" x14ac:dyDescent="0.3">
      <c r="A2191" s="5" t="s">
        <v>44</v>
      </c>
      <c r="B2191" s="5" t="s">
        <v>898</v>
      </c>
      <c r="C2191" s="5" t="s">
        <v>900</v>
      </c>
      <c r="D2191" s="5" t="s">
        <v>896</v>
      </c>
      <c r="E2191" s="5" t="s">
        <v>897</v>
      </c>
      <c r="F2191" s="6">
        <v>19322.033895600001</v>
      </c>
      <c r="G2191" s="6">
        <f>F2191*0.1</f>
        <v>1932.2033895600002</v>
      </c>
      <c r="H2191" s="5" t="s">
        <v>14</v>
      </c>
      <c r="I2191" s="5" t="s">
        <v>102</v>
      </c>
      <c r="J2191" s="5" t="s">
        <v>899</v>
      </c>
      <c r="K2191" s="5" t="s">
        <v>67</v>
      </c>
      <c r="L2191" s="5" t="s">
        <v>408</v>
      </c>
      <c r="M2191" s="5" t="s">
        <v>31</v>
      </c>
    </row>
    <row r="2192" spans="1:13" outlineLevel="1" x14ac:dyDescent="0.3">
      <c r="B2192" s="11" t="s">
        <v>6336</v>
      </c>
      <c r="F2192" s="6">
        <f>SUBTOTAL(9,F2188:F2191)</f>
        <v>39372.881350420001</v>
      </c>
      <c r="G2192" s="6">
        <f>SUBTOTAL(9,G2188:G2191)</f>
        <v>3937.2881350420002</v>
      </c>
    </row>
    <row r="2193" spans="1:13" outlineLevel="2" x14ac:dyDescent="0.3">
      <c r="A2193" s="5" t="s">
        <v>44</v>
      </c>
      <c r="B2193" s="5" t="s">
        <v>45</v>
      </c>
      <c r="C2193" s="5" t="s">
        <v>48</v>
      </c>
      <c r="D2193" s="5" t="s">
        <v>1263</v>
      </c>
      <c r="E2193" s="5" t="s">
        <v>1264</v>
      </c>
      <c r="F2193" s="6">
        <v>12551.1016931581</v>
      </c>
      <c r="G2193" s="6">
        <f t="shared" ref="G2193:G2204" si="80">F2193*0.1</f>
        <v>1255.11016931581</v>
      </c>
      <c r="H2193" s="5" t="s">
        <v>449</v>
      </c>
      <c r="I2193" s="5" t="s">
        <v>450</v>
      </c>
      <c r="J2193" s="5" t="s">
        <v>451</v>
      </c>
      <c r="K2193" s="5" t="s">
        <v>67</v>
      </c>
      <c r="L2193" s="5" t="s">
        <v>109</v>
      </c>
      <c r="M2193" s="5" t="s">
        <v>21</v>
      </c>
    </row>
    <row r="2194" spans="1:13" outlineLevel="2" x14ac:dyDescent="0.3">
      <c r="A2194" s="5" t="s">
        <v>44</v>
      </c>
      <c r="B2194" s="5" t="s">
        <v>45</v>
      </c>
      <c r="C2194" s="5" t="s">
        <v>48</v>
      </c>
      <c r="D2194" s="5" t="s">
        <v>6183</v>
      </c>
      <c r="E2194" s="5" t="s">
        <v>6184</v>
      </c>
      <c r="F2194" s="6">
        <v>-180.18</v>
      </c>
      <c r="G2194" s="6">
        <f t="shared" si="80"/>
        <v>-18.018000000000001</v>
      </c>
      <c r="H2194" s="5" t="s">
        <v>449</v>
      </c>
      <c r="I2194" s="5" t="s">
        <v>1441</v>
      </c>
      <c r="J2194" s="5" t="s">
        <v>451</v>
      </c>
      <c r="K2194" s="5" t="s">
        <v>539</v>
      </c>
      <c r="L2194" s="5" t="s">
        <v>1295</v>
      </c>
      <c r="M2194" s="5" t="s">
        <v>1296</v>
      </c>
    </row>
    <row r="2195" spans="1:13" outlineLevel="2" x14ac:dyDescent="0.3">
      <c r="A2195" s="5" t="s">
        <v>44</v>
      </c>
      <c r="B2195" s="5" t="s">
        <v>45</v>
      </c>
      <c r="C2195" s="5" t="s">
        <v>48</v>
      </c>
      <c r="D2195" s="5" t="s">
        <v>6189</v>
      </c>
      <c r="E2195" s="5" t="s">
        <v>6190</v>
      </c>
      <c r="F2195" s="6">
        <v>-261.26</v>
      </c>
      <c r="G2195" s="6">
        <f t="shared" si="80"/>
        <v>-26.126000000000001</v>
      </c>
      <c r="H2195" s="5" t="s">
        <v>449</v>
      </c>
      <c r="I2195" s="5" t="s">
        <v>450</v>
      </c>
      <c r="J2195" s="5" t="s">
        <v>451</v>
      </c>
      <c r="K2195" s="5" t="s">
        <v>539</v>
      </c>
      <c r="L2195" s="5" t="s">
        <v>1295</v>
      </c>
      <c r="M2195" s="5" t="s">
        <v>1296</v>
      </c>
    </row>
    <row r="2196" spans="1:13" outlineLevel="2" x14ac:dyDescent="0.3">
      <c r="A2196" s="8" t="s">
        <v>44</v>
      </c>
      <c r="B2196" s="7" t="s">
        <v>45</v>
      </c>
      <c r="C2196" s="8"/>
      <c r="D2196" s="7" t="s">
        <v>6444</v>
      </c>
      <c r="F2196" s="9">
        <v>3038.98</v>
      </c>
      <c r="G2196" s="6">
        <f t="shared" si="80"/>
        <v>303.89800000000002</v>
      </c>
      <c r="H2196" s="5" t="s">
        <v>46</v>
      </c>
      <c r="I2196" s="7" t="s">
        <v>47</v>
      </c>
      <c r="K2196" s="5" t="s">
        <v>539</v>
      </c>
      <c r="L2196" s="5" t="s">
        <v>1295</v>
      </c>
      <c r="M2196" s="5" t="s">
        <v>1296</v>
      </c>
    </row>
    <row r="2197" spans="1:13" outlineLevel="2" x14ac:dyDescent="0.3">
      <c r="A2197" s="8" t="s">
        <v>44</v>
      </c>
      <c r="B2197" s="7" t="s">
        <v>45</v>
      </c>
      <c r="C2197" s="8"/>
      <c r="D2197" s="7" t="s">
        <v>6444</v>
      </c>
      <c r="F2197" s="9">
        <v>4800.8500000000004</v>
      </c>
      <c r="G2197" s="6">
        <f t="shared" si="80"/>
        <v>480.08500000000004</v>
      </c>
      <c r="H2197" s="5" t="s">
        <v>449</v>
      </c>
      <c r="I2197" s="7" t="s">
        <v>1441</v>
      </c>
      <c r="K2197" s="5" t="s">
        <v>539</v>
      </c>
      <c r="L2197" s="5" t="s">
        <v>1295</v>
      </c>
      <c r="M2197" s="5" t="s">
        <v>1296</v>
      </c>
    </row>
    <row r="2198" spans="1:13" outlineLevel="2" x14ac:dyDescent="0.3">
      <c r="A2198" s="8" t="s">
        <v>44</v>
      </c>
      <c r="B2198" s="7" t="s">
        <v>45</v>
      </c>
      <c r="C2198" s="8"/>
      <c r="D2198" s="7" t="s">
        <v>6444</v>
      </c>
      <c r="F2198" s="9">
        <v>2347.46</v>
      </c>
      <c r="G2198" s="6">
        <f t="shared" si="80"/>
        <v>234.74600000000001</v>
      </c>
      <c r="H2198" s="5" t="s">
        <v>449</v>
      </c>
      <c r="I2198" s="7" t="s">
        <v>450</v>
      </c>
      <c r="K2198" s="5" t="s">
        <v>539</v>
      </c>
      <c r="L2198" s="5" t="s">
        <v>1295</v>
      </c>
      <c r="M2198" s="5" t="s">
        <v>1296</v>
      </c>
    </row>
    <row r="2199" spans="1:13" outlineLevel="2" x14ac:dyDescent="0.3">
      <c r="A2199" s="5" t="s">
        <v>44</v>
      </c>
      <c r="B2199" s="5" t="s">
        <v>45</v>
      </c>
      <c r="C2199" s="5" t="s">
        <v>48</v>
      </c>
      <c r="D2199" s="5" t="s">
        <v>1662</v>
      </c>
      <c r="E2199" s="5" t="s">
        <v>1663</v>
      </c>
      <c r="F2199" s="6">
        <v>8711.8644055599998</v>
      </c>
      <c r="G2199" s="6">
        <f t="shared" si="80"/>
        <v>871.18644055599998</v>
      </c>
      <c r="H2199" s="5" t="s">
        <v>46</v>
      </c>
      <c r="I2199" s="5" t="s">
        <v>1201</v>
      </c>
      <c r="K2199" s="5" t="s">
        <v>67</v>
      </c>
      <c r="L2199" s="5" t="s">
        <v>109</v>
      </c>
    </row>
    <row r="2200" spans="1:13" outlineLevel="2" x14ac:dyDescent="0.3">
      <c r="A2200" s="5" t="s">
        <v>44</v>
      </c>
      <c r="B2200" s="5" t="s">
        <v>45</v>
      </c>
      <c r="C2200" s="5" t="s">
        <v>48</v>
      </c>
      <c r="D2200" s="5" t="s">
        <v>3812</v>
      </c>
      <c r="E2200" s="5" t="s">
        <v>3813</v>
      </c>
      <c r="F2200" s="6">
        <v>1423.72881336</v>
      </c>
      <c r="G2200" s="6">
        <f t="shared" si="80"/>
        <v>142.37288133600001</v>
      </c>
      <c r="H2200" s="5" t="s">
        <v>46</v>
      </c>
      <c r="I2200" s="5" t="s">
        <v>1201</v>
      </c>
      <c r="J2200" s="5" t="s">
        <v>1202</v>
      </c>
      <c r="K2200" s="5" t="s">
        <v>221</v>
      </c>
      <c r="L2200" s="5" t="s">
        <v>156</v>
      </c>
      <c r="M2200" s="5" t="s">
        <v>31</v>
      </c>
    </row>
    <row r="2201" spans="1:13" outlineLevel="2" x14ac:dyDescent="0.3">
      <c r="A2201" s="5" t="s">
        <v>44</v>
      </c>
      <c r="B2201" s="5" t="s">
        <v>45</v>
      </c>
      <c r="C2201" s="5" t="s">
        <v>48</v>
      </c>
      <c r="D2201" s="5" t="s">
        <v>225</v>
      </c>
      <c r="E2201" s="5" t="s">
        <v>226</v>
      </c>
      <c r="F2201" s="6">
        <v>60277.542364442503</v>
      </c>
      <c r="G2201" s="6">
        <f t="shared" si="80"/>
        <v>6027.7542364442506</v>
      </c>
      <c r="H2201" s="5" t="s">
        <v>84</v>
      </c>
      <c r="I2201" s="5" t="s">
        <v>85</v>
      </c>
      <c r="J2201" s="5" t="s">
        <v>88</v>
      </c>
      <c r="K2201" s="5" t="s">
        <v>67</v>
      </c>
      <c r="L2201" s="5" t="s">
        <v>50</v>
      </c>
      <c r="M2201" s="5" t="s">
        <v>227</v>
      </c>
    </row>
    <row r="2202" spans="1:13" outlineLevel="2" x14ac:dyDescent="0.3">
      <c r="A2202" s="5" t="s">
        <v>44</v>
      </c>
      <c r="B2202" s="5" t="s">
        <v>45</v>
      </c>
      <c r="C2202" s="5" t="s">
        <v>48</v>
      </c>
      <c r="D2202" s="5" t="s">
        <v>3454</v>
      </c>
      <c r="E2202" s="5" t="s">
        <v>3455</v>
      </c>
      <c r="F2202" s="6">
        <v>1983.0508471800001</v>
      </c>
      <c r="G2202" s="6">
        <f t="shared" si="80"/>
        <v>198.30508471800002</v>
      </c>
      <c r="H2202" s="5" t="s">
        <v>84</v>
      </c>
      <c r="I2202" s="5" t="s">
        <v>364</v>
      </c>
      <c r="J2202" s="5" t="s">
        <v>365</v>
      </c>
      <c r="K2202" s="5" t="s">
        <v>67</v>
      </c>
      <c r="L2202" s="5" t="s">
        <v>3456</v>
      </c>
    </row>
    <row r="2203" spans="1:13" outlineLevel="2" x14ac:dyDescent="0.3">
      <c r="A2203" s="5" t="s">
        <v>44</v>
      </c>
      <c r="B2203" s="5" t="s">
        <v>45</v>
      </c>
      <c r="C2203" s="5" t="s">
        <v>48</v>
      </c>
      <c r="D2203" s="5" t="s">
        <v>3969</v>
      </c>
      <c r="E2203" s="5" t="s">
        <v>3970</v>
      </c>
      <c r="F2203" s="6">
        <v>1220.33898288</v>
      </c>
      <c r="G2203" s="6">
        <f t="shared" si="80"/>
        <v>122.033898288</v>
      </c>
      <c r="H2203" s="5" t="s">
        <v>53</v>
      </c>
      <c r="I2203" s="5" t="s">
        <v>360</v>
      </c>
      <c r="K2203" s="5" t="s">
        <v>67</v>
      </c>
      <c r="L2203" s="5" t="s">
        <v>50</v>
      </c>
      <c r="M2203" s="5" t="s">
        <v>21</v>
      </c>
    </row>
    <row r="2204" spans="1:13" outlineLevel="2" x14ac:dyDescent="0.3">
      <c r="A2204" s="5" t="s">
        <v>44</v>
      </c>
      <c r="B2204" s="5" t="s">
        <v>45</v>
      </c>
      <c r="C2204" s="5" t="s">
        <v>48</v>
      </c>
      <c r="D2204" s="5" t="s">
        <v>260</v>
      </c>
      <c r="E2204" s="5" t="s">
        <v>1022</v>
      </c>
      <c r="F2204" s="6">
        <v>16334.745760425001</v>
      </c>
      <c r="G2204" s="6">
        <f t="shared" si="80"/>
        <v>1633.4745760425003</v>
      </c>
      <c r="H2204" s="5" t="s">
        <v>14</v>
      </c>
      <c r="I2204" s="5" t="s">
        <v>72</v>
      </c>
      <c r="J2204" s="5" t="s">
        <v>262</v>
      </c>
      <c r="K2204" s="5" t="s">
        <v>67</v>
      </c>
      <c r="L2204" s="5" t="s">
        <v>408</v>
      </c>
      <c r="M2204" s="5" t="s">
        <v>31</v>
      </c>
    </row>
    <row r="2205" spans="1:13" outlineLevel="1" x14ac:dyDescent="0.3">
      <c r="B2205" s="11" t="s">
        <v>6337</v>
      </c>
      <c r="F2205" s="6">
        <f>SUBTOTAL(9,F2193:F2204)</f>
        <v>112248.22286700559</v>
      </c>
      <c r="G2205" s="6">
        <f>SUBTOTAL(9,G2193:G2204)</f>
        <v>11224.822286700561</v>
      </c>
    </row>
    <row r="2206" spans="1:13" outlineLevel="2" x14ac:dyDescent="0.3">
      <c r="A2206" s="5" t="s">
        <v>2337</v>
      </c>
      <c r="B2206" s="5" t="s">
        <v>2338</v>
      </c>
      <c r="C2206" s="5" t="s">
        <v>2339</v>
      </c>
      <c r="D2206" s="5" t="s">
        <v>3435</v>
      </c>
      <c r="E2206" s="5" t="s">
        <v>3436</v>
      </c>
      <c r="F2206" s="6">
        <v>2008.19343</v>
      </c>
      <c r="G2206" s="6">
        <f t="shared" ref="G2206:G2215" si="81">F2206*0.1</f>
        <v>200.819343</v>
      </c>
      <c r="H2206" s="5" t="s">
        <v>53</v>
      </c>
      <c r="I2206" s="5" t="s">
        <v>211</v>
      </c>
      <c r="J2206" s="5" t="s">
        <v>532</v>
      </c>
      <c r="K2206" s="5" t="s">
        <v>67</v>
      </c>
      <c r="L2206" s="5" t="s">
        <v>434</v>
      </c>
      <c r="M2206" s="5" t="s">
        <v>31</v>
      </c>
    </row>
    <row r="2207" spans="1:13" outlineLevel="2" x14ac:dyDescent="0.3">
      <c r="A2207" s="5" t="s">
        <v>2337</v>
      </c>
      <c r="B2207" s="5" t="s">
        <v>2338</v>
      </c>
      <c r="C2207" s="5" t="s">
        <v>2339</v>
      </c>
      <c r="D2207" s="5" t="s">
        <v>2919</v>
      </c>
      <c r="E2207" s="5" t="s">
        <v>2920</v>
      </c>
      <c r="F2207" s="6">
        <v>3012.2901450000004</v>
      </c>
      <c r="G2207" s="6">
        <f t="shared" si="81"/>
        <v>301.22901450000006</v>
      </c>
      <c r="H2207" s="5" t="s">
        <v>192</v>
      </c>
      <c r="I2207" s="5" t="s">
        <v>193</v>
      </c>
      <c r="J2207" s="5" t="s">
        <v>196</v>
      </c>
      <c r="K2207" s="5" t="s">
        <v>67</v>
      </c>
      <c r="L2207" s="5" t="s">
        <v>370</v>
      </c>
      <c r="M2207" s="5" t="s">
        <v>31</v>
      </c>
    </row>
    <row r="2208" spans="1:13" outlineLevel="2" x14ac:dyDescent="0.3">
      <c r="A2208" s="5" t="s">
        <v>2337</v>
      </c>
      <c r="B2208" s="5" t="s">
        <v>2338</v>
      </c>
      <c r="C2208" s="5" t="s">
        <v>2339</v>
      </c>
      <c r="D2208" s="5" t="s">
        <v>3702</v>
      </c>
      <c r="E2208" s="5" t="s">
        <v>3703</v>
      </c>
      <c r="F2208" s="6">
        <v>1606.554744</v>
      </c>
      <c r="G2208" s="6">
        <f t="shared" si="81"/>
        <v>160.6554744</v>
      </c>
      <c r="H2208" s="5" t="s">
        <v>192</v>
      </c>
      <c r="I2208" s="5" t="s">
        <v>193</v>
      </c>
      <c r="J2208" s="5" t="s">
        <v>1677</v>
      </c>
      <c r="K2208" s="5" t="s">
        <v>67</v>
      </c>
      <c r="L2208" s="5" t="s">
        <v>434</v>
      </c>
      <c r="M2208" s="5" t="s">
        <v>31</v>
      </c>
    </row>
    <row r="2209" spans="1:13" outlineLevel="2" x14ac:dyDescent="0.3">
      <c r="A2209" s="5" t="s">
        <v>2337</v>
      </c>
      <c r="B2209" s="5" t="s">
        <v>2338</v>
      </c>
      <c r="C2209" s="5" t="s">
        <v>2339</v>
      </c>
      <c r="D2209" s="5" t="s">
        <v>3221</v>
      </c>
      <c r="E2209" s="5" t="s">
        <v>3222</v>
      </c>
      <c r="F2209" s="6">
        <v>2409.832116</v>
      </c>
      <c r="G2209" s="6">
        <f t="shared" si="81"/>
        <v>240.9832116</v>
      </c>
      <c r="H2209" s="5" t="s">
        <v>402</v>
      </c>
      <c r="I2209" s="5" t="s">
        <v>403</v>
      </c>
      <c r="J2209" s="5" t="s">
        <v>722</v>
      </c>
      <c r="K2209" s="5" t="s">
        <v>67</v>
      </c>
      <c r="L2209" s="5" t="s">
        <v>413</v>
      </c>
      <c r="M2209" s="5" t="s">
        <v>31</v>
      </c>
    </row>
    <row r="2210" spans="1:13" outlineLevel="2" x14ac:dyDescent="0.3">
      <c r="A2210" s="5" t="s">
        <v>2337</v>
      </c>
      <c r="B2210" s="5" t="s">
        <v>2338</v>
      </c>
      <c r="C2210" s="5" t="s">
        <v>2339</v>
      </c>
      <c r="D2210" s="5" t="s">
        <v>2726</v>
      </c>
      <c r="E2210" s="5" t="s">
        <v>2727</v>
      </c>
      <c r="F2210" s="6">
        <v>3614.7481740000003</v>
      </c>
      <c r="G2210" s="6">
        <f t="shared" si="81"/>
        <v>361.47481740000006</v>
      </c>
      <c r="H2210" s="5" t="s">
        <v>53</v>
      </c>
      <c r="I2210" s="5" t="s">
        <v>54</v>
      </c>
      <c r="J2210" s="5" t="s">
        <v>478</v>
      </c>
      <c r="K2210" s="5" t="s">
        <v>67</v>
      </c>
      <c r="L2210" s="5" t="s">
        <v>109</v>
      </c>
    </row>
    <row r="2211" spans="1:13" outlineLevel="2" x14ac:dyDescent="0.3">
      <c r="A2211" s="5" t="s">
        <v>2337</v>
      </c>
      <c r="B2211" s="5" t="s">
        <v>2338</v>
      </c>
      <c r="C2211" s="5" t="s">
        <v>2339</v>
      </c>
      <c r="D2211" s="5" t="s">
        <v>2335</v>
      </c>
      <c r="E2211" s="5" t="s">
        <v>2336</v>
      </c>
      <c r="F2211" s="6">
        <v>5020.4835750000002</v>
      </c>
      <c r="G2211" s="6">
        <f t="shared" si="81"/>
        <v>502.04835750000007</v>
      </c>
      <c r="H2211" s="5" t="s">
        <v>1231</v>
      </c>
      <c r="I2211" s="5" t="s">
        <v>1552</v>
      </c>
      <c r="J2211" s="5" t="s">
        <v>1553</v>
      </c>
      <c r="K2211" s="5" t="s">
        <v>67</v>
      </c>
      <c r="L2211" s="5" t="s">
        <v>59</v>
      </c>
      <c r="M2211" s="5" t="s">
        <v>31</v>
      </c>
    </row>
    <row r="2212" spans="1:13" outlineLevel="2" x14ac:dyDescent="0.3">
      <c r="A2212" s="5" t="s">
        <v>2337</v>
      </c>
      <c r="B2212" s="5" t="s">
        <v>2338</v>
      </c>
      <c r="C2212" s="5" t="s">
        <v>2339</v>
      </c>
      <c r="D2212" s="5" t="s">
        <v>3922</v>
      </c>
      <c r="E2212" s="5" t="s">
        <v>4843</v>
      </c>
      <c r="F2212" s="6">
        <v>144.06779659</v>
      </c>
      <c r="G2212" s="6">
        <f t="shared" si="81"/>
        <v>14.406779659000001</v>
      </c>
      <c r="H2212" s="5" t="s">
        <v>113</v>
      </c>
      <c r="I2212" s="5" t="s">
        <v>891</v>
      </c>
      <c r="J2212" s="5" t="s">
        <v>894</v>
      </c>
      <c r="K2212" s="5" t="s">
        <v>67</v>
      </c>
      <c r="L2212" s="5" t="s">
        <v>434</v>
      </c>
      <c r="M2212" s="5" t="s">
        <v>31</v>
      </c>
    </row>
    <row r="2213" spans="1:13" outlineLevel="2" x14ac:dyDescent="0.3">
      <c r="A2213" s="5" t="s">
        <v>2337</v>
      </c>
      <c r="B2213" s="5" t="s">
        <v>2338</v>
      </c>
      <c r="C2213" s="5" t="s">
        <v>2339</v>
      </c>
      <c r="D2213" s="5" t="s">
        <v>3310</v>
      </c>
      <c r="E2213" s="5" t="s">
        <v>3311</v>
      </c>
      <c r="F2213" s="6">
        <v>2209.0127729999999</v>
      </c>
      <c r="G2213" s="6">
        <f t="shared" si="81"/>
        <v>220.9012773</v>
      </c>
      <c r="H2213" s="5" t="s">
        <v>192</v>
      </c>
      <c r="I2213" s="5" t="s">
        <v>193</v>
      </c>
      <c r="J2213" s="5" t="s">
        <v>1677</v>
      </c>
      <c r="K2213" s="5" t="s">
        <v>67</v>
      </c>
      <c r="L2213" s="5" t="s">
        <v>30</v>
      </c>
      <c r="M2213" s="5" t="s">
        <v>31</v>
      </c>
    </row>
    <row r="2214" spans="1:13" outlineLevel="2" x14ac:dyDescent="0.3">
      <c r="A2214" s="5" t="s">
        <v>2337</v>
      </c>
      <c r="B2214" s="5" t="s">
        <v>2338</v>
      </c>
      <c r="C2214" s="5" t="s">
        <v>2339</v>
      </c>
      <c r="D2214" s="5" t="s">
        <v>3223</v>
      </c>
      <c r="E2214" s="5" t="s">
        <v>3224</v>
      </c>
      <c r="F2214" s="6">
        <v>2409.832116</v>
      </c>
      <c r="G2214" s="6">
        <f t="shared" si="81"/>
        <v>240.9832116</v>
      </c>
      <c r="H2214" s="5" t="s">
        <v>192</v>
      </c>
      <c r="I2214" s="5" t="s">
        <v>193</v>
      </c>
      <c r="J2214" s="5" t="s">
        <v>1677</v>
      </c>
      <c r="K2214" s="5" t="s">
        <v>67</v>
      </c>
      <c r="L2214" s="5" t="s">
        <v>30</v>
      </c>
      <c r="M2214" s="5" t="s">
        <v>31</v>
      </c>
    </row>
    <row r="2215" spans="1:13" outlineLevel="2" x14ac:dyDescent="0.3">
      <c r="A2215" s="5" t="s">
        <v>2337</v>
      </c>
      <c r="B2215" s="5" t="s">
        <v>2338</v>
      </c>
      <c r="C2215" s="5" t="s">
        <v>2339</v>
      </c>
      <c r="D2215" s="5" t="s">
        <v>3975</v>
      </c>
      <c r="E2215" s="5" t="s">
        <v>3976</v>
      </c>
      <c r="F2215" s="6">
        <v>1204.916058</v>
      </c>
      <c r="G2215" s="6">
        <f t="shared" si="81"/>
        <v>120.4916058</v>
      </c>
      <c r="H2215" s="5" t="s">
        <v>3654</v>
      </c>
      <c r="I2215" s="5" t="s">
        <v>3655</v>
      </c>
      <c r="J2215" s="5" t="s">
        <v>3656</v>
      </c>
      <c r="K2215" s="5" t="s">
        <v>67</v>
      </c>
      <c r="L2215" s="5" t="s">
        <v>30</v>
      </c>
      <c r="M2215" s="5" t="s">
        <v>399</v>
      </c>
    </row>
    <row r="2216" spans="1:13" outlineLevel="1" x14ac:dyDescent="0.3">
      <c r="B2216" s="11" t="s">
        <v>6338</v>
      </c>
      <c r="F2216" s="6">
        <f>SUBTOTAL(9,F2206:F2215)</f>
        <v>23639.930927590001</v>
      </c>
      <c r="G2216" s="6">
        <f>SUBTOTAL(9,G2206:G2215)</f>
        <v>2363.9930927590003</v>
      </c>
    </row>
    <row r="2217" spans="1:13" outlineLevel="2" x14ac:dyDescent="0.3">
      <c r="A2217" s="8" t="s">
        <v>1050</v>
      </c>
      <c r="B2217" s="7" t="s">
        <v>1051</v>
      </c>
      <c r="C2217" s="8"/>
      <c r="D2217" s="7" t="s">
        <v>6444</v>
      </c>
      <c r="F2217" s="9">
        <v>11008.47</v>
      </c>
      <c r="G2217" s="6">
        <f t="shared" ref="G2217:G2236" si="82">F2217*0.1</f>
        <v>1100.847</v>
      </c>
      <c r="H2217" s="5" t="s">
        <v>449</v>
      </c>
      <c r="I2217" s="7" t="s">
        <v>1441</v>
      </c>
      <c r="K2217" s="5" t="s">
        <v>539</v>
      </c>
      <c r="L2217" s="5" t="s">
        <v>1295</v>
      </c>
      <c r="M2217" s="5" t="s">
        <v>1296</v>
      </c>
    </row>
    <row r="2218" spans="1:13" outlineLevel="2" x14ac:dyDescent="0.3">
      <c r="A2218" s="8" t="s">
        <v>1050</v>
      </c>
      <c r="B2218" s="7" t="s">
        <v>1051</v>
      </c>
      <c r="C2218" s="8"/>
      <c r="D2218" s="7" t="s">
        <v>6444</v>
      </c>
      <c r="F2218" s="9">
        <v>22177.97</v>
      </c>
      <c r="G2218" s="6">
        <f t="shared" si="82"/>
        <v>2217.797</v>
      </c>
      <c r="H2218" s="5" t="s">
        <v>449</v>
      </c>
      <c r="I2218" s="7" t="s">
        <v>450</v>
      </c>
      <c r="K2218" s="5" t="s">
        <v>539</v>
      </c>
      <c r="L2218" s="5" t="s">
        <v>1295</v>
      </c>
      <c r="M2218" s="5" t="s">
        <v>1296</v>
      </c>
    </row>
    <row r="2219" spans="1:13" outlineLevel="2" x14ac:dyDescent="0.3">
      <c r="A2219" s="5" t="s">
        <v>1050</v>
      </c>
      <c r="B2219" s="5" t="s">
        <v>1051</v>
      </c>
      <c r="D2219" s="5" t="s">
        <v>4382</v>
      </c>
      <c r="E2219" s="5" t="s">
        <v>4383</v>
      </c>
      <c r="F2219" s="6">
        <v>751</v>
      </c>
      <c r="G2219" s="6">
        <f t="shared" si="82"/>
        <v>75.100000000000009</v>
      </c>
      <c r="H2219" s="5" t="s">
        <v>14</v>
      </c>
      <c r="I2219" s="5" t="s">
        <v>277</v>
      </c>
      <c r="J2219" s="5" t="s">
        <v>1646</v>
      </c>
      <c r="K2219" s="5" t="s">
        <v>58</v>
      </c>
      <c r="L2219" s="5" t="s">
        <v>234</v>
      </c>
      <c r="M2219" s="5" t="s">
        <v>31</v>
      </c>
    </row>
    <row r="2220" spans="1:13" outlineLevel="2" x14ac:dyDescent="0.3">
      <c r="A2220" s="5" t="s">
        <v>1050</v>
      </c>
      <c r="B2220" s="5" t="s">
        <v>1051</v>
      </c>
      <c r="C2220" s="5" t="s">
        <v>1052</v>
      </c>
      <c r="D2220" s="5" t="s">
        <v>2463</v>
      </c>
      <c r="E2220" s="5" t="s">
        <v>2464</v>
      </c>
      <c r="F2220" s="6">
        <v>4537</v>
      </c>
      <c r="G2220" s="6">
        <f t="shared" si="82"/>
        <v>453.70000000000005</v>
      </c>
      <c r="H2220" s="5" t="s">
        <v>320</v>
      </c>
      <c r="I2220" s="5" t="s">
        <v>321</v>
      </c>
      <c r="J2220" s="5" t="s">
        <v>1879</v>
      </c>
      <c r="K2220" s="5" t="s">
        <v>67</v>
      </c>
      <c r="L2220" s="5" t="s">
        <v>434</v>
      </c>
      <c r="M2220" s="5" t="s">
        <v>31</v>
      </c>
    </row>
    <row r="2221" spans="1:13" outlineLevel="2" x14ac:dyDescent="0.3">
      <c r="A2221" s="5" t="s">
        <v>1050</v>
      </c>
      <c r="B2221" s="5" t="s">
        <v>1051</v>
      </c>
      <c r="C2221" s="5" t="s">
        <v>2029</v>
      </c>
      <c r="D2221" s="5" t="s">
        <v>796</v>
      </c>
      <c r="E2221" s="5" t="s">
        <v>4294</v>
      </c>
      <c r="F2221" s="6">
        <v>874</v>
      </c>
      <c r="G2221" s="6">
        <f t="shared" si="82"/>
        <v>87.4</v>
      </c>
      <c r="H2221" s="5" t="s">
        <v>159</v>
      </c>
      <c r="I2221" s="5" t="s">
        <v>798</v>
      </c>
      <c r="J2221" s="5" t="s">
        <v>799</v>
      </c>
      <c r="K2221" s="5" t="s">
        <v>2057</v>
      </c>
      <c r="L2221" s="5" t="s">
        <v>434</v>
      </c>
      <c r="M2221" s="5" t="s">
        <v>940</v>
      </c>
    </row>
    <row r="2222" spans="1:13" outlineLevel="2" x14ac:dyDescent="0.3">
      <c r="A2222" s="5" t="s">
        <v>1050</v>
      </c>
      <c r="B2222" s="5" t="s">
        <v>1051</v>
      </c>
      <c r="C2222" s="5" t="s">
        <v>1052</v>
      </c>
      <c r="D2222" s="5" t="s">
        <v>2926</v>
      </c>
      <c r="E2222" s="5" t="s">
        <v>2927</v>
      </c>
      <c r="F2222" s="6">
        <v>2983</v>
      </c>
      <c r="G2222" s="6">
        <f t="shared" si="82"/>
        <v>298.3</v>
      </c>
      <c r="H2222" s="5" t="s">
        <v>1815</v>
      </c>
      <c r="I2222" s="5" t="s">
        <v>1816</v>
      </c>
      <c r="K2222" s="5" t="s">
        <v>67</v>
      </c>
      <c r="L2222" s="5" t="s">
        <v>74</v>
      </c>
      <c r="M2222" s="5" t="s">
        <v>21</v>
      </c>
    </row>
    <row r="2223" spans="1:13" outlineLevel="2" x14ac:dyDescent="0.3">
      <c r="A2223" s="5" t="s">
        <v>1050</v>
      </c>
      <c r="B2223" s="5" t="s">
        <v>1051</v>
      </c>
      <c r="C2223" s="5" t="s">
        <v>1052</v>
      </c>
      <c r="D2223" s="5" t="s">
        <v>702</v>
      </c>
      <c r="E2223" s="5" t="s">
        <v>1368</v>
      </c>
      <c r="F2223" s="6">
        <v>11349</v>
      </c>
      <c r="G2223" s="6">
        <f t="shared" si="82"/>
        <v>1134.9000000000001</v>
      </c>
      <c r="H2223" s="5" t="s">
        <v>53</v>
      </c>
      <c r="I2223" s="5" t="s">
        <v>54</v>
      </c>
      <c r="K2223" s="5" t="s">
        <v>67</v>
      </c>
      <c r="L2223" s="5" t="s">
        <v>74</v>
      </c>
    </row>
    <row r="2224" spans="1:13" outlineLevel="2" x14ac:dyDescent="0.3">
      <c r="A2224" s="5" t="s">
        <v>1050</v>
      </c>
      <c r="B2224" s="5" t="s">
        <v>1051</v>
      </c>
      <c r="C2224" s="5" t="s">
        <v>2029</v>
      </c>
      <c r="D2224" s="5" t="s">
        <v>2027</v>
      </c>
      <c r="E2224" s="5" t="s">
        <v>2028</v>
      </c>
      <c r="F2224" s="6">
        <v>6408.8561751504403</v>
      </c>
      <c r="G2224" s="6">
        <f t="shared" si="82"/>
        <v>640.88561751504403</v>
      </c>
      <c r="H2224" s="5" t="s">
        <v>70</v>
      </c>
      <c r="I2224" s="5" t="s">
        <v>71</v>
      </c>
      <c r="J2224" s="5" t="s">
        <v>1119</v>
      </c>
      <c r="K2224" s="5" t="s">
        <v>73</v>
      </c>
      <c r="L2224" s="5" t="s">
        <v>310</v>
      </c>
      <c r="M2224" s="5" t="s">
        <v>31</v>
      </c>
    </row>
    <row r="2225" spans="1:13" outlineLevel="2" x14ac:dyDescent="0.3">
      <c r="A2225" s="5" t="s">
        <v>1050</v>
      </c>
      <c r="B2225" s="5" t="s">
        <v>1051</v>
      </c>
      <c r="C2225" s="5" t="s">
        <v>1052</v>
      </c>
      <c r="D2225" s="5" t="s">
        <v>2809</v>
      </c>
      <c r="E2225" s="5" t="s">
        <v>2810</v>
      </c>
      <c r="F2225" s="6">
        <v>3335</v>
      </c>
      <c r="G2225" s="6">
        <f t="shared" si="82"/>
        <v>333.5</v>
      </c>
      <c r="H2225" s="5" t="s">
        <v>294</v>
      </c>
      <c r="I2225" s="5" t="s">
        <v>295</v>
      </c>
      <c r="K2225" s="5" t="s">
        <v>99</v>
      </c>
      <c r="L2225" s="5" t="s">
        <v>74</v>
      </c>
      <c r="M2225" s="5" t="s">
        <v>21</v>
      </c>
    </row>
    <row r="2226" spans="1:13" outlineLevel="2" x14ac:dyDescent="0.3">
      <c r="A2226" s="5" t="s">
        <v>1050</v>
      </c>
      <c r="B2226" s="5" t="s">
        <v>1051</v>
      </c>
      <c r="C2226" s="5" t="s">
        <v>1052</v>
      </c>
      <c r="D2226" s="5" t="s">
        <v>4202</v>
      </c>
      <c r="E2226" s="5" t="s">
        <v>4203</v>
      </c>
      <c r="F2226" s="6">
        <v>999</v>
      </c>
      <c r="G2226" s="6">
        <f t="shared" si="82"/>
        <v>99.9</v>
      </c>
      <c r="H2226" s="5" t="s">
        <v>1532</v>
      </c>
      <c r="I2226" s="5" t="s">
        <v>1533</v>
      </c>
      <c r="J2226" s="5" t="s">
        <v>1682</v>
      </c>
      <c r="K2226" s="5" t="s">
        <v>67</v>
      </c>
      <c r="L2226" s="5" t="s">
        <v>74</v>
      </c>
    </row>
    <row r="2227" spans="1:13" outlineLevel="2" x14ac:dyDescent="0.3">
      <c r="A2227" s="5" t="s">
        <v>1050</v>
      </c>
      <c r="B2227" s="5" t="s">
        <v>1051</v>
      </c>
      <c r="C2227" s="5" t="s">
        <v>1052</v>
      </c>
      <c r="D2227" s="5" t="s">
        <v>2154</v>
      </c>
      <c r="E2227" s="5" t="s">
        <v>2155</v>
      </c>
      <c r="F2227" s="6">
        <v>5684</v>
      </c>
      <c r="G2227" s="6">
        <f t="shared" si="82"/>
        <v>568.4</v>
      </c>
      <c r="H2227" s="5" t="s">
        <v>396</v>
      </c>
      <c r="I2227" s="5" t="s">
        <v>397</v>
      </c>
      <c r="J2227" s="5" t="s">
        <v>398</v>
      </c>
      <c r="K2227" s="5" t="s">
        <v>67</v>
      </c>
      <c r="L2227" s="5" t="s">
        <v>170</v>
      </c>
      <c r="M2227" s="5" t="s">
        <v>21</v>
      </c>
    </row>
    <row r="2228" spans="1:13" outlineLevel="2" x14ac:dyDescent="0.3">
      <c r="A2228" s="5" t="s">
        <v>1050</v>
      </c>
      <c r="B2228" s="5" t="s">
        <v>1051</v>
      </c>
      <c r="C2228" s="5" t="s">
        <v>1052</v>
      </c>
      <c r="D2228" s="5" t="s">
        <v>1048</v>
      </c>
      <c r="E2228" s="5" t="s">
        <v>1049</v>
      </c>
      <c r="F2228" s="6">
        <v>16054</v>
      </c>
      <c r="G2228" s="6">
        <f t="shared" si="82"/>
        <v>1605.4</v>
      </c>
      <c r="H2228" s="5" t="s">
        <v>14</v>
      </c>
      <c r="I2228" s="5" t="s">
        <v>132</v>
      </c>
      <c r="K2228" s="5" t="s">
        <v>99</v>
      </c>
      <c r="L2228" s="5" t="s">
        <v>1053</v>
      </c>
    </row>
    <row r="2229" spans="1:13" outlineLevel="2" x14ac:dyDescent="0.3">
      <c r="A2229" s="5" t="s">
        <v>1050</v>
      </c>
      <c r="B2229" s="5" t="s">
        <v>1051</v>
      </c>
      <c r="C2229" s="5" t="s">
        <v>1052</v>
      </c>
      <c r="D2229" s="5" t="s">
        <v>2860</v>
      </c>
      <c r="E2229" s="5" t="s">
        <v>2861</v>
      </c>
      <c r="F2229" s="6">
        <v>3204</v>
      </c>
      <c r="G2229" s="6">
        <f t="shared" si="82"/>
        <v>320.40000000000003</v>
      </c>
      <c r="H2229" s="5" t="s">
        <v>16</v>
      </c>
      <c r="I2229" s="5" t="s">
        <v>335</v>
      </c>
      <c r="J2229" s="5" t="s">
        <v>1124</v>
      </c>
      <c r="K2229" s="5" t="s">
        <v>67</v>
      </c>
      <c r="L2229" s="5" t="s">
        <v>2862</v>
      </c>
    </row>
    <row r="2230" spans="1:13" outlineLevel="2" x14ac:dyDescent="0.3">
      <c r="A2230" s="5" t="s">
        <v>1050</v>
      </c>
      <c r="B2230" s="5" t="s">
        <v>1051</v>
      </c>
      <c r="C2230" s="5" t="s">
        <v>1052</v>
      </c>
      <c r="D2230" s="5" t="s">
        <v>3731</v>
      </c>
      <c r="E2230" s="5" t="s">
        <v>3732</v>
      </c>
      <c r="F2230" s="6">
        <v>1551</v>
      </c>
      <c r="G2230" s="6">
        <f t="shared" si="82"/>
        <v>155.10000000000002</v>
      </c>
      <c r="H2230" s="5" t="s">
        <v>44</v>
      </c>
      <c r="I2230" s="5" t="s">
        <v>45</v>
      </c>
      <c r="J2230" s="5" t="s">
        <v>48</v>
      </c>
      <c r="K2230" s="5" t="s">
        <v>67</v>
      </c>
      <c r="L2230" s="5" t="s">
        <v>184</v>
      </c>
      <c r="M2230" s="5" t="s">
        <v>31</v>
      </c>
    </row>
    <row r="2231" spans="1:13" outlineLevel="2" x14ac:dyDescent="0.3">
      <c r="A2231" s="5" t="s">
        <v>1050</v>
      </c>
      <c r="B2231" s="5" t="s">
        <v>1051</v>
      </c>
      <c r="C2231" s="5" t="s">
        <v>3991</v>
      </c>
      <c r="D2231" s="5" t="s">
        <v>3989</v>
      </c>
      <c r="E2231" s="5" t="s">
        <v>3990</v>
      </c>
      <c r="F2231" s="6">
        <v>1194.9152540700002</v>
      </c>
      <c r="G2231" s="6">
        <f t="shared" si="82"/>
        <v>119.49152540700003</v>
      </c>
      <c r="H2231" s="5" t="s">
        <v>46</v>
      </c>
      <c r="I2231" s="5" t="s">
        <v>1201</v>
      </c>
      <c r="J2231" s="5" t="s">
        <v>1202</v>
      </c>
      <c r="K2231" s="5" t="s">
        <v>539</v>
      </c>
      <c r="L2231" s="5" t="s">
        <v>413</v>
      </c>
      <c r="M2231" s="5" t="s">
        <v>31</v>
      </c>
    </row>
    <row r="2232" spans="1:13" outlineLevel="2" x14ac:dyDescent="0.3">
      <c r="A2232" s="5" t="s">
        <v>1050</v>
      </c>
      <c r="B2232" s="5" t="s">
        <v>1051</v>
      </c>
      <c r="C2232" s="5" t="s">
        <v>1052</v>
      </c>
      <c r="D2232" s="5" t="s">
        <v>2957</v>
      </c>
      <c r="E2232" s="5" t="s">
        <v>2958</v>
      </c>
      <c r="F2232" s="6">
        <v>2943</v>
      </c>
      <c r="G2232" s="6">
        <f t="shared" si="82"/>
        <v>294.3</v>
      </c>
      <c r="H2232" s="5" t="s">
        <v>2349</v>
      </c>
      <c r="I2232" s="5" t="s">
        <v>2350</v>
      </c>
      <c r="J2232" s="5" t="s">
        <v>2351</v>
      </c>
      <c r="K2232" s="5" t="s">
        <v>67</v>
      </c>
      <c r="L2232" s="5" t="s">
        <v>494</v>
      </c>
      <c r="M2232" s="5" t="s">
        <v>21</v>
      </c>
    </row>
    <row r="2233" spans="1:13" outlineLevel="2" x14ac:dyDescent="0.3">
      <c r="A2233" s="5" t="s">
        <v>1050</v>
      </c>
      <c r="B2233" s="5" t="s">
        <v>1051</v>
      </c>
      <c r="C2233" s="5" t="s">
        <v>1052</v>
      </c>
      <c r="D2233" s="5" t="s">
        <v>4502</v>
      </c>
      <c r="E2233" s="5" t="s">
        <v>4503</v>
      </c>
      <c r="F2233" s="6">
        <v>601.71232977800003</v>
      </c>
      <c r="G2233" s="6">
        <f t="shared" si="82"/>
        <v>60.171232977800003</v>
      </c>
      <c r="H2233" s="5" t="s">
        <v>1815</v>
      </c>
      <c r="I2233" s="5" t="s">
        <v>1816</v>
      </c>
      <c r="K2233" s="5" t="s">
        <v>67</v>
      </c>
      <c r="L2233" s="5" t="s">
        <v>203</v>
      </c>
    </row>
    <row r="2234" spans="1:13" outlineLevel="2" x14ac:dyDescent="0.3">
      <c r="A2234" s="5" t="s">
        <v>1050</v>
      </c>
      <c r="B2234" s="5" t="s">
        <v>1051</v>
      </c>
      <c r="C2234" s="5" t="s">
        <v>1052</v>
      </c>
      <c r="D2234" s="5" t="s">
        <v>2454</v>
      </c>
      <c r="E2234" s="5" t="s">
        <v>2455</v>
      </c>
      <c r="F2234" s="6">
        <v>4586</v>
      </c>
      <c r="G2234" s="6">
        <f t="shared" si="82"/>
        <v>458.6</v>
      </c>
      <c r="H2234" s="5" t="s">
        <v>201</v>
      </c>
      <c r="I2234" s="5" t="s">
        <v>216</v>
      </c>
      <c r="J2234" s="5" t="s">
        <v>219</v>
      </c>
      <c r="K2234" s="5" t="s">
        <v>99</v>
      </c>
      <c r="L2234" s="5" t="s">
        <v>2456</v>
      </c>
      <c r="M2234" s="5" t="s">
        <v>31</v>
      </c>
    </row>
    <row r="2235" spans="1:13" outlineLevel="2" x14ac:dyDescent="0.3">
      <c r="A2235" s="5" t="s">
        <v>1050</v>
      </c>
      <c r="B2235" s="5" t="s">
        <v>1051</v>
      </c>
      <c r="C2235" s="5" t="s">
        <v>1052</v>
      </c>
      <c r="D2235" s="5" t="s">
        <v>2058</v>
      </c>
      <c r="E2235" s="5" t="s">
        <v>3273</v>
      </c>
      <c r="F2235" s="6">
        <v>2328</v>
      </c>
      <c r="G2235" s="6">
        <f t="shared" si="82"/>
        <v>232.8</v>
      </c>
      <c r="H2235" s="5" t="s">
        <v>25</v>
      </c>
      <c r="I2235" s="5" t="s">
        <v>26</v>
      </c>
      <c r="J2235" s="5" t="s">
        <v>28</v>
      </c>
      <c r="K2235" s="5" t="s">
        <v>67</v>
      </c>
      <c r="L2235" s="5" t="s">
        <v>274</v>
      </c>
      <c r="M2235" s="5" t="s">
        <v>21</v>
      </c>
    </row>
    <row r="2236" spans="1:13" outlineLevel="2" x14ac:dyDescent="0.3">
      <c r="A2236" s="5" t="s">
        <v>1050</v>
      </c>
      <c r="B2236" s="5" t="s">
        <v>1051</v>
      </c>
      <c r="C2236" s="5" t="s">
        <v>1052</v>
      </c>
      <c r="D2236" s="5" t="s">
        <v>260</v>
      </c>
      <c r="E2236" s="5" t="s">
        <v>3420</v>
      </c>
      <c r="F2236" s="6">
        <v>2030</v>
      </c>
      <c r="G2236" s="6">
        <f t="shared" si="82"/>
        <v>203</v>
      </c>
      <c r="H2236" s="5" t="s">
        <v>14</v>
      </c>
      <c r="I2236" s="5" t="s">
        <v>72</v>
      </c>
      <c r="J2236" s="5" t="s">
        <v>262</v>
      </c>
      <c r="K2236" s="5" t="s">
        <v>67</v>
      </c>
      <c r="L2236" s="5" t="s">
        <v>74</v>
      </c>
      <c r="M2236" s="5" t="s">
        <v>21</v>
      </c>
    </row>
    <row r="2237" spans="1:13" outlineLevel="1" x14ac:dyDescent="0.3">
      <c r="B2237" s="11" t="s">
        <v>6339</v>
      </c>
      <c r="F2237" s="6">
        <f>SUBTOTAL(9,F2217:F2236)</f>
        <v>104599.92375899844</v>
      </c>
      <c r="G2237" s="6">
        <f>SUBTOTAL(9,G2217:G2236)</f>
        <v>10459.992375899843</v>
      </c>
    </row>
    <row r="2238" spans="1:13" outlineLevel="2" x14ac:dyDescent="0.3">
      <c r="A2238" s="5" t="s">
        <v>113</v>
      </c>
      <c r="B2238" s="5" t="s">
        <v>114</v>
      </c>
      <c r="C2238" s="5" t="s">
        <v>2623</v>
      </c>
      <c r="D2238" s="5" t="s">
        <v>3800</v>
      </c>
      <c r="E2238" s="5" t="s">
        <v>3801</v>
      </c>
      <c r="F2238" s="6">
        <v>1440.954934394</v>
      </c>
      <c r="G2238" s="6">
        <f>F2238*0.1</f>
        <v>144.0954934394</v>
      </c>
      <c r="H2238" s="5" t="s">
        <v>86</v>
      </c>
      <c r="I2238" s="5" t="s">
        <v>2415</v>
      </c>
      <c r="J2238" s="5" t="s">
        <v>2416</v>
      </c>
      <c r="K2238" s="5" t="s">
        <v>1020</v>
      </c>
      <c r="L2238" s="5" t="s">
        <v>234</v>
      </c>
      <c r="M2238" s="5" t="s">
        <v>31</v>
      </c>
    </row>
    <row r="2239" spans="1:13" outlineLevel="1" x14ac:dyDescent="0.3">
      <c r="B2239" s="11" t="s">
        <v>6340</v>
      </c>
      <c r="F2239" s="6">
        <f>SUBTOTAL(9,F2238:F2238)</f>
        <v>1440.954934394</v>
      </c>
      <c r="G2239" s="6">
        <f>SUBTOTAL(9,G2238:G2238)</f>
        <v>144.0954934394</v>
      </c>
    </row>
    <row r="2240" spans="1:13" outlineLevel="2" x14ac:dyDescent="0.3">
      <c r="A2240" s="5" t="s">
        <v>113</v>
      </c>
      <c r="B2240" s="5" t="s">
        <v>688</v>
      </c>
      <c r="C2240" s="5" t="s">
        <v>689</v>
      </c>
      <c r="D2240" s="5" t="s">
        <v>1733</v>
      </c>
      <c r="E2240" s="5" t="s">
        <v>1734</v>
      </c>
      <c r="F2240" s="6">
        <v>8102.2818699999998</v>
      </c>
      <c r="G2240" s="6">
        <f>F2240*0.1</f>
        <v>810.22818700000005</v>
      </c>
      <c r="H2240" s="5" t="s">
        <v>14</v>
      </c>
      <c r="I2240" s="5" t="s">
        <v>181</v>
      </c>
      <c r="J2240" s="5" t="s">
        <v>1735</v>
      </c>
      <c r="K2240" s="5" t="s">
        <v>99</v>
      </c>
      <c r="L2240" s="5" t="s">
        <v>408</v>
      </c>
      <c r="M2240" s="5" t="s">
        <v>31</v>
      </c>
    </row>
    <row r="2241" spans="1:13" outlineLevel="2" x14ac:dyDescent="0.3">
      <c r="A2241" s="5" t="s">
        <v>113</v>
      </c>
      <c r="B2241" s="5" t="s">
        <v>688</v>
      </c>
      <c r="C2241" s="5" t="s">
        <v>689</v>
      </c>
      <c r="D2241" s="5" t="s">
        <v>1190</v>
      </c>
      <c r="E2241" s="5" t="s">
        <v>2669</v>
      </c>
      <c r="F2241" s="6">
        <v>3846.019875</v>
      </c>
      <c r="G2241" s="6">
        <f>F2241*0.1</f>
        <v>384.60198750000001</v>
      </c>
      <c r="H2241" s="5" t="s">
        <v>14</v>
      </c>
      <c r="I2241" s="5" t="s">
        <v>72</v>
      </c>
      <c r="K2241" s="5" t="s">
        <v>99</v>
      </c>
      <c r="L2241" s="5" t="s">
        <v>74</v>
      </c>
    </row>
    <row r="2242" spans="1:13" outlineLevel="2" x14ac:dyDescent="0.3">
      <c r="A2242" s="5" t="s">
        <v>113</v>
      </c>
      <c r="B2242" s="5" t="s">
        <v>688</v>
      </c>
      <c r="C2242" s="5" t="s">
        <v>689</v>
      </c>
      <c r="D2242" s="5" t="s">
        <v>1607</v>
      </c>
      <c r="E2242" s="5" t="s">
        <v>1608</v>
      </c>
      <c r="F2242" s="6">
        <v>9230.4476999999988</v>
      </c>
      <c r="G2242" s="6">
        <f>F2242*0.1</f>
        <v>923.04476999999997</v>
      </c>
      <c r="H2242" s="5" t="s">
        <v>14</v>
      </c>
      <c r="I2242" s="5" t="s">
        <v>77</v>
      </c>
      <c r="K2242" s="5" t="s">
        <v>99</v>
      </c>
      <c r="L2242" s="5" t="s">
        <v>74</v>
      </c>
    </row>
    <row r="2243" spans="1:13" outlineLevel="2" x14ac:dyDescent="0.3">
      <c r="A2243" s="5" t="s">
        <v>113</v>
      </c>
      <c r="B2243" s="5" t="s">
        <v>688</v>
      </c>
      <c r="C2243" s="5" t="s">
        <v>689</v>
      </c>
      <c r="D2243" s="5" t="s">
        <v>2023</v>
      </c>
      <c r="E2243" s="5" t="s">
        <v>2024</v>
      </c>
      <c r="F2243" s="6">
        <v>6410.0331249999999</v>
      </c>
      <c r="G2243" s="6">
        <f>F2243*0.1</f>
        <v>641.00331249999999</v>
      </c>
      <c r="H2243" s="5" t="s">
        <v>201</v>
      </c>
      <c r="I2243" s="5" t="s">
        <v>216</v>
      </c>
      <c r="J2243" s="5" t="s">
        <v>219</v>
      </c>
      <c r="K2243" s="5" t="s">
        <v>99</v>
      </c>
      <c r="L2243" s="5" t="s">
        <v>1176</v>
      </c>
    </row>
    <row r="2244" spans="1:13" outlineLevel="2" x14ac:dyDescent="0.3">
      <c r="A2244" s="5" t="s">
        <v>113</v>
      </c>
      <c r="B2244" s="5" t="s">
        <v>688</v>
      </c>
      <c r="C2244" s="5" t="s">
        <v>689</v>
      </c>
      <c r="D2244" s="5" t="s">
        <v>2679</v>
      </c>
      <c r="E2244" s="5" t="s">
        <v>2680</v>
      </c>
      <c r="F2244" s="6">
        <v>3794.7396099999996</v>
      </c>
      <c r="G2244" s="6">
        <f>F2244*0.1</f>
        <v>379.47396099999997</v>
      </c>
      <c r="H2244" s="5" t="s">
        <v>14</v>
      </c>
      <c r="I2244" s="5" t="s">
        <v>820</v>
      </c>
      <c r="J2244" s="5" t="s">
        <v>821</v>
      </c>
      <c r="K2244" s="5" t="s">
        <v>99</v>
      </c>
      <c r="L2244" s="5" t="s">
        <v>74</v>
      </c>
      <c r="M2244" s="5" t="s">
        <v>21</v>
      </c>
    </row>
    <row r="2245" spans="1:13" outlineLevel="1" x14ac:dyDescent="0.3">
      <c r="B2245" s="11" t="s">
        <v>6341</v>
      </c>
      <c r="F2245" s="6">
        <f>SUBTOTAL(9,F2240:F2244)</f>
        <v>31383.522180000004</v>
      </c>
      <c r="G2245" s="6">
        <f>SUBTOTAL(9,G2240:G2244)</f>
        <v>3138.3522180000004</v>
      </c>
    </row>
    <row r="2246" spans="1:13" outlineLevel="2" x14ac:dyDescent="0.3">
      <c r="A2246" s="5" t="s">
        <v>113</v>
      </c>
      <c r="B2246" s="5" t="s">
        <v>891</v>
      </c>
      <c r="C2246" s="5" t="s">
        <v>894</v>
      </c>
      <c r="D2246" s="5" t="s">
        <v>4422</v>
      </c>
      <c r="E2246" s="5" t="s">
        <v>4423</v>
      </c>
      <c r="F2246" s="6">
        <v>720.33898295000006</v>
      </c>
      <c r="G2246" s="6">
        <f>F2246*0.1</f>
        <v>72.033898295000014</v>
      </c>
      <c r="H2246" s="5" t="s">
        <v>53</v>
      </c>
      <c r="I2246" s="5" t="s">
        <v>211</v>
      </c>
      <c r="J2246" s="5" t="s">
        <v>1562</v>
      </c>
      <c r="K2246" s="5" t="s">
        <v>67</v>
      </c>
      <c r="L2246" s="5" t="s">
        <v>434</v>
      </c>
      <c r="M2246" s="5" t="s">
        <v>31</v>
      </c>
    </row>
    <row r="2247" spans="1:13" outlineLevel="2" x14ac:dyDescent="0.3">
      <c r="A2247" s="5" t="s">
        <v>113</v>
      </c>
      <c r="B2247" s="5" t="s">
        <v>891</v>
      </c>
      <c r="D2247" s="5" t="s">
        <v>476</v>
      </c>
      <c r="E2247" s="5" t="s">
        <v>4361</v>
      </c>
      <c r="F2247" s="6">
        <v>787.28813548300002</v>
      </c>
      <c r="G2247" s="6">
        <f>F2247*0.1</f>
        <v>78.72881354830001</v>
      </c>
      <c r="H2247" s="5" t="s">
        <v>53</v>
      </c>
      <c r="I2247" s="5" t="s">
        <v>54</v>
      </c>
      <c r="J2247" s="5" t="s">
        <v>4362</v>
      </c>
      <c r="K2247" s="5" t="s">
        <v>67</v>
      </c>
      <c r="L2247" s="5" t="s">
        <v>59</v>
      </c>
      <c r="M2247" s="5" t="s">
        <v>31</v>
      </c>
    </row>
    <row r="2248" spans="1:13" outlineLevel="2" x14ac:dyDescent="0.3">
      <c r="A2248" s="5" t="s">
        <v>113</v>
      </c>
      <c r="B2248" s="5" t="s">
        <v>891</v>
      </c>
      <c r="C2248" s="5" t="s">
        <v>894</v>
      </c>
      <c r="D2248" s="5" t="s">
        <v>4447</v>
      </c>
      <c r="E2248" s="5" t="s">
        <v>4448</v>
      </c>
      <c r="F2248" s="6">
        <v>677.9661016</v>
      </c>
      <c r="G2248" s="6">
        <f>F2248*0.1</f>
        <v>67.79661016</v>
      </c>
      <c r="H2248" s="5" t="s">
        <v>16</v>
      </c>
      <c r="I2248" s="5" t="s">
        <v>17</v>
      </c>
      <c r="J2248" s="5" t="s">
        <v>18</v>
      </c>
      <c r="K2248" s="5" t="s">
        <v>67</v>
      </c>
      <c r="L2248" s="5" t="s">
        <v>434</v>
      </c>
      <c r="M2248" s="5" t="s">
        <v>31</v>
      </c>
    </row>
    <row r="2249" spans="1:13" outlineLevel="2" x14ac:dyDescent="0.3">
      <c r="A2249" s="5" t="s">
        <v>113</v>
      </c>
      <c r="B2249" s="5" t="s">
        <v>891</v>
      </c>
      <c r="C2249" s="5" t="s">
        <v>894</v>
      </c>
      <c r="D2249" s="5" t="s">
        <v>4002</v>
      </c>
      <c r="E2249" s="5" t="s">
        <v>4003</v>
      </c>
      <c r="F2249" s="6">
        <v>1186.4406778</v>
      </c>
      <c r="G2249" s="6">
        <f>F2249*0.1</f>
        <v>118.64406778</v>
      </c>
      <c r="H2249" s="5" t="s">
        <v>53</v>
      </c>
      <c r="I2249" s="5" t="s">
        <v>54</v>
      </c>
      <c r="J2249" s="5" t="s">
        <v>4004</v>
      </c>
      <c r="K2249" s="5" t="s">
        <v>67</v>
      </c>
      <c r="L2249" s="5" t="s">
        <v>59</v>
      </c>
      <c r="M2249" s="5" t="s">
        <v>31</v>
      </c>
    </row>
    <row r="2250" spans="1:13" outlineLevel="2" x14ac:dyDescent="0.3">
      <c r="A2250" s="5" t="s">
        <v>113</v>
      </c>
      <c r="B2250" s="5" t="s">
        <v>891</v>
      </c>
      <c r="C2250" s="5" t="s">
        <v>894</v>
      </c>
      <c r="D2250" s="5" t="s">
        <v>4581</v>
      </c>
      <c r="E2250" s="5" t="s">
        <v>4582</v>
      </c>
      <c r="F2250" s="6">
        <v>508.4745762</v>
      </c>
      <c r="G2250" s="6">
        <f>F2250*0.1</f>
        <v>50.84745762</v>
      </c>
      <c r="H2250" s="5" t="s">
        <v>53</v>
      </c>
      <c r="I2250" s="5" t="s">
        <v>54</v>
      </c>
      <c r="J2250" s="5" t="s">
        <v>2830</v>
      </c>
      <c r="K2250" s="5" t="s">
        <v>67</v>
      </c>
      <c r="L2250" s="5" t="s">
        <v>59</v>
      </c>
      <c r="M2250" s="5" t="s">
        <v>31</v>
      </c>
    </row>
    <row r="2251" spans="1:13" outlineLevel="1" x14ac:dyDescent="0.3">
      <c r="B2251" s="11" t="s">
        <v>6342</v>
      </c>
      <c r="F2251" s="6">
        <f>SUBTOTAL(9,F2246:F2250)</f>
        <v>3880.5084740330003</v>
      </c>
      <c r="G2251" s="6">
        <f>SUBTOTAL(9,G2246:G2250)</f>
        <v>388.05084740330005</v>
      </c>
    </row>
    <row r="2252" spans="1:13" outlineLevel="2" x14ac:dyDescent="0.3">
      <c r="A2252" s="5" t="s">
        <v>230</v>
      </c>
      <c r="B2252" s="5" t="s">
        <v>231</v>
      </c>
      <c r="C2252" s="5" t="s">
        <v>232</v>
      </c>
      <c r="D2252" s="5" t="s">
        <v>1638</v>
      </c>
      <c r="E2252" s="5" t="s">
        <v>1639</v>
      </c>
      <c r="F2252" s="6">
        <v>8869.2228169999998</v>
      </c>
      <c r="G2252" s="6">
        <f t="shared" ref="G2252:G2272" si="83">F2252*0.1</f>
        <v>886.92228169999998</v>
      </c>
      <c r="H2252" s="5" t="s">
        <v>192</v>
      </c>
      <c r="I2252" s="5" t="s">
        <v>193</v>
      </c>
      <c r="J2252" s="5" t="s">
        <v>196</v>
      </c>
      <c r="K2252" s="5" t="s">
        <v>711</v>
      </c>
      <c r="L2252" s="5" t="s">
        <v>408</v>
      </c>
      <c r="M2252" s="5" t="s">
        <v>31</v>
      </c>
    </row>
    <row r="2253" spans="1:13" outlineLevel="2" x14ac:dyDescent="0.3">
      <c r="A2253" s="5" t="s">
        <v>230</v>
      </c>
      <c r="B2253" s="5" t="s">
        <v>231</v>
      </c>
      <c r="C2253" s="5" t="s">
        <v>232</v>
      </c>
      <c r="D2253" s="5" t="s">
        <v>1638</v>
      </c>
      <c r="E2253" s="5" t="s">
        <v>1639</v>
      </c>
      <c r="F2253" s="6">
        <v>7309.7990250000003</v>
      </c>
      <c r="G2253" s="6">
        <f t="shared" si="83"/>
        <v>730.97990250000009</v>
      </c>
      <c r="H2253" s="5" t="s">
        <v>192</v>
      </c>
      <c r="I2253" s="5" t="s">
        <v>193</v>
      </c>
      <c r="J2253" s="5" t="s">
        <v>196</v>
      </c>
      <c r="K2253" s="5" t="s">
        <v>40</v>
      </c>
      <c r="L2253" s="5" t="s">
        <v>408</v>
      </c>
      <c r="M2253" s="5" t="s">
        <v>31</v>
      </c>
    </row>
    <row r="2254" spans="1:13" outlineLevel="2" x14ac:dyDescent="0.3">
      <c r="A2254" s="5" t="s">
        <v>230</v>
      </c>
      <c r="B2254" s="5" t="s">
        <v>231</v>
      </c>
      <c r="C2254" s="5" t="s">
        <v>232</v>
      </c>
      <c r="D2254" s="5" t="s">
        <v>1638</v>
      </c>
      <c r="E2254" s="5" t="s">
        <v>1639</v>
      </c>
      <c r="F2254" s="6">
        <v>1461.959805</v>
      </c>
      <c r="G2254" s="6">
        <f t="shared" si="83"/>
        <v>146.19598049999999</v>
      </c>
      <c r="H2254" s="5" t="s">
        <v>192</v>
      </c>
      <c r="I2254" s="5" t="s">
        <v>193</v>
      </c>
      <c r="J2254" s="5" t="s">
        <v>196</v>
      </c>
      <c r="K2254" s="5" t="s">
        <v>3515</v>
      </c>
      <c r="L2254" s="5" t="s">
        <v>408</v>
      </c>
      <c r="M2254" s="5" t="s">
        <v>31</v>
      </c>
    </row>
    <row r="2255" spans="1:13" outlineLevel="2" x14ac:dyDescent="0.3">
      <c r="A2255" s="5" t="s">
        <v>230</v>
      </c>
      <c r="B2255" s="5" t="s">
        <v>231</v>
      </c>
      <c r="C2255" s="5" t="s">
        <v>232</v>
      </c>
      <c r="D2255" s="5" t="s">
        <v>476</v>
      </c>
      <c r="E2255" s="5" t="s">
        <v>477</v>
      </c>
      <c r="F2255" s="6">
        <v>34896.980545350001</v>
      </c>
      <c r="G2255" s="6">
        <f t="shared" si="83"/>
        <v>3489.6980545350002</v>
      </c>
      <c r="H2255" s="5" t="s">
        <v>53</v>
      </c>
      <c r="I2255" s="5" t="s">
        <v>54</v>
      </c>
      <c r="J2255" s="5" t="s">
        <v>478</v>
      </c>
      <c r="K2255" s="5" t="s">
        <v>67</v>
      </c>
      <c r="L2255" s="5" t="s">
        <v>59</v>
      </c>
      <c r="M2255" s="5" t="s">
        <v>479</v>
      </c>
    </row>
    <row r="2256" spans="1:13" outlineLevel="2" x14ac:dyDescent="0.3">
      <c r="A2256" s="5" t="s">
        <v>230</v>
      </c>
      <c r="B2256" s="5" t="s">
        <v>231</v>
      </c>
      <c r="C2256" s="5" t="s">
        <v>232</v>
      </c>
      <c r="D2256" s="5" t="s">
        <v>476</v>
      </c>
      <c r="E2256" s="5" t="s">
        <v>477</v>
      </c>
      <c r="F2256" s="6">
        <v>3143.2135807499999</v>
      </c>
      <c r="G2256" s="6">
        <f t="shared" si="83"/>
        <v>314.32135807500003</v>
      </c>
      <c r="H2256" s="5" t="s">
        <v>53</v>
      </c>
      <c r="I2256" s="5" t="s">
        <v>54</v>
      </c>
      <c r="J2256" s="5" t="s">
        <v>478</v>
      </c>
      <c r="K2256" s="5" t="s">
        <v>58</v>
      </c>
      <c r="L2256" s="5" t="s">
        <v>59</v>
      </c>
      <c r="M2256" s="5" t="s">
        <v>479</v>
      </c>
    </row>
    <row r="2257" spans="1:13" outlineLevel="2" x14ac:dyDescent="0.3">
      <c r="A2257" s="5" t="s">
        <v>230</v>
      </c>
      <c r="B2257" s="5" t="s">
        <v>231</v>
      </c>
      <c r="C2257" s="5" t="s">
        <v>232</v>
      </c>
      <c r="D2257" s="5" t="s">
        <v>476</v>
      </c>
      <c r="E2257" s="5" t="s">
        <v>477</v>
      </c>
      <c r="F2257" s="6">
        <v>1899.5731066300002</v>
      </c>
      <c r="G2257" s="6">
        <f t="shared" si="83"/>
        <v>189.95731066300004</v>
      </c>
      <c r="H2257" s="5" t="s">
        <v>53</v>
      </c>
      <c r="I2257" s="5" t="s">
        <v>54</v>
      </c>
      <c r="J2257" s="5" t="s">
        <v>478</v>
      </c>
      <c r="K2257" s="5" t="s">
        <v>3515</v>
      </c>
      <c r="L2257" s="5" t="s">
        <v>59</v>
      </c>
      <c r="M2257" s="5" t="s">
        <v>479</v>
      </c>
    </row>
    <row r="2258" spans="1:13" outlineLevel="2" x14ac:dyDescent="0.3">
      <c r="A2258" s="5" t="s">
        <v>230</v>
      </c>
      <c r="B2258" s="5" t="s">
        <v>231</v>
      </c>
      <c r="C2258" s="5" t="s">
        <v>232</v>
      </c>
      <c r="D2258" s="5" t="s">
        <v>476</v>
      </c>
      <c r="E2258" s="5" t="s">
        <v>477</v>
      </c>
      <c r="F2258" s="6">
        <v>949.29923338000003</v>
      </c>
      <c r="G2258" s="6">
        <f t="shared" si="83"/>
        <v>94.929923338000009</v>
      </c>
      <c r="H2258" s="5" t="s">
        <v>53</v>
      </c>
      <c r="I2258" s="5" t="s">
        <v>54</v>
      </c>
      <c r="J2258" s="5" t="s">
        <v>478</v>
      </c>
      <c r="K2258" s="5" t="s">
        <v>4237</v>
      </c>
      <c r="L2258" s="5" t="s">
        <v>59</v>
      </c>
      <c r="M2258" s="5" t="s">
        <v>479</v>
      </c>
    </row>
    <row r="2259" spans="1:13" outlineLevel="2" x14ac:dyDescent="0.3">
      <c r="A2259" s="5" t="s">
        <v>230</v>
      </c>
      <c r="B2259" s="5" t="s">
        <v>231</v>
      </c>
      <c r="C2259" s="5" t="s">
        <v>232</v>
      </c>
      <c r="D2259" s="5" t="s">
        <v>476</v>
      </c>
      <c r="E2259" s="5" t="s">
        <v>477</v>
      </c>
      <c r="F2259" s="6">
        <v>292.39196099999998</v>
      </c>
      <c r="G2259" s="6">
        <f t="shared" si="83"/>
        <v>29.239196100000001</v>
      </c>
      <c r="H2259" s="5" t="s">
        <v>53</v>
      </c>
      <c r="I2259" s="5" t="s">
        <v>54</v>
      </c>
      <c r="J2259" s="5" t="s">
        <v>478</v>
      </c>
      <c r="K2259" s="5" t="s">
        <v>711</v>
      </c>
      <c r="L2259" s="5" t="s">
        <v>59</v>
      </c>
      <c r="M2259" s="5" t="s">
        <v>479</v>
      </c>
    </row>
    <row r="2260" spans="1:13" outlineLevel="2" x14ac:dyDescent="0.3">
      <c r="A2260" s="5" t="s">
        <v>230</v>
      </c>
      <c r="B2260" s="5" t="s">
        <v>231</v>
      </c>
      <c r="C2260" s="5" t="s">
        <v>232</v>
      </c>
      <c r="D2260" s="5" t="s">
        <v>2973</v>
      </c>
      <c r="E2260" s="5" t="s">
        <v>2974</v>
      </c>
      <c r="F2260" s="6">
        <v>2923.9196099999999</v>
      </c>
      <c r="G2260" s="6">
        <f t="shared" si="83"/>
        <v>292.39196099999998</v>
      </c>
      <c r="H2260" s="5" t="s">
        <v>192</v>
      </c>
      <c r="I2260" s="5" t="s">
        <v>193</v>
      </c>
      <c r="J2260" s="5" t="s">
        <v>1677</v>
      </c>
      <c r="K2260" s="5" t="s">
        <v>40</v>
      </c>
      <c r="L2260" s="5" t="s">
        <v>434</v>
      </c>
      <c r="M2260" s="5" t="s">
        <v>31</v>
      </c>
    </row>
    <row r="2261" spans="1:13" outlineLevel="2" x14ac:dyDescent="0.3">
      <c r="A2261" s="5" t="s">
        <v>230</v>
      </c>
      <c r="B2261" s="5" t="s">
        <v>231</v>
      </c>
      <c r="C2261" s="5" t="s">
        <v>232</v>
      </c>
      <c r="D2261" s="5" t="s">
        <v>2973</v>
      </c>
      <c r="E2261" s="5" t="s">
        <v>2974</v>
      </c>
      <c r="F2261" s="6">
        <v>1949.2797399999999</v>
      </c>
      <c r="G2261" s="6">
        <f t="shared" si="83"/>
        <v>194.92797400000001</v>
      </c>
      <c r="H2261" s="5" t="s">
        <v>192</v>
      </c>
      <c r="I2261" s="5" t="s">
        <v>193</v>
      </c>
      <c r="J2261" s="5" t="s">
        <v>1677</v>
      </c>
      <c r="K2261" s="5" t="s">
        <v>711</v>
      </c>
      <c r="L2261" s="5" t="s">
        <v>434</v>
      </c>
      <c r="M2261" s="5" t="s">
        <v>31</v>
      </c>
    </row>
    <row r="2262" spans="1:13" outlineLevel="2" x14ac:dyDescent="0.3">
      <c r="A2262" s="5" t="s">
        <v>230</v>
      </c>
      <c r="B2262" s="5" t="s">
        <v>231</v>
      </c>
      <c r="C2262" s="5" t="s">
        <v>232</v>
      </c>
      <c r="D2262" s="5" t="s">
        <v>676</v>
      </c>
      <c r="E2262" s="5" t="s">
        <v>677</v>
      </c>
      <c r="F2262" s="6">
        <v>26169.080509500007</v>
      </c>
      <c r="G2262" s="6">
        <f t="shared" si="83"/>
        <v>2616.9080509500009</v>
      </c>
      <c r="H2262" s="5" t="s">
        <v>678</v>
      </c>
      <c r="I2262" s="5" t="s">
        <v>679</v>
      </c>
      <c r="J2262" s="5" t="s">
        <v>680</v>
      </c>
      <c r="K2262" s="5" t="s">
        <v>67</v>
      </c>
      <c r="L2262" s="5" t="s">
        <v>681</v>
      </c>
      <c r="M2262" s="5" t="s">
        <v>31</v>
      </c>
    </row>
    <row r="2263" spans="1:13" outlineLevel="2" x14ac:dyDescent="0.3">
      <c r="A2263" s="5" t="s">
        <v>230</v>
      </c>
      <c r="B2263" s="5" t="s">
        <v>231</v>
      </c>
      <c r="C2263" s="5" t="s">
        <v>232</v>
      </c>
      <c r="D2263" s="5" t="s">
        <v>676</v>
      </c>
      <c r="E2263" s="5" t="s">
        <v>677</v>
      </c>
      <c r="F2263" s="6">
        <v>7602.1909860000005</v>
      </c>
      <c r="G2263" s="6">
        <f t="shared" si="83"/>
        <v>760.21909860000005</v>
      </c>
      <c r="H2263" s="5" t="s">
        <v>678</v>
      </c>
      <c r="I2263" s="5" t="s">
        <v>679</v>
      </c>
      <c r="J2263" s="5" t="s">
        <v>680</v>
      </c>
      <c r="K2263" s="5" t="s">
        <v>58</v>
      </c>
      <c r="L2263" s="5" t="s">
        <v>681</v>
      </c>
      <c r="M2263" s="5" t="s">
        <v>31</v>
      </c>
    </row>
    <row r="2264" spans="1:13" outlineLevel="2" x14ac:dyDescent="0.3">
      <c r="A2264" s="5" t="s">
        <v>230</v>
      </c>
      <c r="B2264" s="5" t="s">
        <v>231</v>
      </c>
      <c r="C2264" s="5" t="s">
        <v>232</v>
      </c>
      <c r="D2264" s="5" t="s">
        <v>676</v>
      </c>
      <c r="E2264" s="5" t="s">
        <v>677</v>
      </c>
      <c r="F2264" s="6">
        <v>1315.7638245000001</v>
      </c>
      <c r="G2264" s="6">
        <f t="shared" si="83"/>
        <v>131.57638245000001</v>
      </c>
      <c r="H2264" s="5" t="s">
        <v>678</v>
      </c>
      <c r="I2264" s="5" t="s">
        <v>679</v>
      </c>
      <c r="J2264" s="5" t="s">
        <v>680</v>
      </c>
      <c r="K2264" s="5" t="s">
        <v>3515</v>
      </c>
      <c r="L2264" s="5" t="s">
        <v>681</v>
      </c>
      <c r="M2264" s="5" t="s">
        <v>31</v>
      </c>
    </row>
    <row r="2265" spans="1:13" outlineLevel="2" x14ac:dyDescent="0.3">
      <c r="A2265" s="5" t="s">
        <v>230</v>
      </c>
      <c r="B2265" s="5" t="s">
        <v>231</v>
      </c>
      <c r="C2265" s="5" t="s">
        <v>232</v>
      </c>
      <c r="D2265" s="5" t="s">
        <v>676</v>
      </c>
      <c r="E2265" s="5" t="s">
        <v>677</v>
      </c>
      <c r="F2265" s="6">
        <v>657.88191225000003</v>
      </c>
      <c r="G2265" s="6">
        <f t="shared" si="83"/>
        <v>65.788191225000006</v>
      </c>
      <c r="H2265" s="5" t="s">
        <v>678</v>
      </c>
      <c r="I2265" s="5" t="s">
        <v>679</v>
      </c>
      <c r="J2265" s="5" t="s">
        <v>680</v>
      </c>
      <c r="K2265" s="5" t="s">
        <v>3306</v>
      </c>
      <c r="L2265" s="5" t="s">
        <v>681</v>
      </c>
      <c r="M2265" s="5" t="s">
        <v>31</v>
      </c>
    </row>
    <row r="2266" spans="1:13" outlineLevel="2" x14ac:dyDescent="0.3">
      <c r="A2266" s="5" t="s">
        <v>230</v>
      </c>
      <c r="B2266" s="5" t="s">
        <v>231</v>
      </c>
      <c r="C2266" s="5" t="s">
        <v>232</v>
      </c>
      <c r="D2266" s="5" t="s">
        <v>4291</v>
      </c>
      <c r="E2266" s="5" t="s">
        <v>4292</v>
      </c>
      <c r="F2266" s="6">
        <v>877.175883</v>
      </c>
      <c r="G2266" s="6">
        <f t="shared" si="83"/>
        <v>87.717588300000003</v>
      </c>
      <c r="H2266" s="5" t="s">
        <v>192</v>
      </c>
      <c r="I2266" s="5" t="s">
        <v>193</v>
      </c>
      <c r="J2266" s="5" t="s">
        <v>4293</v>
      </c>
      <c r="K2266" s="5" t="s">
        <v>2167</v>
      </c>
      <c r="L2266" s="5" t="s">
        <v>413</v>
      </c>
      <c r="M2266" s="5" t="s">
        <v>31</v>
      </c>
    </row>
    <row r="2267" spans="1:13" outlineLevel="2" x14ac:dyDescent="0.3">
      <c r="A2267" s="5" t="s">
        <v>230</v>
      </c>
      <c r="B2267" s="5" t="s">
        <v>231</v>
      </c>
      <c r="D2267" s="5" t="s">
        <v>2988</v>
      </c>
      <c r="E2267" s="5" t="s">
        <v>2989</v>
      </c>
      <c r="F2267" s="6">
        <v>2899.5536132500001</v>
      </c>
      <c r="G2267" s="6">
        <f t="shared" si="83"/>
        <v>289.95536132500001</v>
      </c>
      <c r="H2267" s="5" t="s">
        <v>192</v>
      </c>
      <c r="I2267" s="5" t="s">
        <v>193</v>
      </c>
      <c r="J2267" s="5" t="s">
        <v>317</v>
      </c>
      <c r="K2267" s="5" t="s">
        <v>392</v>
      </c>
      <c r="L2267" s="5" t="s">
        <v>109</v>
      </c>
    </row>
    <row r="2268" spans="1:13" outlineLevel="2" x14ac:dyDescent="0.3">
      <c r="A2268" s="5" t="s">
        <v>230</v>
      </c>
      <c r="B2268" s="5" t="s">
        <v>231</v>
      </c>
      <c r="D2268" s="5" t="s">
        <v>2988</v>
      </c>
      <c r="E2268" s="5" t="s">
        <v>2989</v>
      </c>
      <c r="F2268" s="6">
        <v>2899.5536132500001</v>
      </c>
      <c r="G2268" s="6">
        <f t="shared" si="83"/>
        <v>289.95536132500001</v>
      </c>
      <c r="H2268" s="5" t="s">
        <v>192</v>
      </c>
      <c r="I2268" s="5" t="s">
        <v>193</v>
      </c>
      <c r="J2268" s="5" t="s">
        <v>317</v>
      </c>
      <c r="K2268" s="5" t="s">
        <v>2990</v>
      </c>
      <c r="L2268" s="5" t="s">
        <v>109</v>
      </c>
    </row>
    <row r="2269" spans="1:13" outlineLevel="2" x14ac:dyDescent="0.3">
      <c r="A2269" s="5" t="s">
        <v>230</v>
      </c>
      <c r="B2269" s="5" t="s">
        <v>231</v>
      </c>
      <c r="C2269" s="5" t="s">
        <v>232</v>
      </c>
      <c r="D2269" s="5" t="s">
        <v>2123</v>
      </c>
      <c r="E2269" s="5" t="s">
        <v>2124</v>
      </c>
      <c r="F2269" s="6">
        <v>5847.8392199999998</v>
      </c>
      <c r="G2269" s="6">
        <f t="shared" si="83"/>
        <v>584.78392199999996</v>
      </c>
      <c r="H2269" s="5" t="s">
        <v>34</v>
      </c>
      <c r="I2269" s="5" t="s">
        <v>252</v>
      </c>
      <c r="J2269" s="5" t="s">
        <v>253</v>
      </c>
      <c r="K2269" s="5" t="s">
        <v>58</v>
      </c>
      <c r="L2269" s="5" t="s">
        <v>59</v>
      </c>
      <c r="M2269" s="5" t="s">
        <v>31</v>
      </c>
    </row>
    <row r="2270" spans="1:13" outlineLevel="2" x14ac:dyDescent="0.3">
      <c r="A2270" s="5" t="s">
        <v>230</v>
      </c>
      <c r="B2270" s="5" t="s">
        <v>231</v>
      </c>
      <c r="D2270" s="5" t="s">
        <v>1943</v>
      </c>
      <c r="E2270" s="5" t="s">
        <v>3479</v>
      </c>
      <c r="F2270" s="6">
        <v>1949.2797399999999</v>
      </c>
      <c r="G2270" s="6">
        <f t="shared" si="83"/>
        <v>194.92797400000001</v>
      </c>
      <c r="H2270" s="5" t="s">
        <v>53</v>
      </c>
      <c r="I2270" s="5" t="s">
        <v>54</v>
      </c>
      <c r="J2270" s="5" t="s">
        <v>167</v>
      </c>
      <c r="K2270" s="5" t="s">
        <v>40</v>
      </c>
      <c r="L2270" s="5" t="s">
        <v>434</v>
      </c>
      <c r="M2270" s="5" t="s">
        <v>31</v>
      </c>
    </row>
    <row r="2271" spans="1:13" outlineLevel="2" x14ac:dyDescent="0.3">
      <c r="A2271" s="5" t="s">
        <v>230</v>
      </c>
      <c r="B2271" s="5" t="s">
        <v>231</v>
      </c>
      <c r="D2271" s="5" t="s">
        <v>1943</v>
      </c>
      <c r="E2271" s="5" t="s">
        <v>3479</v>
      </c>
      <c r="F2271" s="6">
        <v>1949.2797399999999</v>
      </c>
      <c r="G2271" s="6">
        <f t="shared" si="83"/>
        <v>194.92797400000001</v>
      </c>
      <c r="H2271" s="5" t="s">
        <v>53</v>
      </c>
      <c r="I2271" s="5" t="s">
        <v>54</v>
      </c>
      <c r="J2271" s="5" t="s">
        <v>167</v>
      </c>
      <c r="K2271" s="5" t="s">
        <v>58</v>
      </c>
      <c r="L2271" s="5" t="s">
        <v>434</v>
      </c>
      <c r="M2271" s="5" t="s">
        <v>31</v>
      </c>
    </row>
    <row r="2272" spans="1:13" outlineLevel="2" x14ac:dyDescent="0.3">
      <c r="A2272" s="5" t="s">
        <v>230</v>
      </c>
      <c r="B2272" s="5" t="s">
        <v>231</v>
      </c>
      <c r="D2272" s="5" t="s">
        <v>1943</v>
      </c>
      <c r="E2272" s="5" t="s">
        <v>3479</v>
      </c>
      <c r="F2272" s="6">
        <v>1461.959805</v>
      </c>
      <c r="G2272" s="6">
        <f t="shared" si="83"/>
        <v>146.19598049999999</v>
      </c>
      <c r="H2272" s="5" t="s">
        <v>53</v>
      </c>
      <c r="I2272" s="5" t="s">
        <v>54</v>
      </c>
      <c r="J2272" s="5" t="s">
        <v>167</v>
      </c>
      <c r="K2272" s="5" t="s">
        <v>711</v>
      </c>
      <c r="L2272" s="5" t="s">
        <v>434</v>
      </c>
      <c r="M2272" s="5" t="s">
        <v>31</v>
      </c>
    </row>
    <row r="2273" spans="1:13" outlineLevel="1" x14ac:dyDescent="0.3">
      <c r="B2273" s="11" t="s">
        <v>6343</v>
      </c>
      <c r="F2273" s="6">
        <f>SUBTOTAL(9,F2252:F2272)</f>
        <v>117325.19827086</v>
      </c>
      <c r="G2273" s="6">
        <f>SUBTOTAL(9,G2252:G2272)</f>
        <v>11732.519827086004</v>
      </c>
    </row>
    <row r="2274" spans="1:13" outlineLevel="2" x14ac:dyDescent="0.3">
      <c r="A2274" s="5" t="s">
        <v>396</v>
      </c>
      <c r="B2274" s="5" t="s">
        <v>397</v>
      </c>
      <c r="C2274" s="5" t="s">
        <v>398</v>
      </c>
      <c r="D2274" s="5" t="s">
        <v>2672</v>
      </c>
      <c r="E2274" s="5" t="s">
        <v>2673</v>
      </c>
      <c r="F2274" s="6">
        <v>3820.5873360259998</v>
      </c>
      <c r="G2274" s="6">
        <f>F2274*0.1</f>
        <v>382.0587336026</v>
      </c>
      <c r="H2274" s="5" t="s">
        <v>1231</v>
      </c>
      <c r="I2274" s="5" t="s">
        <v>1232</v>
      </c>
      <c r="J2274" s="5" t="s">
        <v>1233</v>
      </c>
      <c r="K2274" s="5" t="s">
        <v>67</v>
      </c>
      <c r="L2274" s="5" t="s">
        <v>109</v>
      </c>
      <c r="M2274" s="5" t="s">
        <v>21</v>
      </c>
    </row>
    <row r="2275" spans="1:13" outlineLevel="2" x14ac:dyDescent="0.3">
      <c r="A2275" s="5" t="s">
        <v>396</v>
      </c>
      <c r="B2275" s="5" t="s">
        <v>397</v>
      </c>
      <c r="C2275" s="5" t="s">
        <v>398</v>
      </c>
      <c r="D2275" s="5" t="s">
        <v>393</v>
      </c>
      <c r="E2275" s="5" t="s">
        <v>394</v>
      </c>
      <c r="F2275" s="6">
        <v>39839.355106604999</v>
      </c>
      <c r="G2275" s="6">
        <f>F2275*0.1</f>
        <v>3983.9355106604999</v>
      </c>
      <c r="H2275" s="5" t="s">
        <v>53</v>
      </c>
      <c r="I2275" s="5" t="s">
        <v>395</v>
      </c>
      <c r="K2275" s="5" t="s">
        <v>67</v>
      </c>
      <c r="L2275" s="5" t="s">
        <v>170</v>
      </c>
      <c r="M2275" s="5" t="s">
        <v>399</v>
      </c>
    </row>
    <row r="2276" spans="1:13" outlineLevel="1" x14ac:dyDescent="0.3">
      <c r="B2276" s="11" t="s">
        <v>6344</v>
      </c>
      <c r="F2276" s="6">
        <f>SUBTOTAL(9,F2274:F2275)</f>
        <v>43659.942442631</v>
      </c>
      <c r="G2276" s="6">
        <f>SUBTOTAL(9,G2274:G2275)</f>
        <v>4365.9942442631</v>
      </c>
    </row>
    <row r="2277" spans="1:13" outlineLevel="2" x14ac:dyDescent="0.3">
      <c r="A2277" s="5" t="s">
        <v>583</v>
      </c>
      <c r="B2277" s="5" t="s">
        <v>584</v>
      </c>
      <c r="C2277" s="5" t="s">
        <v>654</v>
      </c>
      <c r="D2277" s="5" t="s">
        <v>1516</v>
      </c>
      <c r="E2277" s="5" t="s">
        <v>2551</v>
      </c>
      <c r="F2277" s="6">
        <v>4230.6232020000007</v>
      </c>
      <c r="G2277" s="6">
        <f t="shared" ref="G2277:G2289" si="84">F2277*0.1</f>
        <v>423.0623202000001</v>
      </c>
      <c r="H2277" s="5" t="s">
        <v>53</v>
      </c>
      <c r="I2277" s="5" t="s">
        <v>211</v>
      </c>
      <c r="K2277" s="5" t="s">
        <v>58</v>
      </c>
      <c r="L2277" s="5" t="s">
        <v>59</v>
      </c>
      <c r="M2277" s="5" t="s">
        <v>21</v>
      </c>
    </row>
    <row r="2278" spans="1:13" outlineLevel="2" x14ac:dyDescent="0.3">
      <c r="A2278" s="5" t="s">
        <v>583</v>
      </c>
      <c r="B2278" s="5" t="s">
        <v>584</v>
      </c>
      <c r="C2278" s="5" t="s">
        <v>1585</v>
      </c>
      <c r="D2278" s="5" t="s">
        <v>1583</v>
      </c>
      <c r="E2278" s="5" t="s">
        <v>1584</v>
      </c>
      <c r="F2278" s="6">
        <v>9437.5440660000004</v>
      </c>
      <c r="G2278" s="6">
        <f t="shared" si="84"/>
        <v>943.75440660000004</v>
      </c>
      <c r="H2278" s="5" t="s">
        <v>34</v>
      </c>
      <c r="I2278" s="5" t="s">
        <v>166</v>
      </c>
      <c r="J2278" s="5" t="s">
        <v>1241</v>
      </c>
      <c r="K2278" s="5" t="s">
        <v>1586</v>
      </c>
      <c r="L2278" s="5" t="s">
        <v>1587</v>
      </c>
      <c r="M2278" s="5" t="s">
        <v>31</v>
      </c>
    </row>
    <row r="2279" spans="1:13" outlineLevel="2" x14ac:dyDescent="0.3">
      <c r="A2279" s="5" t="s">
        <v>583</v>
      </c>
      <c r="B2279" s="5" t="s">
        <v>584</v>
      </c>
      <c r="C2279" s="5" t="s">
        <v>654</v>
      </c>
      <c r="D2279" s="5" t="s">
        <v>2524</v>
      </c>
      <c r="E2279" s="5" t="s">
        <v>2525</v>
      </c>
      <c r="F2279" s="6">
        <v>4339.1007200000004</v>
      </c>
      <c r="G2279" s="6">
        <f t="shared" si="84"/>
        <v>433.91007200000007</v>
      </c>
      <c r="H2279" s="5" t="s">
        <v>53</v>
      </c>
      <c r="I2279" s="5" t="s">
        <v>54</v>
      </c>
      <c r="K2279" s="5" t="s">
        <v>1029</v>
      </c>
      <c r="L2279" s="5" t="s">
        <v>90</v>
      </c>
      <c r="M2279" s="5" t="s">
        <v>21</v>
      </c>
    </row>
    <row r="2280" spans="1:13" outlineLevel="2" x14ac:dyDescent="0.3">
      <c r="A2280" s="5" t="s">
        <v>583</v>
      </c>
      <c r="B2280" s="5" t="s">
        <v>584</v>
      </c>
      <c r="C2280" s="5" t="s">
        <v>654</v>
      </c>
      <c r="D2280" s="5" t="s">
        <v>2833</v>
      </c>
      <c r="E2280" s="5" t="s">
        <v>2834</v>
      </c>
      <c r="F2280" s="6">
        <v>3254.3255400000003</v>
      </c>
      <c r="G2280" s="6">
        <f t="shared" si="84"/>
        <v>325.43255400000004</v>
      </c>
      <c r="H2280" s="5" t="s">
        <v>34</v>
      </c>
      <c r="I2280" s="5" t="s">
        <v>252</v>
      </c>
      <c r="J2280" s="5" t="s">
        <v>837</v>
      </c>
      <c r="K2280" s="5" t="s">
        <v>99</v>
      </c>
      <c r="L2280" s="5" t="s">
        <v>59</v>
      </c>
      <c r="M2280" s="5" t="s">
        <v>31</v>
      </c>
    </row>
    <row r="2281" spans="1:13" outlineLevel="2" x14ac:dyDescent="0.3">
      <c r="A2281" s="5" t="s">
        <v>583</v>
      </c>
      <c r="B2281" s="5" t="s">
        <v>584</v>
      </c>
      <c r="C2281" s="5" t="s">
        <v>654</v>
      </c>
      <c r="D2281" s="5" t="s">
        <v>2743</v>
      </c>
      <c r="E2281" s="5" t="s">
        <v>2744</v>
      </c>
      <c r="F2281" s="6">
        <v>3525.5193350000004</v>
      </c>
      <c r="G2281" s="6">
        <f t="shared" si="84"/>
        <v>352.55193350000008</v>
      </c>
      <c r="H2281" s="5" t="s">
        <v>34</v>
      </c>
      <c r="I2281" s="5" t="s">
        <v>252</v>
      </c>
      <c r="J2281" s="5" t="s">
        <v>837</v>
      </c>
      <c r="K2281" s="5" t="s">
        <v>99</v>
      </c>
      <c r="L2281" s="5" t="s">
        <v>59</v>
      </c>
      <c r="M2281" s="5" t="s">
        <v>31</v>
      </c>
    </row>
    <row r="2282" spans="1:13" outlineLevel="2" x14ac:dyDescent="0.3">
      <c r="A2282" s="5" t="s">
        <v>583</v>
      </c>
      <c r="B2282" s="5" t="s">
        <v>584</v>
      </c>
      <c r="C2282" s="5" t="s">
        <v>654</v>
      </c>
      <c r="D2282" s="5" t="s">
        <v>4725</v>
      </c>
      <c r="E2282" s="5" t="s">
        <v>4726</v>
      </c>
      <c r="F2282" s="6">
        <v>303.73705040000004</v>
      </c>
      <c r="G2282" s="6">
        <f t="shared" si="84"/>
        <v>30.373705040000004</v>
      </c>
      <c r="H2282" s="5" t="s">
        <v>34</v>
      </c>
      <c r="I2282" s="5" t="s">
        <v>252</v>
      </c>
      <c r="J2282" s="5" t="s">
        <v>661</v>
      </c>
      <c r="K2282" s="5" t="s">
        <v>58</v>
      </c>
      <c r="L2282" s="5" t="s">
        <v>4727</v>
      </c>
      <c r="M2282" s="5" t="s">
        <v>31</v>
      </c>
    </row>
    <row r="2283" spans="1:13" outlineLevel="2" x14ac:dyDescent="0.3">
      <c r="A2283" s="5" t="s">
        <v>583</v>
      </c>
      <c r="B2283" s="5" t="s">
        <v>584</v>
      </c>
      <c r="C2283" s="5" t="s">
        <v>654</v>
      </c>
      <c r="D2283" s="5" t="s">
        <v>2965</v>
      </c>
      <c r="E2283" s="5" t="s">
        <v>2966</v>
      </c>
      <c r="F2283" s="6">
        <v>2928.8929860000003</v>
      </c>
      <c r="G2283" s="6">
        <f t="shared" si="84"/>
        <v>292.88929860000002</v>
      </c>
      <c r="H2283" s="5" t="s">
        <v>36</v>
      </c>
      <c r="I2283" s="5" t="s">
        <v>482</v>
      </c>
      <c r="J2283" s="5" t="s">
        <v>1249</v>
      </c>
      <c r="K2283" s="5" t="s">
        <v>67</v>
      </c>
      <c r="L2283" s="5" t="s">
        <v>370</v>
      </c>
      <c r="M2283" s="5" t="s">
        <v>31</v>
      </c>
    </row>
    <row r="2284" spans="1:13" outlineLevel="2" x14ac:dyDescent="0.3">
      <c r="A2284" s="5" t="s">
        <v>583</v>
      </c>
      <c r="B2284" s="5" t="s">
        <v>584</v>
      </c>
      <c r="C2284" s="5" t="s">
        <v>654</v>
      </c>
      <c r="D2284" s="5" t="s">
        <v>1207</v>
      </c>
      <c r="E2284" s="5" t="s">
        <v>1208</v>
      </c>
      <c r="F2284" s="6">
        <v>13542.65242575</v>
      </c>
      <c r="G2284" s="6">
        <f t="shared" si="84"/>
        <v>1354.2652425750002</v>
      </c>
      <c r="H2284" s="5" t="s">
        <v>159</v>
      </c>
      <c r="I2284" s="5" t="s">
        <v>1041</v>
      </c>
      <c r="J2284" s="5" t="s">
        <v>1209</v>
      </c>
      <c r="K2284" s="5" t="s">
        <v>99</v>
      </c>
      <c r="L2284" s="5" t="s">
        <v>59</v>
      </c>
      <c r="M2284" s="5" t="s">
        <v>31</v>
      </c>
    </row>
    <row r="2285" spans="1:13" outlineLevel="2" x14ac:dyDescent="0.3">
      <c r="A2285" s="5" t="s">
        <v>583</v>
      </c>
      <c r="B2285" s="5" t="s">
        <v>584</v>
      </c>
      <c r="C2285" s="5" t="s">
        <v>654</v>
      </c>
      <c r="D2285" s="5" t="s">
        <v>1900</v>
      </c>
      <c r="E2285" s="5" t="s">
        <v>1927</v>
      </c>
      <c r="F2285" s="6">
        <v>6861.2030135000005</v>
      </c>
      <c r="G2285" s="6">
        <f t="shared" si="84"/>
        <v>686.12030135000009</v>
      </c>
      <c r="H2285" s="5" t="s">
        <v>36</v>
      </c>
      <c r="I2285" s="5" t="s">
        <v>37</v>
      </c>
      <c r="K2285" s="5" t="s">
        <v>99</v>
      </c>
      <c r="L2285" s="5" t="s">
        <v>90</v>
      </c>
    </row>
    <row r="2286" spans="1:13" outlineLevel="2" x14ac:dyDescent="0.3">
      <c r="A2286" s="5" t="s">
        <v>583</v>
      </c>
      <c r="B2286" s="5" t="s">
        <v>584</v>
      </c>
      <c r="C2286" s="5" t="s">
        <v>654</v>
      </c>
      <c r="D2286" s="5" t="s">
        <v>1943</v>
      </c>
      <c r="E2286" s="5" t="s">
        <v>1944</v>
      </c>
      <c r="F2286" s="6">
        <v>6806.9642545000006</v>
      </c>
      <c r="G2286" s="6">
        <f t="shared" si="84"/>
        <v>680.69642545000011</v>
      </c>
      <c r="H2286" s="5" t="s">
        <v>53</v>
      </c>
      <c r="I2286" s="5" t="s">
        <v>54</v>
      </c>
      <c r="J2286" s="5" t="s">
        <v>167</v>
      </c>
      <c r="K2286" s="5" t="s">
        <v>19</v>
      </c>
      <c r="L2286" s="5" t="s">
        <v>274</v>
      </c>
      <c r="M2286" s="5" t="s">
        <v>21</v>
      </c>
    </row>
    <row r="2287" spans="1:13" outlineLevel="2" x14ac:dyDescent="0.3">
      <c r="A2287" s="5" t="s">
        <v>583</v>
      </c>
      <c r="B2287" s="5" t="s">
        <v>584</v>
      </c>
      <c r="C2287" s="5" t="s">
        <v>654</v>
      </c>
      <c r="D2287" s="5" t="s">
        <v>2037</v>
      </c>
      <c r="E2287" s="5" t="s">
        <v>3213</v>
      </c>
      <c r="F2287" s="6">
        <v>2446.1680309000003</v>
      </c>
      <c r="G2287" s="6">
        <f t="shared" si="84"/>
        <v>244.61680309000005</v>
      </c>
      <c r="H2287" s="5" t="s">
        <v>53</v>
      </c>
      <c r="I2287" s="5" t="s">
        <v>54</v>
      </c>
      <c r="J2287" s="5" t="s">
        <v>167</v>
      </c>
      <c r="K2287" s="5" t="s">
        <v>58</v>
      </c>
      <c r="L2287" s="5" t="s">
        <v>30</v>
      </c>
      <c r="M2287" s="5" t="s">
        <v>31</v>
      </c>
    </row>
    <row r="2288" spans="1:13" outlineLevel="2" x14ac:dyDescent="0.3">
      <c r="A2288" s="5" t="s">
        <v>583</v>
      </c>
      <c r="B2288" s="5" t="s">
        <v>584</v>
      </c>
      <c r="C2288" s="5" t="s">
        <v>654</v>
      </c>
      <c r="D2288" s="5" t="s">
        <v>2835</v>
      </c>
      <c r="E2288" s="5" t="s">
        <v>2836</v>
      </c>
      <c r="F2288" s="6">
        <v>3254.3255400000003</v>
      </c>
      <c r="G2288" s="6">
        <f t="shared" si="84"/>
        <v>325.43255400000004</v>
      </c>
      <c r="H2288" s="5" t="s">
        <v>36</v>
      </c>
      <c r="I2288" s="5" t="s">
        <v>37</v>
      </c>
      <c r="J2288" s="5" t="s">
        <v>79</v>
      </c>
      <c r="K2288" s="5" t="s">
        <v>67</v>
      </c>
      <c r="L2288" s="5" t="s">
        <v>310</v>
      </c>
      <c r="M2288" s="5" t="s">
        <v>31</v>
      </c>
    </row>
    <row r="2289" spans="1:13" outlineLevel="2" x14ac:dyDescent="0.3">
      <c r="A2289" s="5" t="s">
        <v>583</v>
      </c>
      <c r="B2289" s="5" t="s">
        <v>584</v>
      </c>
      <c r="C2289" s="5" t="s">
        <v>654</v>
      </c>
      <c r="D2289" s="5" t="s">
        <v>3050</v>
      </c>
      <c r="E2289" s="5" t="s">
        <v>3051</v>
      </c>
      <c r="F2289" s="6">
        <v>2739.0573295000004</v>
      </c>
      <c r="G2289" s="6">
        <f t="shared" si="84"/>
        <v>273.90573295000007</v>
      </c>
      <c r="H2289" s="5" t="s">
        <v>402</v>
      </c>
      <c r="I2289" s="5" t="s">
        <v>403</v>
      </c>
      <c r="J2289" s="5" t="s">
        <v>722</v>
      </c>
      <c r="K2289" s="5" t="s">
        <v>67</v>
      </c>
      <c r="L2289" s="5" t="s">
        <v>59</v>
      </c>
      <c r="M2289" s="5" t="s">
        <v>31</v>
      </c>
    </row>
    <row r="2290" spans="1:13" outlineLevel="1" x14ac:dyDescent="0.3">
      <c r="B2290" s="11" t="s">
        <v>6345</v>
      </c>
      <c r="F2290" s="6">
        <f>SUBTOTAL(9,F2277:F2289)</f>
        <v>63670.113493550001</v>
      </c>
      <c r="G2290" s="6">
        <f>SUBTOTAL(9,G2277:G2289)</f>
        <v>6367.0113493550007</v>
      </c>
    </row>
    <row r="2291" spans="1:13" outlineLevel="2" x14ac:dyDescent="0.3">
      <c r="A2291" s="5" t="s">
        <v>583</v>
      </c>
      <c r="B2291" s="5" t="s">
        <v>2207</v>
      </c>
      <c r="C2291" s="5" t="s">
        <v>2208</v>
      </c>
      <c r="D2291" s="5" t="s">
        <v>2681</v>
      </c>
      <c r="E2291" s="5" t="s">
        <v>2682</v>
      </c>
      <c r="F2291" s="6">
        <v>3788.21</v>
      </c>
      <c r="G2291" s="6">
        <f>F2291*0.1</f>
        <v>378.82100000000003</v>
      </c>
      <c r="H2291" s="5" t="s">
        <v>113</v>
      </c>
      <c r="I2291" s="5" t="s">
        <v>114</v>
      </c>
      <c r="K2291" s="5" t="s">
        <v>67</v>
      </c>
      <c r="L2291" s="5" t="s">
        <v>115</v>
      </c>
    </row>
    <row r="2292" spans="1:13" outlineLevel="1" x14ac:dyDescent="0.3">
      <c r="B2292" s="11" t="s">
        <v>6346</v>
      </c>
      <c r="F2292" s="6">
        <f>SUBTOTAL(9,F2291:F2291)</f>
        <v>3788.21</v>
      </c>
      <c r="G2292" s="6">
        <f>SUBTOTAL(9,G2291:G2291)</f>
        <v>378.82100000000003</v>
      </c>
    </row>
    <row r="2293" spans="1:13" outlineLevel="2" x14ac:dyDescent="0.3">
      <c r="A2293" s="5" t="s">
        <v>1532</v>
      </c>
      <c r="B2293" s="5" t="s">
        <v>1533</v>
      </c>
      <c r="C2293" s="5" t="s">
        <v>1682</v>
      </c>
      <c r="D2293" s="5" t="s">
        <v>4934</v>
      </c>
      <c r="E2293" s="5" t="s">
        <v>4935</v>
      </c>
      <c r="F2293" s="6">
        <v>0</v>
      </c>
      <c r="G2293" s="6">
        <f>F2293*0.1</f>
        <v>0</v>
      </c>
      <c r="H2293" s="5" t="s">
        <v>449</v>
      </c>
      <c r="I2293" s="5" t="s">
        <v>1441</v>
      </c>
      <c r="J2293" s="5" t="s">
        <v>451</v>
      </c>
      <c r="K2293" s="5" t="s">
        <v>539</v>
      </c>
      <c r="L2293" s="5" t="s">
        <v>1295</v>
      </c>
      <c r="M2293" s="5" t="s">
        <v>1296</v>
      </c>
    </row>
    <row r="2294" spans="1:13" outlineLevel="2" x14ac:dyDescent="0.3">
      <c r="A2294" s="5" t="s">
        <v>1532</v>
      </c>
      <c r="B2294" s="5" t="s">
        <v>1533</v>
      </c>
      <c r="D2294" s="5" t="s">
        <v>3995</v>
      </c>
      <c r="E2294" s="5" t="s">
        <v>3996</v>
      </c>
      <c r="H2294" s="5" t="s">
        <v>86</v>
      </c>
      <c r="I2294" s="5" t="s">
        <v>2233</v>
      </c>
      <c r="K2294" s="5" t="s">
        <v>539</v>
      </c>
      <c r="L2294" s="5" t="s">
        <v>1295</v>
      </c>
      <c r="M2294" s="5" t="s">
        <v>1296</v>
      </c>
    </row>
    <row r="2295" spans="1:13" outlineLevel="2" x14ac:dyDescent="0.3">
      <c r="A2295" s="5" t="s">
        <v>1532</v>
      </c>
      <c r="B2295" s="5" t="s">
        <v>1533</v>
      </c>
      <c r="C2295" s="5" t="s">
        <v>1682</v>
      </c>
      <c r="D2295" s="5" t="s">
        <v>3431</v>
      </c>
      <c r="E2295" s="5" t="s">
        <v>3432</v>
      </c>
      <c r="H2295" s="5" t="s">
        <v>449</v>
      </c>
      <c r="I2295" s="5" t="s">
        <v>450</v>
      </c>
      <c r="J2295" s="5" t="s">
        <v>451</v>
      </c>
      <c r="K2295" s="5" t="s">
        <v>539</v>
      </c>
      <c r="L2295" s="5" t="s">
        <v>1295</v>
      </c>
      <c r="M2295" s="5" t="s">
        <v>1296</v>
      </c>
    </row>
    <row r="2296" spans="1:13" outlineLevel="2" x14ac:dyDescent="0.3">
      <c r="A2296" s="8" t="s">
        <v>1532</v>
      </c>
      <c r="B2296" s="7" t="s">
        <v>1533</v>
      </c>
      <c r="C2296" s="8"/>
      <c r="D2296" s="7" t="s">
        <v>6444</v>
      </c>
      <c r="F2296" s="9">
        <v>1389.83</v>
      </c>
      <c r="G2296" s="6">
        <f t="shared" ref="G2296:G2305" si="85">F2296*0.1</f>
        <v>138.983</v>
      </c>
      <c r="H2296" s="5" t="s">
        <v>86</v>
      </c>
      <c r="I2296" s="7" t="s">
        <v>2233</v>
      </c>
      <c r="K2296" s="5" t="s">
        <v>539</v>
      </c>
      <c r="L2296" s="5" t="s">
        <v>1295</v>
      </c>
      <c r="M2296" s="5" t="s">
        <v>1296</v>
      </c>
    </row>
    <row r="2297" spans="1:13" outlineLevel="2" x14ac:dyDescent="0.3">
      <c r="A2297" s="8" t="s">
        <v>1532</v>
      </c>
      <c r="B2297" s="7" t="s">
        <v>1533</v>
      </c>
      <c r="C2297" s="8"/>
      <c r="D2297" s="7" t="s">
        <v>6444</v>
      </c>
      <c r="F2297" s="9">
        <v>5162.29</v>
      </c>
      <c r="G2297" s="6">
        <f t="shared" si="85"/>
        <v>516.22900000000004</v>
      </c>
      <c r="H2297" s="5" t="s">
        <v>449</v>
      </c>
      <c r="I2297" s="7" t="s">
        <v>1441</v>
      </c>
      <c r="K2297" s="5" t="s">
        <v>539</v>
      </c>
      <c r="L2297" s="5" t="s">
        <v>1295</v>
      </c>
      <c r="M2297" s="5" t="s">
        <v>1296</v>
      </c>
    </row>
    <row r="2298" spans="1:13" outlineLevel="2" x14ac:dyDescent="0.3">
      <c r="A2298" s="8" t="s">
        <v>1532</v>
      </c>
      <c r="B2298" s="7" t="s">
        <v>1533</v>
      </c>
      <c r="C2298" s="8"/>
      <c r="D2298" s="7" t="s">
        <v>6444</v>
      </c>
      <c r="F2298" s="9">
        <v>1771.19</v>
      </c>
      <c r="G2298" s="6">
        <f t="shared" si="85"/>
        <v>177.11900000000003</v>
      </c>
      <c r="H2298" s="5" t="s">
        <v>449</v>
      </c>
      <c r="I2298" s="7" t="s">
        <v>450</v>
      </c>
      <c r="K2298" s="5" t="s">
        <v>539</v>
      </c>
      <c r="L2298" s="5" t="s">
        <v>1295</v>
      </c>
      <c r="M2298" s="5" t="s">
        <v>1296</v>
      </c>
    </row>
    <row r="2299" spans="1:13" outlineLevel="2" x14ac:dyDescent="0.3">
      <c r="A2299" s="5" t="s">
        <v>1532</v>
      </c>
      <c r="B2299" s="5" t="s">
        <v>1533</v>
      </c>
      <c r="C2299" s="5" t="s">
        <v>1682</v>
      </c>
      <c r="D2299" s="5" t="s">
        <v>1680</v>
      </c>
      <c r="E2299" s="5" t="s">
        <v>1681</v>
      </c>
      <c r="F2299" s="6">
        <v>8405.932202213</v>
      </c>
      <c r="G2299" s="6">
        <f t="shared" si="85"/>
        <v>840.59322022130004</v>
      </c>
      <c r="H2299" s="5" t="s">
        <v>53</v>
      </c>
      <c r="I2299" s="5" t="s">
        <v>360</v>
      </c>
      <c r="K2299" s="5" t="s">
        <v>67</v>
      </c>
      <c r="L2299" s="5" t="s">
        <v>74</v>
      </c>
      <c r="M2299" s="5" t="s">
        <v>21</v>
      </c>
    </row>
    <row r="2300" spans="1:13" outlineLevel="2" x14ac:dyDescent="0.3">
      <c r="A2300" s="5" t="s">
        <v>1532</v>
      </c>
      <c r="B2300" s="5" t="s">
        <v>1533</v>
      </c>
      <c r="C2300" s="5" t="s">
        <v>1682</v>
      </c>
      <c r="D2300" s="5" t="s">
        <v>3955</v>
      </c>
      <c r="E2300" s="5" t="s">
        <v>3956</v>
      </c>
      <c r="F2300" s="6">
        <v>1239.830508301</v>
      </c>
      <c r="G2300" s="6">
        <f t="shared" si="85"/>
        <v>123.98305083010001</v>
      </c>
      <c r="H2300" s="5" t="s">
        <v>14</v>
      </c>
      <c r="I2300" s="5" t="s">
        <v>15</v>
      </c>
      <c r="J2300" s="5" t="s">
        <v>1302</v>
      </c>
      <c r="K2300" s="5" t="s">
        <v>539</v>
      </c>
      <c r="L2300" s="5" t="s">
        <v>109</v>
      </c>
      <c r="M2300" s="5" t="s">
        <v>21</v>
      </c>
    </row>
    <row r="2301" spans="1:13" outlineLevel="2" x14ac:dyDescent="0.3">
      <c r="A2301" s="5" t="s">
        <v>1532</v>
      </c>
      <c r="B2301" s="5" t="s">
        <v>1533</v>
      </c>
      <c r="C2301" s="5" t="s">
        <v>1682</v>
      </c>
      <c r="D2301" s="5" t="s">
        <v>1772</v>
      </c>
      <c r="E2301" s="5" t="s">
        <v>1773</v>
      </c>
      <c r="F2301" s="6">
        <v>7852.5423717820004</v>
      </c>
      <c r="G2301" s="6">
        <f t="shared" si="85"/>
        <v>785.25423717820013</v>
      </c>
      <c r="H2301" s="5" t="s">
        <v>14</v>
      </c>
      <c r="I2301" s="5" t="s">
        <v>72</v>
      </c>
      <c r="J2301" s="5" t="s">
        <v>208</v>
      </c>
      <c r="K2301" s="5" t="s">
        <v>1774</v>
      </c>
      <c r="L2301" s="5" t="s">
        <v>156</v>
      </c>
      <c r="M2301" s="5" t="s">
        <v>31</v>
      </c>
    </row>
    <row r="2302" spans="1:13" outlineLevel="2" x14ac:dyDescent="0.3">
      <c r="A2302" s="5" t="s">
        <v>1532</v>
      </c>
      <c r="B2302" s="5" t="s">
        <v>1533</v>
      </c>
      <c r="D2302" s="5" t="s">
        <v>4121</v>
      </c>
      <c r="E2302" s="5" t="s">
        <v>4122</v>
      </c>
      <c r="F2302" s="6">
        <v>1080.508474425</v>
      </c>
      <c r="G2302" s="6">
        <f t="shared" si="85"/>
        <v>108.05084744250001</v>
      </c>
      <c r="H2302" s="5" t="s">
        <v>16</v>
      </c>
      <c r="I2302" s="5" t="s">
        <v>1258</v>
      </c>
      <c r="K2302" s="5" t="s">
        <v>539</v>
      </c>
      <c r="L2302" s="5" t="s">
        <v>74</v>
      </c>
    </row>
    <row r="2303" spans="1:13" outlineLevel="2" x14ac:dyDescent="0.3">
      <c r="A2303" s="5" t="s">
        <v>1532</v>
      </c>
      <c r="B2303" s="5" t="s">
        <v>1533</v>
      </c>
      <c r="C2303" s="5" t="s">
        <v>1682</v>
      </c>
      <c r="D2303" s="5" t="s">
        <v>3642</v>
      </c>
      <c r="E2303" s="5" t="s">
        <v>3643</v>
      </c>
      <c r="F2303" s="6">
        <v>1694.915254</v>
      </c>
      <c r="G2303" s="6">
        <f t="shared" si="85"/>
        <v>169.4915254</v>
      </c>
      <c r="H2303" s="5" t="s">
        <v>14</v>
      </c>
      <c r="I2303" s="5" t="s">
        <v>72</v>
      </c>
      <c r="K2303" s="5" t="s">
        <v>73</v>
      </c>
      <c r="L2303" s="5" t="s">
        <v>109</v>
      </c>
      <c r="M2303" s="5" t="s">
        <v>21</v>
      </c>
    </row>
    <row r="2304" spans="1:13" outlineLevel="2" x14ac:dyDescent="0.3">
      <c r="A2304" s="5" t="s">
        <v>1532</v>
      </c>
      <c r="B2304" s="5" t="s">
        <v>1533</v>
      </c>
      <c r="C2304" s="5" t="s">
        <v>3483</v>
      </c>
      <c r="D2304" s="5" t="s">
        <v>3481</v>
      </c>
      <c r="E2304" s="5" t="s">
        <v>3482</v>
      </c>
      <c r="F2304" s="6">
        <v>1947.457626846</v>
      </c>
      <c r="G2304" s="6">
        <f t="shared" si="85"/>
        <v>194.74576268460001</v>
      </c>
      <c r="H2304" s="5" t="s">
        <v>16</v>
      </c>
      <c r="I2304" s="5" t="s">
        <v>2140</v>
      </c>
      <c r="J2304" s="5" t="s">
        <v>2141</v>
      </c>
      <c r="K2304" s="5" t="s">
        <v>1586</v>
      </c>
      <c r="L2304" s="5" t="s">
        <v>59</v>
      </c>
      <c r="M2304" s="5" t="s">
        <v>31</v>
      </c>
    </row>
    <row r="2305" spans="1:13" outlineLevel="2" x14ac:dyDescent="0.3">
      <c r="A2305" s="5" t="s">
        <v>1532</v>
      </c>
      <c r="B2305" s="5" t="s">
        <v>1533</v>
      </c>
      <c r="D2305" s="5" t="s">
        <v>1530</v>
      </c>
      <c r="E2305" s="5" t="s">
        <v>1531</v>
      </c>
      <c r="F2305" s="6">
        <v>9745.762710500001</v>
      </c>
      <c r="G2305" s="6">
        <f t="shared" si="85"/>
        <v>974.57627105000017</v>
      </c>
      <c r="H2305" s="5" t="s">
        <v>14</v>
      </c>
      <c r="I2305" s="5" t="s">
        <v>24</v>
      </c>
      <c r="J2305" s="5" t="s">
        <v>27</v>
      </c>
      <c r="K2305" s="5" t="s">
        <v>73</v>
      </c>
      <c r="L2305" s="5" t="s">
        <v>30</v>
      </c>
      <c r="M2305" s="5" t="s">
        <v>31</v>
      </c>
    </row>
    <row r="2306" spans="1:13" outlineLevel="1" x14ac:dyDescent="0.3">
      <c r="B2306" s="11" t="s">
        <v>6347</v>
      </c>
      <c r="F2306" s="6">
        <f>SUBTOTAL(9,F2293:F2305)</f>
        <v>40290.259148067002</v>
      </c>
      <c r="G2306" s="6">
        <f>SUBTOTAL(9,G2293:G2305)</f>
        <v>4029.0259148067007</v>
      </c>
    </row>
    <row r="2307" spans="1:13" outlineLevel="2" x14ac:dyDescent="0.3">
      <c r="A2307" s="5" t="s">
        <v>3688</v>
      </c>
      <c r="B2307" s="5" t="s">
        <v>3689</v>
      </c>
      <c r="D2307" s="5" t="s">
        <v>4675</v>
      </c>
      <c r="E2307" s="5" t="s">
        <v>4676</v>
      </c>
      <c r="F2307" s="6">
        <v>378.38</v>
      </c>
      <c r="G2307" s="6">
        <f>F2307*0.1</f>
        <v>37.838000000000001</v>
      </c>
      <c r="H2307" s="5" t="s">
        <v>1050</v>
      </c>
      <c r="I2307" s="5" t="s">
        <v>1051</v>
      </c>
      <c r="K2307" s="5" t="s">
        <v>539</v>
      </c>
      <c r="L2307" s="5" t="s">
        <v>1295</v>
      </c>
      <c r="M2307" s="5" t="s">
        <v>1296</v>
      </c>
    </row>
    <row r="2308" spans="1:13" outlineLevel="2" x14ac:dyDescent="0.3">
      <c r="A2308" s="8" t="s">
        <v>3688</v>
      </c>
      <c r="B2308" s="7" t="s">
        <v>3689</v>
      </c>
      <c r="C2308" s="8"/>
      <c r="D2308" s="7" t="s">
        <v>6444</v>
      </c>
      <c r="F2308" s="9">
        <v>177.97</v>
      </c>
      <c r="G2308" s="6">
        <f>F2308*0.1</f>
        <v>17.797000000000001</v>
      </c>
      <c r="H2308" s="5" t="s">
        <v>449</v>
      </c>
      <c r="I2308" s="7" t="s">
        <v>1441</v>
      </c>
      <c r="K2308" s="5" t="s">
        <v>539</v>
      </c>
      <c r="L2308" s="5" t="s">
        <v>1295</v>
      </c>
      <c r="M2308" s="5" t="s">
        <v>1296</v>
      </c>
    </row>
    <row r="2309" spans="1:13" outlineLevel="2" x14ac:dyDescent="0.3">
      <c r="A2309" s="8" t="s">
        <v>3688</v>
      </c>
      <c r="B2309" s="7" t="s">
        <v>3689</v>
      </c>
      <c r="C2309" s="8"/>
      <c r="D2309" s="7" t="s">
        <v>6444</v>
      </c>
      <c r="F2309" s="9">
        <v>5254.24</v>
      </c>
      <c r="G2309" s="6">
        <f>F2309*0.1</f>
        <v>525.42399999999998</v>
      </c>
      <c r="H2309" s="5" t="s">
        <v>449</v>
      </c>
      <c r="I2309" s="7" t="s">
        <v>450</v>
      </c>
      <c r="K2309" s="5" t="s">
        <v>539</v>
      </c>
      <c r="L2309" s="5" t="s">
        <v>1295</v>
      </c>
      <c r="M2309" s="5" t="s">
        <v>1296</v>
      </c>
    </row>
    <row r="2310" spans="1:13" outlineLevel="2" x14ac:dyDescent="0.3">
      <c r="A2310" s="5" t="s">
        <v>3688</v>
      </c>
      <c r="B2310" s="5" t="s">
        <v>3689</v>
      </c>
      <c r="C2310" s="5" t="s">
        <v>3690</v>
      </c>
      <c r="D2310" s="5" t="s">
        <v>3686</v>
      </c>
      <c r="E2310" s="5" t="s">
        <v>3687</v>
      </c>
      <c r="F2310" s="6">
        <v>1624.7881353657501</v>
      </c>
      <c r="G2310" s="6">
        <f>F2310*0.1</f>
        <v>162.47881353657502</v>
      </c>
      <c r="H2310" s="5" t="s">
        <v>14</v>
      </c>
      <c r="I2310" s="5" t="s">
        <v>72</v>
      </c>
      <c r="K2310" s="5" t="s">
        <v>67</v>
      </c>
      <c r="L2310" s="5" t="s">
        <v>90</v>
      </c>
    </row>
    <row r="2311" spans="1:13" outlineLevel="1" x14ac:dyDescent="0.3">
      <c r="B2311" s="11" t="s">
        <v>6348</v>
      </c>
      <c r="F2311" s="6">
        <f>SUBTOTAL(9,F2307:F2310)</f>
        <v>7435.3781353657505</v>
      </c>
      <c r="G2311" s="6">
        <f>SUBTOTAL(9,G2307:G2310)</f>
        <v>743.53781353657496</v>
      </c>
    </row>
    <row r="2312" spans="1:13" outlineLevel="2" x14ac:dyDescent="0.3">
      <c r="A2312" s="5" t="s">
        <v>3688</v>
      </c>
      <c r="B2312" s="5" t="s">
        <v>3924</v>
      </c>
      <c r="C2312" s="5" t="s">
        <v>3925</v>
      </c>
      <c r="D2312" s="5" t="s">
        <v>3922</v>
      </c>
      <c r="E2312" s="5" t="s">
        <v>3923</v>
      </c>
      <c r="F2312" s="6">
        <v>1271.1864405000001</v>
      </c>
      <c r="G2312" s="6">
        <f>F2312*0.1</f>
        <v>127.11864405000001</v>
      </c>
      <c r="H2312" s="5" t="s">
        <v>113</v>
      </c>
      <c r="I2312" s="5" t="s">
        <v>891</v>
      </c>
      <c r="J2312" s="5" t="s">
        <v>894</v>
      </c>
      <c r="K2312" s="5" t="s">
        <v>67</v>
      </c>
      <c r="L2312" s="5" t="s">
        <v>434</v>
      </c>
      <c r="M2312" s="5" t="s">
        <v>31</v>
      </c>
    </row>
    <row r="2313" spans="1:13" outlineLevel="1" x14ac:dyDescent="0.3">
      <c r="B2313" s="11" t="s">
        <v>6349</v>
      </c>
      <c r="F2313" s="6">
        <f>SUBTOTAL(9,F2312:F2312)</f>
        <v>1271.1864405000001</v>
      </c>
      <c r="G2313" s="6">
        <f>SUBTOTAL(9,G2312:G2312)</f>
        <v>127.11864405000001</v>
      </c>
    </row>
    <row r="2314" spans="1:13" outlineLevel="2" x14ac:dyDescent="0.3">
      <c r="A2314" s="5" t="s">
        <v>956</v>
      </c>
      <c r="B2314" s="5" t="s">
        <v>957</v>
      </c>
      <c r="D2314" s="5" t="s">
        <v>3791</v>
      </c>
      <c r="E2314" s="5" t="s">
        <v>3792</v>
      </c>
      <c r="F2314" s="6">
        <v>1460.9325307500001</v>
      </c>
      <c r="G2314" s="6">
        <f>F2314*0.1</f>
        <v>146.09325307500001</v>
      </c>
      <c r="H2314" s="5" t="s">
        <v>192</v>
      </c>
      <c r="I2314" s="5" t="s">
        <v>193</v>
      </c>
      <c r="K2314" s="5" t="s">
        <v>67</v>
      </c>
      <c r="L2314" s="5" t="s">
        <v>240</v>
      </c>
    </row>
    <row r="2315" spans="1:13" outlineLevel="2" x14ac:dyDescent="0.3">
      <c r="A2315" s="5" t="s">
        <v>956</v>
      </c>
      <c r="B2315" s="5" t="s">
        <v>957</v>
      </c>
      <c r="D2315" s="5" t="s">
        <v>1174</v>
      </c>
      <c r="E2315" s="5" t="s">
        <v>1175</v>
      </c>
      <c r="F2315" s="6">
        <v>13889.311242345</v>
      </c>
      <c r="G2315" s="6">
        <f>F2315*0.1</f>
        <v>1388.9311242345002</v>
      </c>
      <c r="H2315" s="5" t="s">
        <v>53</v>
      </c>
      <c r="I2315" s="5" t="s">
        <v>360</v>
      </c>
      <c r="K2315" s="5" t="s">
        <v>99</v>
      </c>
      <c r="L2315" s="5" t="s">
        <v>1176</v>
      </c>
    </row>
    <row r="2316" spans="1:13" outlineLevel="2" x14ac:dyDescent="0.3">
      <c r="A2316" s="5" t="s">
        <v>956</v>
      </c>
      <c r="B2316" s="5" t="s">
        <v>957</v>
      </c>
      <c r="C2316" s="5" t="s">
        <v>1097</v>
      </c>
      <c r="D2316" s="5" t="s">
        <v>1094</v>
      </c>
      <c r="E2316" s="5" t="s">
        <v>1095</v>
      </c>
      <c r="F2316" s="6">
        <v>15224.817370455001</v>
      </c>
      <c r="G2316" s="6">
        <f>F2316*0.1</f>
        <v>1522.4817370455003</v>
      </c>
      <c r="H2316" s="5" t="s">
        <v>53</v>
      </c>
      <c r="I2316" s="5" t="s">
        <v>360</v>
      </c>
      <c r="J2316" s="5" t="s">
        <v>1096</v>
      </c>
      <c r="K2316" s="5" t="s">
        <v>99</v>
      </c>
      <c r="L2316" s="5" t="s">
        <v>74</v>
      </c>
      <c r="M2316" s="5" t="s">
        <v>21</v>
      </c>
    </row>
    <row r="2317" spans="1:13" outlineLevel="2" x14ac:dyDescent="0.3">
      <c r="A2317" s="5" t="s">
        <v>956</v>
      </c>
      <c r="B2317" s="5" t="s">
        <v>957</v>
      </c>
      <c r="D2317" s="5" t="s">
        <v>954</v>
      </c>
      <c r="E2317" s="5" t="s">
        <v>955</v>
      </c>
      <c r="F2317" s="6">
        <v>17984.293248537</v>
      </c>
      <c r="G2317" s="6">
        <f>F2317*0.1</f>
        <v>1798.4293248537001</v>
      </c>
      <c r="H2317" s="5" t="s">
        <v>141</v>
      </c>
      <c r="I2317" s="5" t="s">
        <v>142</v>
      </c>
      <c r="K2317" s="5" t="s">
        <v>99</v>
      </c>
      <c r="L2317" s="5" t="s">
        <v>74</v>
      </c>
    </row>
    <row r="2318" spans="1:13" outlineLevel="1" x14ac:dyDescent="0.3">
      <c r="B2318" s="11" t="s">
        <v>6350</v>
      </c>
      <c r="F2318" s="6">
        <f>SUBTOTAL(9,F2314:F2317)</f>
        <v>48559.354392087</v>
      </c>
      <c r="G2318" s="6">
        <f>SUBTOTAL(9,G2314:G2317)</f>
        <v>4855.9354392087007</v>
      </c>
    </row>
    <row r="2319" spans="1:13" outlineLevel="2" x14ac:dyDescent="0.3">
      <c r="A2319" s="5" t="s">
        <v>956</v>
      </c>
      <c r="B2319" s="5" t="s">
        <v>1337</v>
      </c>
      <c r="C2319" s="5" t="s">
        <v>1339</v>
      </c>
      <c r="D2319" s="5" t="s">
        <v>4047</v>
      </c>
      <c r="E2319" s="5" t="s">
        <v>4048</v>
      </c>
      <c r="F2319" s="6">
        <v>1151.119814229</v>
      </c>
      <c r="G2319" s="6">
        <f t="shared" ref="G2319:G2324" si="86">F2319*0.1</f>
        <v>115.1119814229</v>
      </c>
      <c r="H2319" s="5" t="s">
        <v>53</v>
      </c>
      <c r="I2319" s="5" t="s">
        <v>108</v>
      </c>
      <c r="K2319" s="5" t="s">
        <v>19</v>
      </c>
    </row>
    <row r="2320" spans="1:13" outlineLevel="2" x14ac:dyDescent="0.3">
      <c r="A2320" s="5" t="s">
        <v>956</v>
      </c>
      <c r="B2320" s="5" t="s">
        <v>1337</v>
      </c>
      <c r="C2320" s="5" t="s">
        <v>1339</v>
      </c>
      <c r="D2320" s="5" t="s">
        <v>1544</v>
      </c>
      <c r="E2320" s="5" t="s">
        <v>1545</v>
      </c>
      <c r="F2320" s="6">
        <v>9605.0432158688709</v>
      </c>
      <c r="G2320" s="6">
        <f t="shared" si="86"/>
        <v>960.50432158688716</v>
      </c>
      <c r="H2320" s="5" t="s">
        <v>14</v>
      </c>
      <c r="I2320" s="5" t="s">
        <v>181</v>
      </c>
      <c r="J2320" s="5" t="s">
        <v>1546</v>
      </c>
      <c r="K2320" s="5" t="s">
        <v>802</v>
      </c>
      <c r="L2320" s="5" t="s">
        <v>310</v>
      </c>
    </row>
    <row r="2321" spans="1:13" outlineLevel="2" x14ac:dyDescent="0.3">
      <c r="A2321" s="5" t="s">
        <v>956</v>
      </c>
      <c r="B2321" s="5" t="s">
        <v>1337</v>
      </c>
      <c r="C2321" s="5" t="s">
        <v>1339</v>
      </c>
      <c r="D2321" s="5" t="s">
        <v>4750</v>
      </c>
      <c r="E2321" s="5" t="s">
        <v>4751</v>
      </c>
      <c r="F2321" s="6">
        <v>289.21238008739999</v>
      </c>
      <c r="G2321" s="6">
        <f t="shared" si="86"/>
        <v>28.921238008740001</v>
      </c>
      <c r="H2321" s="5" t="s">
        <v>53</v>
      </c>
      <c r="I2321" s="5" t="s">
        <v>54</v>
      </c>
      <c r="J2321" s="5" t="s">
        <v>1338</v>
      </c>
      <c r="K2321" s="5" t="s">
        <v>67</v>
      </c>
      <c r="L2321" s="5" t="s">
        <v>370</v>
      </c>
    </row>
    <row r="2322" spans="1:13" outlineLevel="2" x14ac:dyDescent="0.3">
      <c r="A2322" s="5" t="s">
        <v>956</v>
      </c>
      <c r="B2322" s="5" t="s">
        <v>1337</v>
      </c>
      <c r="D2322" s="5" t="s">
        <v>4596</v>
      </c>
      <c r="E2322" s="5" t="s">
        <v>4597</v>
      </c>
      <c r="F2322" s="6">
        <v>497.90481048000004</v>
      </c>
      <c r="G2322" s="6">
        <f t="shared" si="86"/>
        <v>49.790481048000004</v>
      </c>
      <c r="H2322" s="5" t="s">
        <v>53</v>
      </c>
      <c r="I2322" s="5" t="s">
        <v>54</v>
      </c>
      <c r="J2322" s="5" t="s">
        <v>707</v>
      </c>
      <c r="K2322" s="5" t="s">
        <v>67</v>
      </c>
      <c r="L2322" s="5" t="s">
        <v>30</v>
      </c>
      <c r="M2322" s="5" t="s">
        <v>31</v>
      </c>
    </row>
    <row r="2323" spans="1:13" outlineLevel="2" x14ac:dyDescent="0.3">
      <c r="A2323" s="5" t="s">
        <v>956</v>
      </c>
      <c r="B2323" s="5" t="s">
        <v>1337</v>
      </c>
      <c r="C2323" s="5" t="s">
        <v>1339</v>
      </c>
      <c r="D2323" s="5" t="s">
        <v>1335</v>
      </c>
      <c r="E2323" s="5" t="s">
        <v>1336</v>
      </c>
      <c r="F2323" s="6">
        <v>11775.704846757391</v>
      </c>
      <c r="G2323" s="6">
        <f t="shared" si="86"/>
        <v>1177.5704846757392</v>
      </c>
      <c r="H2323" s="5" t="s">
        <v>53</v>
      </c>
      <c r="I2323" s="5" t="s">
        <v>54</v>
      </c>
      <c r="J2323" s="5" t="s">
        <v>1338</v>
      </c>
      <c r="K2323" s="5" t="s">
        <v>1340</v>
      </c>
      <c r="L2323" s="5" t="s">
        <v>30</v>
      </c>
    </row>
    <row r="2324" spans="1:13" outlineLevel="2" x14ac:dyDescent="0.3">
      <c r="A2324" s="5" t="s">
        <v>956</v>
      </c>
      <c r="B2324" s="5" t="s">
        <v>1337</v>
      </c>
      <c r="C2324" s="5" t="s">
        <v>1339</v>
      </c>
      <c r="D2324" s="5" t="s">
        <v>1781</v>
      </c>
      <c r="E2324" s="5" t="s">
        <v>1782</v>
      </c>
      <c r="F2324" s="6">
        <v>7744.8162074144402</v>
      </c>
      <c r="G2324" s="6">
        <f t="shared" si="86"/>
        <v>774.48162074144409</v>
      </c>
      <c r="H2324" s="5" t="s">
        <v>14</v>
      </c>
      <c r="I2324" s="5" t="s">
        <v>181</v>
      </c>
      <c r="J2324" s="5" t="s">
        <v>1546</v>
      </c>
      <c r="K2324" s="5" t="s">
        <v>802</v>
      </c>
      <c r="L2324" s="5" t="s">
        <v>310</v>
      </c>
    </row>
    <row r="2325" spans="1:13" outlineLevel="1" x14ac:dyDescent="0.3">
      <c r="B2325" s="11" t="s">
        <v>6351</v>
      </c>
      <c r="F2325" s="6">
        <f>SUBTOTAL(9,F2319:F2324)</f>
        <v>31063.801274837104</v>
      </c>
      <c r="G2325" s="6">
        <f>SUBTOTAL(9,G2319:G2324)</f>
        <v>3106.3801274837106</v>
      </c>
    </row>
    <row r="2326" spans="1:13" outlineLevel="2" x14ac:dyDescent="0.3">
      <c r="A2326" s="5" t="s">
        <v>46</v>
      </c>
      <c r="B2326" s="5" t="s">
        <v>47</v>
      </c>
      <c r="C2326" s="5" t="s">
        <v>49</v>
      </c>
      <c r="D2326" s="5" t="s">
        <v>4882</v>
      </c>
      <c r="E2326" s="5" t="s">
        <v>4883</v>
      </c>
      <c r="F2326" s="6">
        <v>0</v>
      </c>
      <c r="G2326" s="6">
        <f t="shared" ref="G2326:G2357" si="87">F2326*0.1</f>
        <v>0</v>
      </c>
      <c r="H2326" s="5" t="s">
        <v>14</v>
      </c>
      <c r="I2326" s="5" t="s">
        <v>72</v>
      </c>
      <c r="L2326" s="5" t="s">
        <v>174</v>
      </c>
    </row>
    <row r="2327" spans="1:13" outlineLevel="2" x14ac:dyDescent="0.3">
      <c r="A2327" s="5" t="s">
        <v>46</v>
      </c>
      <c r="B2327" s="5" t="s">
        <v>47</v>
      </c>
      <c r="C2327" s="5" t="s">
        <v>49</v>
      </c>
      <c r="D2327" s="5" t="s">
        <v>4888</v>
      </c>
      <c r="E2327" s="5" t="s">
        <v>4889</v>
      </c>
      <c r="F2327" s="6">
        <v>0</v>
      </c>
      <c r="G2327" s="6">
        <f t="shared" si="87"/>
        <v>0</v>
      </c>
      <c r="H2327" s="5" t="s">
        <v>53</v>
      </c>
      <c r="I2327" s="5" t="s">
        <v>54</v>
      </c>
      <c r="L2327" s="5" t="s">
        <v>20</v>
      </c>
      <c r="M2327" s="5" t="s">
        <v>21</v>
      </c>
    </row>
    <row r="2328" spans="1:13" outlineLevel="2" x14ac:dyDescent="0.3">
      <c r="A2328" s="5" t="s">
        <v>46</v>
      </c>
      <c r="B2328" s="5" t="s">
        <v>47</v>
      </c>
      <c r="C2328" s="5" t="s">
        <v>3632</v>
      </c>
      <c r="D2328" s="5" t="s">
        <v>3536</v>
      </c>
      <c r="E2328" s="5" t="s">
        <v>3631</v>
      </c>
      <c r="F2328" s="6">
        <v>1694.915254</v>
      </c>
      <c r="G2328" s="6">
        <f t="shared" si="87"/>
        <v>169.4915254</v>
      </c>
      <c r="H2328" s="5" t="s">
        <v>14</v>
      </c>
      <c r="I2328" s="5" t="s">
        <v>1767</v>
      </c>
      <c r="J2328" s="5" t="s">
        <v>3538</v>
      </c>
      <c r="K2328" s="5" t="s">
        <v>58</v>
      </c>
      <c r="L2328" s="5" t="s">
        <v>1295</v>
      </c>
      <c r="M2328" s="5" t="s">
        <v>31</v>
      </c>
    </row>
    <row r="2329" spans="1:13" outlineLevel="2" x14ac:dyDescent="0.3">
      <c r="A2329" s="5" t="s">
        <v>46</v>
      </c>
      <c r="B2329" s="5" t="s">
        <v>47</v>
      </c>
      <c r="C2329" s="5" t="s">
        <v>342</v>
      </c>
      <c r="D2329" s="5" t="s">
        <v>4898</v>
      </c>
      <c r="E2329" s="5" t="s">
        <v>4899</v>
      </c>
      <c r="F2329" s="6">
        <v>0</v>
      </c>
      <c r="G2329" s="6">
        <f t="shared" si="87"/>
        <v>0</v>
      </c>
      <c r="H2329" s="5" t="s">
        <v>53</v>
      </c>
      <c r="I2329" s="5" t="s">
        <v>108</v>
      </c>
      <c r="L2329" s="5" t="s">
        <v>59</v>
      </c>
    </row>
    <row r="2330" spans="1:13" outlineLevel="2" x14ac:dyDescent="0.3">
      <c r="A2330" s="5" t="s">
        <v>46</v>
      </c>
      <c r="B2330" s="5" t="s">
        <v>47</v>
      </c>
      <c r="C2330" s="5" t="s">
        <v>49</v>
      </c>
      <c r="D2330" s="5" t="s">
        <v>4906</v>
      </c>
      <c r="E2330" s="5" t="s">
        <v>4907</v>
      </c>
      <c r="F2330" s="6">
        <v>0</v>
      </c>
      <c r="G2330" s="6">
        <f t="shared" si="87"/>
        <v>0</v>
      </c>
      <c r="H2330" s="5" t="s">
        <v>201</v>
      </c>
      <c r="I2330" s="5" t="s">
        <v>202</v>
      </c>
      <c r="L2330" s="5" t="s">
        <v>374</v>
      </c>
    </row>
    <row r="2331" spans="1:13" outlineLevel="2" x14ac:dyDescent="0.3">
      <c r="A2331" s="5" t="s">
        <v>46</v>
      </c>
      <c r="B2331" s="5" t="s">
        <v>47</v>
      </c>
      <c r="D2331" s="5" t="s">
        <v>1067</v>
      </c>
      <c r="E2331" s="5" t="s">
        <v>1611</v>
      </c>
      <c r="F2331" s="6">
        <v>9172.8813546479996</v>
      </c>
      <c r="G2331" s="6">
        <f t="shared" si="87"/>
        <v>917.28813546480001</v>
      </c>
      <c r="H2331" s="5" t="s">
        <v>53</v>
      </c>
      <c r="I2331" s="5" t="s">
        <v>54</v>
      </c>
      <c r="J2331" s="5" t="s">
        <v>167</v>
      </c>
      <c r="K2331" s="5" t="s">
        <v>58</v>
      </c>
      <c r="L2331" s="5" t="s">
        <v>189</v>
      </c>
      <c r="M2331" s="5" t="s">
        <v>21</v>
      </c>
    </row>
    <row r="2332" spans="1:13" outlineLevel="2" x14ac:dyDescent="0.3">
      <c r="A2332" s="5" t="s">
        <v>46</v>
      </c>
      <c r="B2332" s="5" t="s">
        <v>47</v>
      </c>
      <c r="C2332" s="5" t="s">
        <v>49</v>
      </c>
      <c r="D2332" s="5" t="s">
        <v>2478</v>
      </c>
      <c r="E2332" s="5" t="s">
        <v>4307</v>
      </c>
      <c r="F2332" s="6">
        <v>849.5762710675001</v>
      </c>
      <c r="G2332" s="6">
        <f t="shared" si="87"/>
        <v>84.95762710675001</v>
      </c>
      <c r="H2332" s="5" t="s">
        <v>1532</v>
      </c>
      <c r="I2332" s="5" t="s">
        <v>1533</v>
      </c>
      <c r="J2332" s="5" t="s">
        <v>1682</v>
      </c>
      <c r="K2332" s="5" t="s">
        <v>58</v>
      </c>
      <c r="L2332" s="5" t="s">
        <v>240</v>
      </c>
    </row>
    <row r="2333" spans="1:13" outlineLevel="2" x14ac:dyDescent="0.3">
      <c r="A2333" s="5" t="s">
        <v>46</v>
      </c>
      <c r="B2333" s="5" t="s">
        <v>47</v>
      </c>
      <c r="D2333" s="5" t="s">
        <v>4922</v>
      </c>
      <c r="E2333" s="5" t="s">
        <v>4923</v>
      </c>
      <c r="F2333" s="6">
        <v>0</v>
      </c>
      <c r="G2333" s="6">
        <f t="shared" si="87"/>
        <v>0</v>
      </c>
      <c r="H2333" s="5" t="s">
        <v>84</v>
      </c>
      <c r="I2333" s="5" t="s">
        <v>364</v>
      </c>
      <c r="J2333" s="5" t="s">
        <v>365</v>
      </c>
      <c r="L2333" s="5" t="s">
        <v>90</v>
      </c>
      <c r="M2333" s="5" t="s">
        <v>21</v>
      </c>
    </row>
    <row r="2334" spans="1:13" outlineLevel="2" x14ac:dyDescent="0.3">
      <c r="A2334" s="5" t="s">
        <v>46</v>
      </c>
      <c r="B2334" s="5" t="s">
        <v>47</v>
      </c>
      <c r="C2334" s="5" t="s">
        <v>49</v>
      </c>
      <c r="D2334" s="5" t="s">
        <v>1402</v>
      </c>
      <c r="E2334" s="5" t="s">
        <v>1403</v>
      </c>
      <c r="F2334" s="6">
        <v>11023.898303541402</v>
      </c>
      <c r="G2334" s="6">
        <f t="shared" si="87"/>
        <v>1102.3898303541403</v>
      </c>
      <c r="H2334" s="5" t="s">
        <v>201</v>
      </c>
      <c r="I2334" s="5" t="s">
        <v>216</v>
      </c>
      <c r="K2334" s="5" t="s">
        <v>621</v>
      </c>
      <c r="L2334" s="5" t="s">
        <v>240</v>
      </c>
    </row>
    <row r="2335" spans="1:13" outlineLevel="2" x14ac:dyDescent="0.3">
      <c r="A2335" s="5" t="s">
        <v>46</v>
      </c>
      <c r="B2335" s="5" t="s">
        <v>47</v>
      </c>
      <c r="D2335" s="5" t="s">
        <v>3780</v>
      </c>
      <c r="E2335" s="5" t="s">
        <v>3781</v>
      </c>
      <c r="F2335" s="6">
        <v>1464.87</v>
      </c>
      <c r="G2335" s="6">
        <f t="shared" si="87"/>
        <v>146.48699999999999</v>
      </c>
      <c r="H2335" s="5" t="s">
        <v>16</v>
      </c>
      <c r="I2335" s="5" t="s">
        <v>2140</v>
      </c>
      <c r="K2335" s="5" t="s">
        <v>539</v>
      </c>
      <c r="L2335" s="5" t="s">
        <v>1295</v>
      </c>
      <c r="M2335" s="5" t="s">
        <v>1296</v>
      </c>
    </row>
    <row r="2336" spans="1:13" outlineLevel="2" x14ac:dyDescent="0.3">
      <c r="A2336" s="5" t="s">
        <v>46</v>
      </c>
      <c r="B2336" s="5" t="s">
        <v>47</v>
      </c>
      <c r="D2336" s="5" t="s">
        <v>6177</v>
      </c>
      <c r="E2336" s="5" t="s">
        <v>6178</v>
      </c>
      <c r="F2336" s="6">
        <v>-86.94</v>
      </c>
      <c r="G2336" s="6">
        <f t="shared" si="87"/>
        <v>-8.6940000000000008</v>
      </c>
      <c r="H2336" s="5" t="s">
        <v>25</v>
      </c>
      <c r="I2336" s="5" t="s">
        <v>26</v>
      </c>
      <c r="K2336" s="5" t="s">
        <v>539</v>
      </c>
      <c r="L2336" s="5" t="s">
        <v>1295</v>
      </c>
      <c r="M2336" s="5" t="s">
        <v>1296</v>
      </c>
    </row>
    <row r="2337" spans="1:13" outlineLevel="2" x14ac:dyDescent="0.3">
      <c r="A2337" s="5" t="s">
        <v>46</v>
      </c>
      <c r="B2337" s="5" t="s">
        <v>47</v>
      </c>
      <c r="D2337" s="5" t="s">
        <v>6195</v>
      </c>
      <c r="E2337" s="5" t="s">
        <v>6196</v>
      </c>
      <c r="F2337" s="6">
        <v>-300.67</v>
      </c>
      <c r="G2337" s="6">
        <f t="shared" si="87"/>
        <v>-30.067000000000004</v>
      </c>
      <c r="H2337" s="5" t="s">
        <v>84</v>
      </c>
      <c r="I2337" s="5" t="s">
        <v>85</v>
      </c>
      <c r="K2337" s="5" t="s">
        <v>539</v>
      </c>
      <c r="L2337" s="5" t="s">
        <v>1295</v>
      </c>
      <c r="M2337" s="5" t="s">
        <v>1296</v>
      </c>
    </row>
    <row r="2338" spans="1:13" outlineLevel="2" x14ac:dyDescent="0.3">
      <c r="A2338" s="5" t="s">
        <v>46</v>
      </c>
      <c r="B2338" s="5" t="s">
        <v>47</v>
      </c>
      <c r="D2338" s="5" t="s">
        <v>6191</v>
      </c>
      <c r="E2338" s="5" t="s">
        <v>6192</v>
      </c>
      <c r="F2338" s="6">
        <v>-267.57</v>
      </c>
      <c r="G2338" s="6">
        <f t="shared" si="87"/>
        <v>-26.757000000000001</v>
      </c>
      <c r="H2338" s="5" t="s">
        <v>86</v>
      </c>
      <c r="I2338" s="5" t="s">
        <v>2233</v>
      </c>
      <c r="K2338" s="5" t="s">
        <v>539</v>
      </c>
      <c r="L2338" s="5" t="s">
        <v>1295</v>
      </c>
      <c r="M2338" s="5" t="s">
        <v>1296</v>
      </c>
    </row>
    <row r="2339" spans="1:13" outlineLevel="2" x14ac:dyDescent="0.3">
      <c r="A2339" s="5" t="s">
        <v>46</v>
      </c>
      <c r="B2339" s="5" t="s">
        <v>47</v>
      </c>
      <c r="C2339" s="5" t="s">
        <v>49</v>
      </c>
      <c r="D2339" s="5" t="s">
        <v>3602</v>
      </c>
      <c r="E2339" s="5" t="s">
        <v>3603</v>
      </c>
      <c r="F2339" s="6">
        <v>1747.75</v>
      </c>
      <c r="G2339" s="6">
        <f t="shared" si="87"/>
        <v>174.77500000000001</v>
      </c>
      <c r="H2339" s="5" t="s">
        <v>449</v>
      </c>
      <c r="I2339" s="5" t="s">
        <v>450</v>
      </c>
      <c r="J2339" s="5" t="s">
        <v>451</v>
      </c>
      <c r="K2339" s="5" t="s">
        <v>539</v>
      </c>
      <c r="L2339" s="5" t="s">
        <v>1295</v>
      </c>
      <c r="M2339" s="5" t="s">
        <v>1296</v>
      </c>
    </row>
    <row r="2340" spans="1:13" outlineLevel="2" x14ac:dyDescent="0.3">
      <c r="A2340" s="5" t="s">
        <v>46</v>
      </c>
      <c r="B2340" s="5" t="s">
        <v>47</v>
      </c>
      <c r="D2340" s="5" t="s">
        <v>6185</v>
      </c>
      <c r="E2340" s="5" t="s">
        <v>6186</v>
      </c>
      <c r="F2340" s="6">
        <v>-224.33</v>
      </c>
      <c r="G2340" s="6">
        <f t="shared" si="87"/>
        <v>-22.433000000000003</v>
      </c>
      <c r="H2340" s="5" t="s">
        <v>53</v>
      </c>
      <c r="I2340" s="5" t="s">
        <v>1365</v>
      </c>
      <c r="K2340" s="5" t="s">
        <v>539</v>
      </c>
      <c r="L2340" s="5" t="s">
        <v>1295</v>
      </c>
      <c r="M2340" s="5" t="s">
        <v>1296</v>
      </c>
    </row>
    <row r="2341" spans="1:13" outlineLevel="2" x14ac:dyDescent="0.3">
      <c r="A2341" s="5" t="s">
        <v>46</v>
      </c>
      <c r="B2341" s="5" t="s">
        <v>47</v>
      </c>
      <c r="D2341" s="5" t="s">
        <v>3594</v>
      </c>
      <c r="E2341" s="5" t="s">
        <v>3595</v>
      </c>
      <c r="F2341" s="6">
        <v>1758.11</v>
      </c>
      <c r="G2341" s="6">
        <f t="shared" si="87"/>
        <v>175.81100000000001</v>
      </c>
      <c r="H2341" s="5" t="s">
        <v>14</v>
      </c>
      <c r="I2341" s="5" t="s">
        <v>15</v>
      </c>
      <c r="K2341" s="5" t="s">
        <v>539</v>
      </c>
      <c r="L2341" s="5" t="s">
        <v>1295</v>
      </c>
      <c r="M2341" s="5" t="s">
        <v>1296</v>
      </c>
    </row>
    <row r="2342" spans="1:13" outlineLevel="2" x14ac:dyDescent="0.3">
      <c r="A2342" s="5" t="s">
        <v>46</v>
      </c>
      <c r="B2342" s="5" t="s">
        <v>47</v>
      </c>
      <c r="D2342" s="5" t="s">
        <v>6193</v>
      </c>
      <c r="E2342" s="5" t="s">
        <v>6194</v>
      </c>
      <c r="F2342" s="6">
        <v>-290.54000000000002</v>
      </c>
      <c r="G2342" s="6">
        <f t="shared" si="87"/>
        <v>-29.054000000000002</v>
      </c>
      <c r="H2342" s="5" t="s">
        <v>84</v>
      </c>
      <c r="I2342" s="5" t="s">
        <v>442</v>
      </c>
      <c r="K2342" s="5" t="s">
        <v>539</v>
      </c>
      <c r="L2342" s="5" t="s">
        <v>1295</v>
      </c>
      <c r="M2342" s="5" t="s">
        <v>1296</v>
      </c>
    </row>
    <row r="2343" spans="1:13" outlineLevel="2" x14ac:dyDescent="0.3">
      <c r="A2343" s="5" t="s">
        <v>46</v>
      </c>
      <c r="B2343" s="5" t="s">
        <v>47</v>
      </c>
      <c r="D2343" s="5" t="s">
        <v>5069</v>
      </c>
      <c r="E2343" s="5" t="s">
        <v>5070</v>
      </c>
      <c r="F2343" s="6">
        <v>0</v>
      </c>
      <c r="G2343" s="6">
        <f t="shared" si="87"/>
        <v>0</v>
      </c>
      <c r="H2343" s="5" t="s">
        <v>320</v>
      </c>
      <c r="I2343" s="5" t="s">
        <v>321</v>
      </c>
      <c r="K2343" s="5" t="s">
        <v>58</v>
      </c>
      <c r="L2343" s="5" t="s">
        <v>1295</v>
      </c>
      <c r="M2343" s="5" t="s">
        <v>1296</v>
      </c>
    </row>
    <row r="2344" spans="1:13" outlineLevel="2" x14ac:dyDescent="0.3">
      <c r="A2344" s="5" t="s">
        <v>46</v>
      </c>
      <c r="B2344" s="5" t="s">
        <v>47</v>
      </c>
      <c r="C2344" s="5" t="s">
        <v>49</v>
      </c>
      <c r="D2344" s="5" t="s">
        <v>1522</v>
      </c>
      <c r="E2344" s="5" t="s">
        <v>1523</v>
      </c>
      <c r="F2344" s="6">
        <v>9772.8813545640005</v>
      </c>
      <c r="G2344" s="6">
        <f t="shared" si="87"/>
        <v>977.28813545640014</v>
      </c>
      <c r="H2344" s="5" t="s">
        <v>14</v>
      </c>
      <c r="I2344" s="5" t="s">
        <v>77</v>
      </c>
      <c r="J2344" s="5" t="s">
        <v>694</v>
      </c>
      <c r="K2344" s="5" t="s">
        <v>291</v>
      </c>
      <c r="L2344" s="5" t="s">
        <v>240</v>
      </c>
    </row>
    <row r="2345" spans="1:13" outlineLevel="2" x14ac:dyDescent="0.3">
      <c r="A2345" s="8" t="s">
        <v>46</v>
      </c>
      <c r="B2345" s="7" t="s">
        <v>47</v>
      </c>
      <c r="C2345" s="8"/>
      <c r="D2345" s="7" t="s">
        <v>6444</v>
      </c>
      <c r="F2345" s="9">
        <v>5947.88</v>
      </c>
      <c r="G2345" s="6">
        <f t="shared" si="87"/>
        <v>594.78800000000001</v>
      </c>
      <c r="H2345" s="5" t="s">
        <v>16</v>
      </c>
      <c r="I2345" s="7" t="s">
        <v>2140</v>
      </c>
      <c r="K2345" s="5" t="s">
        <v>539</v>
      </c>
      <c r="L2345" s="5" t="s">
        <v>1295</v>
      </c>
      <c r="M2345" s="5" t="s">
        <v>1296</v>
      </c>
    </row>
    <row r="2346" spans="1:13" outlineLevel="2" x14ac:dyDescent="0.3">
      <c r="A2346" s="8" t="s">
        <v>46</v>
      </c>
      <c r="B2346" s="7" t="s">
        <v>47</v>
      </c>
      <c r="C2346" s="8"/>
      <c r="D2346" s="7" t="s">
        <v>6444</v>
      </c>
      <c r="F2346" s="9">
        <v>6853.81</v>
      </c>
      <c r="G2346" s="6">
        <f t="shared" si="87"/>
        <v>685.38100000000009</v>
      </c>
      <c r="H2346" s="5" t="s">
        <v>14</v>
      </c>
      <c r="I2346" s="7" t="s">
        <v>15</v>
      </c>
      <c r="K2346" s="5" t="s">
        <v>539</v>
      </c>
      <c r="L2346" s="5" t="s">
        <v>1295</v>
      </c>
      <c r="M2346" s="5" t="s">
        <v>1296</v>
      </c>
    </row>
    <row r="2347" spans="1:13" outlineLevel="2" x14ac:dyDescent="0.3">
      <c r="A2347" s="8" t="s">
        <v>46</v>
      </c>
      <c r="B2347" s="7" t="s">
        <v>47</v>
      </c>
      <c r="C2347" s="8"/>
      <c r="D2347" s="7" t="s">
        <v>6444</v>
      </c>
      <c r="F2347" s="9">
        <v>1194.92</v>
      </c>
      <c r="G2347" s="6">
        <f t="shared" si="87"/>
        <v>119.49200000000002</v>
      </c>
      <c r="H2347" s="5" t="s">
        <v>84</v>
      </c>
      <c r="I2347" s="7" t="s">
        <v>442</v>
      </c>
      <c r="K2347" s="5" t="s">
        <v>539</v>
      </c>
      <c r="L2347" s="5" t="s">
        <v>1295</v>
      </c>
      <c r="M2347" s="5" t="s">
        <v>1296</v>
      </c>
    </row>
    <row r="2348" spans="1:13" outlineLevel="2" x14ac:dyDescent="0.3">
      <c r="A2348" s="8" t="s">
        <v>46</v>
      </c>
      <c r="B2348" s="7" t="s">
        <v>47</v>
      </c>
      <c r="C2348" s="8"/>
      <c r="D2348" s="7" t="s">
        <v>6444</v>
      </c>
      <c r="F2348" s="9">
        <v>4088.98</v>
      </c>
      <c r="G2348" s="6">
        <f t="shared" si="87"/>
        <v>408.89800000000002</v>
      </c>
      <c r="H2348" s="5" t="s">
        <v>86</v>
      </c>
      <c r="I2348" s="7" t="s">
        <v>2233</v>
      </c>
      <c r="K2348" s="5" t="s">
        <v>539</v>
      </c>
      <c r="L2348" s="5" t="s">
        <v>1295</v>
      </c>
      <c r="M2348" s="5" t="s">
        <v>1296</v>
      </c>
    </row>
    <row r="2349" spans="1:13" outlineLevel="2" x14ac:dyDescent="0.3">
      <c r="A2349" s="8" t="s">
        <v>46</v>
      </c>
      <c r="B2349" s="7" t="s">
        <v>47</v>
      </c>
      <c r="C2349" s="8"/>
      <c r="D2349" s="7" t="s">
        <v>6444</v>
      </c>
      <c r="F2349" s="9">
        <v>74327.899999999994</v>
      </c>
      <c r="G2349" s="6">
        <f t="shared" si="87"/>
        <v>7432.79</v>
      </c>
      <c r="H2349" s="5" t="s">
        <v>449</v>
      </c>
      <c r="I2349" s="7" t="s">
        <v>1441</v>
      </c>
      <c r="K2349" s="5" t="s">
        <v>539</v>
      </c>
      <c r="L2349" s="5" t="s">
        <v>1295</v>
      </c>
      <c r="M2349" s="5" t="s">
        <v>1296</v>
      </c>
    </row>
    <row r="2350" spans="1:13" outlineLevel="2" x14ac:dyDescent="0.3">
      <c r="A2350" s="8" t="s">
        <v>46</v>
      </c>
      <c r="B2350" s="7" t="s">
        <v>47</v>
      </c>
      <c r="C2350" s="8"/>
      <c r="D2350" s="7" t="s">
        <v>6444</v>
      </c>
      <c r="F2350" s="9">
        <v>26965.68</v>
      </c>
      <c r="G2350" s="6">
        <f t="shared" si="87"/>
        <v>2696.5680000000002</v>
      </c>
      <c r="H2350" s="5" t="s">
        <v>449</v>
      </c>
      <c r="I2350" s="7" t="s">
        <v>450</v>
      </c>
      <c r="K2350" s="5" t="s">
        <v>539</v>
      </c>
      <c r="L2350" s="5" t="s">
        <v>1295</v>
      </c>
      <c r="M2350" s="5" t="s">
        <v>1296</v>
      </c>
    </row>
    <row r="2351" spans="1:13" outlineLevel="2" x14ac:dyDescent="0.3">
      <c r="A2351" s="8" t="s">
        <v>46</v>
      </c>
      <c r="B2351" s="7" t="s">
        <v>47</v>
      </c>
      <c r="C2351" s="8"/>
      <c r="D2351" s="7" t="s">
        <v>6444</v>
      </c>
      <c r="F2351" s="9">
        <v>1255.93</v>
      </c>
      <c r="G2351" s="6">
        <f t="shared" si="87"/>
        <v>125.59300000000002</v>
      </c>
      <c r="H2351" s="5" t="s">
        <v>1050</v>
      </c>
      <c r="I2351" s="7" t="s">
        <v>1051</v>
      </c>
      <c r="K2351" s="5" t="s">
        <v>539</v>
      </c>
      <c r="L2351" s="5" t="s">
        <v>1295</v>
      </c>
      <c r="M2351" s="5" t="s">
        <v>1296</v>
      </c>
    </row>
    <row r="2352" spans="1:13" outlineLevel="2" x14ac:dyDescent="0.3">
      <c r="A2352" s="8" t="s">
        <v>46</v>
      </c>
      <c r="B2352" s="7" t="s">
        <v>47</v>
      </c>
      <c r="C2352" s="8"/>
      <c r="D2352" s="7" t="s">
        <v>6444</v>
      </c>
      <c r="F2352" s="9">
        <v>966.1</v>
      </c>
      <c r="G2352" s="6">
        <f t="shared" si="87"/>
        <v>96.610000000000014</v>
      </c>
      <c r="H2352" s="5" t="s">
        <v>53</v>
      </c>
      <c r="I2352" s="7" t="s">
        <v>1365</v>
      </c>
      <c r="K2352" s="5" t="s">
        <v>539</v>
      </c>
      <c r="L2352" s="5" t="s">
        <v>1295</v>
      </c>
      <c r="M2352" s="5" t="s">
        <v>1296</v>
      </c>
    </row>
    <row r="2353" spans="1:13" outlineLevel="2" x14ac:dyDescent="0.3">
      <c r="A2353" s="5" t="s">
        <v>46</v>
      </c>
      <c r="B2353" s="5" t="s">
        <v>47</v>
      </c>
      <c r="C2353" s="5" t="s">
        <v>49</v>
      </c>
      <c r="D2353" s="5" t="s">
        <v>1817</v>
      </c>
      <c r="E2353" s="5" t="s">
        <v>1818</v>
      </c>
      <c r="F2353" s="6">
        <v>7525.4237277600005</v>
      </c>
      <c r="G2353" s="6">
        <f t="shared" si="87"/>
        <v>752.54237277600009</v>
      </c>
      <c r="H2353" s="5" t="s">
        <v>25</v>
      </c>
      <c r="I2353" s="5" t="s">
        <v>26</v>
      </c>
      <c r="J2353" s="5" t="s">
        <v>28</v>
      </c>
      <c r="K2353" s="5" t="s">
        <v>1785</v>
      </c>
      <c r="L2353" s="5" t="s">
        <v>74</v>
      </c>
    </row>
    <row r="2354" spans="1:13" outlineLevel="2" x14ac:dyDescent="0.3">
      <c r="A2354" s="5" t="s">
        <v>46</v>
      </c>
      <c r="B2354" s="5" t="s">
        <v>47</v>
      </c>
      <c r="C2354" s="5" t="s">
        <v>49</v>
      </c>
      <c r="D2354" s="5" t="s">
        <v>5106</v>
      </c>
      <c r="E2354" s="5" t="s">
        <v>5107</v>
      </c>
      <c r="F2354" s="6">
        <v>0</v>
      </c>
      <c r="G2354" s="6">
        <f t="shared" si="87"/>
        <v>0</v>
      </c>
      <c r="H2354" s="5" t="s">
        <v>53</v>
      </c>
      <c r="I2354" s="5" t="s">
        <v>54</v>
      </c>
      <c r="L2354" s="5" t="s">
        <v>109</v>
      </c>
    </row>
    <row r="2355" spans="1:13" outlineLevel="2" x14ac:dyDescent="0.3">
      <c r="A2355" s="5" t="s">
        <v>46</v>
      </c>
      <c r="B2355" s="5" t="s">
        <v>47</v>
      </c>
      <c r="C2355" s="5" t="s">
        <v>2577</v>
      </c>
      <c r="D2355" s="5" t="s">
        <v>2843</v>
      </c>
      <c r="E2355" s="5" t="s">
        <v>2844</v>
      </c>
      <c r="F2355" s="6">
        <v>3241.5254232750003</v>
      </c>
      <c r="G2355" s="6">
        <f t="shared" si="87"/>
        <v>324.15254232750004</v>
      </c>
      <c r="H2355" s="5" t="s">
        <v>53</v>
      </c>
      <c r="I2355" s="5" t="s">
        <v>54</v>
      </c>
      <c r="J2355" s="5" t="s">
        <v>810</v>
      </c>
      <c r="K2355" s="5" t="s">
        <v>221</v>
      </c>
      <c r="L2355" s="5" t="s">
        <v>59</v>
      </c>
      <c r="M2355" s="5" t="s">
        <v>31</v>
      </c>
    </row>
    <row r="2356" spans="1:13" outlineLevel="2" x14ac:dyDescent="0.3">
      <c r="A2356" s="5" t="s">
        <v>46</v>
      </c>
      <c r="B2356" s="5" t="s">
        <v>47</v>
      </c>
      <c r="C2356" s="5" t="s">
        <v>49</v>
      </c>
      <c r="D2356" s="5" t="s">
        <v>288</v>
      </c>
      <c r="E2356" s="5" t="s">
        <v>289</v>
      </c>
      <c r="F2356" s="6">
        <v>49466.101687990005</v>
      </c>
      <c r="G2356" s="6">
        <f t="shared" si="87"/>
        <v>4946.6101687990013</v>
      </c>
      <c r="H2356" s="5" t="s">
        <v>36</v>
      </c>
      <c r="I2356" s="5" t="s">
        <v>290</v>
      </c>
      <c r="K2356" s="5" t="s">
        <v>291</v>
      </c>
      <c r="L2356" s="5" t="s">
        <v>203</v>
      </c>
    </row>
    <row r="2357" spans="1:13" outlineLevel="2" x14ac:dyDescent="0.3">
      <c r="A2357" s="5" t="s">
        <v>46</v>
      </c>
      <c r="B2357" s="5" t="s">
        <v>47</v>
      </c>
      <c r="C2357" s="5" t="s">
        <v>49</v>
      </c>
      <c r="D2357" s="5" t="s">
        <v>3179</v>
      </c>
      <c r="E2357" s="5" t="s">
        <v>5121</v>
      </c>
      <c r="F2357" s="6">
        <v>0</v>
      </c>
      <c r="G2357" s="6">
        <f t="shared" si="87"/>
        <v>0</v>
      </c>
      <c r="H2357" s="5" t="s">
        <v>84</v>
      </c>
      <c r="I2357" s="5" t="s">
        <v>85</v>
      </c>
      <c r="J2357" s="5" t="s">
        <v>88</v>
      </c>
      <c r="L2357" s="5" t="s">
        <v>109</v>
      </c>
      <c r="M2357" s="5" t="s">
        <v>91</v>
      </c>
    </row>
    <row r="2358" spans="1:13" outlineLevel="2" x14ac:dyDescent="0.3">
      <c r="A2358" s="5" t="s">
        <v>46</v>
      </c>
      <c r="B2358" s="5" t="s">
        <v>47</v>
      </c>
      <c r="C2358" s="5" t="s">
        <v>49</v>
      </c>
      <c r="D2358" s="5" t="s">
        <v>2071</v>
      </c>
      <c r="E2358" s="5" t="s">
        <v>3388</v>
      </c>
      <c r="F2358" s="6">
        <v>2064.4067793720001</v>
      </c>
      <c r="G2358" s="6">
        <f t="shared" ref="G2358:G2389" si="88">F2358*0.1</f>
        <v>206.44067793720001</v>
      </c>
      <c r="H2358" s="5" t="s">
        <v>53</v>
      </c>
      <c r="I2358" s="5" t="s">
        <v>54</v>
      </c>
      <c r="K2358" s="5" t="s">
        <v>221</v>
      </c>
      <c r="L2358" s="5" t="s">
        <v>20</v>
      </c>
    </row>
    <row r="2359" spans="1:13" outlineLevel="2" x14ac:dyDescent="0.3">
      <c r="A2359" s="5" t="s">
        <v>46</v>
      </c>
      <c r="B2359" s="5" t="s">
        <v>47</v>
      </c>
      <c r="D2359" s="5" t="s">
        <v>1956</v>
      </c>
      <c r="E2359" s="5" t="s">
        <v>1957</v>
      </c>
      <c r="F2359" s="6">
        <v>6775.6355922717503</v>
      </c>
      <c r="G2359" s="6">
        <f t="shared" si="88"/>
        <v>677.56355922717512</v>
      </c>
      <c r="H2359" s="5" t="s">
        <v>53</v>
      </c>
      <c r="I2359" s="5" t="s">
        <v>54</v>
      </c>
      <c r="J2359" s="5" t="s">
        <v>1958</v>
      </c>
      <c r="K2359" s="5" t="s">
        <v>392</v>
      </c>
      <c r="L2359" s="5" t="s">
        <v>30</v>
      </c>
      <c r="M2359" s="5" t="s">
        <v>31</v>
      </c>
    </row>
    <row r="2360" spans="1:13" outlineLevel="2" x14ac:dyDescent="0.3">
      <c r="A2360" s="5" t="s">
        <v>46</v>
      </c>
      <c r="B2360" s="5" t="s">
        <v>47</v>
      </c>
      <c r="C2360" s="5" t="s">
        <v>49</v>
      </c>
      <c r="D2360" s="5" t="s">
        <v>1956</v>
      </c>
      <c r="E2360" s="5" t="s">
        <v>5151</v>
      </c>
      <c r="F2360" s="6">
        <v>0</v>
      </c>
      <c r="G2360" s="6">
        <f t="shared" si="88"/>
        <v>0</v>
      </c>
      <c r="H2360" s="5" t="s">
        <v>53</v>
      </c>
      <c r="I2360" s="5" t="s">
        <v>54</v>
      </c>
      <c r="J2360" s="5" t="s">
        <v>475</v>
      </c>
      <c r="L2360" s="5" t="s">
        <v>20</v>
      </c>
    </row>
    <row r="2361" spans="1:13" outlineLevel="2" x14ac:dyDescent="0.3">
      <c r="A2361" s="5" t="s">
        <v>46</v>
      </c>
      <c r="B2361" s="5" t="s">
        <v>47</v>
      </c>
      <c r="C2361" s="5" t="s">
        <v>49</v>
      </c>
      <c r="D2361" s="5" t="s">
        <v>5164</v>
      </c>
      <c r="E2361" s="5" t="s">
        <v>5165</v>
      </c>
      <c r="F2361" s="6">
        <v>0</v>
      </c>
      <c r="G2361" s="6">
        <f t="shared" si="88"/>
        <v>0</v>
      </c>
      <c r="H2361" s="5" t="s">
        <v>270</v>
      </c>
      <c r="I2361" s="5" t="s">
        <v>684</v>
      </c>
      <c r="L2361" s="5" t="s">
        <v>90</v>
      </c>
      <c r="M2361" s="5" t="s">
        <v>21</v>
      </c>
    </row>
    <row r="2362" spans="1:13" outlineLevel="2" x14ac:dyDescent="0.3">
      <c r="A2362" s="5" t="s">
        <v>46</v>
      </c>
      <c r="B2362" s="5" t="s">
        <v>47</v>
      </c>
      <c r="C2362" s="5" t="s">
        <v>49</v>
      </c>
      <c r="D2362" s="5" t="s">
        <v>5174</v>
      </c>
      <c r="E2362" s="5" t="s">
        <v>5175</v>
      </c>
      <c r="F2362" s="6">
        <v>0</v>
      </c>
      <c r="G2362" s="6">
        <f t="shared" si="88"/>
        <v>0</v>
      </c>
      <c r="H2362" s="5" t="s">
        <v>14</v>
      </c>
      <c r="I2362" s="5" t="s">
        <v>72</v>
      </c>
      <c r="L2362" s="5" t="s">
        <v>74</v>
      </c>
    </row>
    <row r="2363" spans="1:13" outlineLevel="2" x14ac:dyDescent="0.3">
      <c r="A2363" s="5" t="s">
        <v>46</v>
      </c>
      <c r="B2363" s="5" t="s">
        <v>47</v>
      </c>
      <c r="C2363" s="5" t="s">
        <v>49</v>
      </c>
      <c r="D2363" s="5" t="s">
        <v>5176</v>
      </c>
      <c r="E2363" s="5" t="s">
        <v>5177</v>
      </c>
      <c r="F2363" s="6">
        <v>0</v>
      </c>
      <c r="G2363" s="6">
        <f t="shared" si="88"/>
        <v>0</v>
      </c>
      <c r="H2363" s="5" t="s">
        <v>14</v>
      </c>
      <c r="I2363" s="5" t="s">
        <v>72</v>
      </c>
      <c r="L2363" s="5" t="s">
        <v>74</v>
      </c>
    </row>
    <row r="2364" spans="1:13" outlineLevel="2" x14ac:dyDescent="0.3">
      <c r="A2364" s="5" t="s">
        <v>46</v>
      </c>
      <c r="B2364" s="5" t="s">
        <v>47</v>
      </c>
      <c r="C2364" s="5" t="s">
        <v>49</v>
      </c>
      <c r="D2364" s="5" t="s">
        <v>3838</v>
      </c>
      <c r="E2364" s="5" t="s">
        <v>5182</v>
      </c>
      <c r="F2364" s="6">
        <v>0</v>
      </c>
      <c r="G2364" s="6">
        <f t="shared" si="88"/>
        <v>0</v>
      </c>
      <c r="H2364" s="5" t="s">
        <v>14</v>
      </c>
      <c r="I2364" s="5" t="s">
        <v>277</v>
      </c>
      <c r="J2364" s="5" t="s">
        <v>299</v>
      </c>
      <c r="L2364" s="5" t="s">
        <v>20</v>
      </c>
      <c r="M2364" s="5" t="s">
        <v>21</v>
      </c>
    </row>
    <row r="2365" spans="1:13" outlineLevel="2" x14ac:dyDescent="0.3">
      <c r="A2365" s="5" t="s">
        <v>46</v>
      </c>
      <c r="B2365" s="5" t="s">
        <v>47</v>
      </c>
      <c r="C2365" s="5" t="s">
        <v>49</v>
      </c>
      <c r="D2365" s="5" t="s">
        <v>2902</v>
      </c>
      <c r="E2365" s="5" t="s">
        <v>2903</v>
      </c>
      <c r="F2365" s="6">
        <v>3050.8474572</v>
      </c>
      <c r="G2365" s="6">
        <f t="shared" si="88"/>
        <v>305.08474572</v>
      </c>
      <c r="H2365" s="5" t="s">
        <v>84</v>
      </c>
      <c r="I2365" s="5" t="s">
        <v>364</v>
      </c>
      <c r="J2365" s="5" t="s">
        <v>365</v>
      </c>
      <c r="K2365" s="5" t="s">
        <v>58</v>
      </c>
      <c r="L2365" s="5" t="s">
        <v>413</v>
      </c>
      <c r="M2365" s="5" t="s">
        <v>31</v>
      </c>
    </row>
    <row r="2366" spans="1:13" outlineLevel="2" x14ac:dyDescent="0.3">
      <c r="A2366" s="5" t="s">
        <v>46</v>
      </c>
      <c r="B2366" s="5" t="s">
        <v>47</v>
      </c>
      <c r="C2366" s="5" t="s">
        <v>49</v>
      </c>
      <c r="D2366" s="5" t="s">
        <v>2708</v>
      </c>
      <c r="E2366" s="5" t="s">
        <v>2709</v>
      </c>
      <c r="F2366" s="6">
        <v>3666.1016944020002</v>
      </c>
      <c r="G2366" s="6">
        <f t="shared" si="88"/>
        <v>366.61016944020002</v>
      </c>
      <c r="H2366" s="5" t="s">
        <v>14</v>
      </c>
      <c r="I2366" s="5" t="s">
        <v>72</v>
      </c>
      <c r="K2366" s="5" t="s">
        <v>58</v>
      </c>
      <c r="L2366" s="5" t="s">
        <v>74</v>
      </c>
    </row>
    <row r="2367" spans="1:13" outlineLevel="2" x14ac:dyDescent="0.3">
      <c r="A2367" s="5" t="s">
        <v>46</v>
      </c>
      <c r="B2367" s="5" t="s">
        <v>47</v>
      </c>
      <c r="C2367" s="5" t="s">
        <v>342</v>
      </c>
      <c r="D2367" s="5" t="s">
        <v>619</v>
      </c>
      <c r="E2367" s="5" t="s">
        <v>620</v>
      </c>
      <c r="F2367" s="6">
        <v>27915.974572362949</v>
      </c>
      <c r="G2367" s="6">
        <f t="shared" si="88"/>
        <v>2791.5974572362952</v>
      </c>
      <c r="H2367" s="5" t="s">
        <v>86</v>
      </c>
      <c r="I2367" s="5" t="s">
        <v>87</v>
      </c>
      <c r="J2367" s="5" t="s">
        <v>596</v>
      </c>
      <c r="K2367" s="5" t="s">
        <v>621</v>
      </c>
      <c r="L2367" s="5" t="s">
        <v>30</v>
      </c>
      <c r="M2367" s="5" t="s">
        <v>31</v>
      </c>
    </row>
    <row r="2368" spans="1:13" outlineLevel="2" x14ac:dyDescent="0.3">
      <c r="A2368" s="5" t="s">
        <v>46</v>
      </c>
      <c r="B2368" s="5" t="s">
        <v>47</v>
      </c>
      <c r="C2368" s="5" t="s">
        <v>49</v>
      </c>
      <c r="D2368" s="5" t="s">
        <v>5204</v>
      </c>
      <c r="E2368" s="5" t="s">
        <v>5206</v>
      </c>
      <c r="F2368" s="6">
        <v>0</v>
      </c>
      <c r="G2368" s="6">
        <f t="shared" si="88"/>
        <v>0</v>
      </c>
      <c r="H2368" s="5" t="s">
        <v>14</v>
      </c>
      <c r="I2368" s="5" t="s">
        <v>72</v>
      </c>
      <c r="L2368" s="5" t="s">
        <v>59</v>
      </c>
    </row>
    <row r="2369" spans="1:13" outlineLevel="2" x14ac:dyDescent="0.3">
      <c r="A2369" s="5" t="s">
        <v>46</v>
      </c>
      <c r="B2369" s="5" t="s">
        <v>47</v>
      </c>
      <c r="C2369" s="5" t="s">
        <v>49</v>
      </c>
      <c r="D2369" s="5" t="s">
        <v>5215</v>
      </c>
      <c r="E2369" s="5" t="s">
        <v>5216</v>
      </c>
      <c r="F2369" s="6">
        <v>0</v>
      </c>
      <c r="G2369" s="6">
        <f t="shared" si="88"/>
        <v>0</v>
      </c>
      <c r="H2369" s="5" t="s">
        <v>53</v>
      </c>
      <c r="I2369" s="5" t="s">
        <v>54</v>
      </c>
      <c r="L2369" s="5" t="s">
        <v>59</v>
      </c>
    </row>
    <row r="2370" spans="1:13" outlineLevel="2" x14ac:dyDescent="0.3">
      <c r="A2370" s="5" t="s">
        <v>46</v>
      </c>
      <c r="B2370" s="5" t="s">
        <v>47</v>
      </c>
      <c r="D2370" s="5" t="s">
        <v>5217</v>
      </c>
      <c r="E2370" s="5" t="s">
        <v>5218</v>
      </c>
      <c r="F2370" s="6">
        <v>0</v>
      </c>
      <c r="G2370" s="6">
        <f t="shared" si="88"/>
        <v>0</v>
      </c>
      <c r="H2370" s="5" t="s">
        <v>14</v>
      </c>
      <c r="I2370" s="5" t="s">
        <v>72</v>
      </c>
      <c r="L2370" s="5" t="s">
        <v>170</v>
      </c>
      <c r="M2370" s="5" t="s">
        <v>21</v>
      </c>
    </row>
    <row r="2371" spans="1:13" outlineLevel="2" x14ac:dyDescent="0.3">
      <c r="A2371" s="5" t="s">
        <v>46</v>
      </c>
      <c r="B2371" s="5" t="s">
        <v>47</v>
      </c>
      <c r="C2371" s="5" t="s">
        <v>49</v>
      </c>
      <c r="D2371" s="5" t="s">
        <v>5217</v>
      </c>
      <c r="E2371" s="5" t="s">
        <v>5219</v>
      </c>
      <c r="F2371" s="6">
        <v>0</v>
      </c>
      <c r="G2371" s="6">
        <f t="shared" si="88"/>
        <v>0</v>
      </c>
      <c r="H2371" s="5" t="s">
        <v>14</v>
      </c>
      <c r="I2371" s="5" t="s">
        <v>72</v>
      </c>
      <c r="L2371" s="5" t="s">
        <v>170</v>
      </c>
    </row>
    <row r="2372" spans="1:13" outlineLevel="2" x14ac:dyDescent="0.3">
      <c r="A2372" s="5" t="s">
        <v>46</v>
      </c>
      <c r="B2372" s="5" t="s">
        <v>47</v>
      </c>
      <c r="C2372" s="5" t="s">
        <v>1460</v>
      </c>
      <c r="D2372" s="5" t="s">
        <v>5220</v>
      </c>
      <c r="E2372" s="5" t="s">
        <v>5221</v>
      </c>
      <c r="F2372" s="6">
        <v>0</v>
      </c>
      <c r="G2372" s="6">
        <f t="shared" si="88"/>
        <v>0</v>
      </c>
      <c r="H2372" s="5" t="s">
        <v>141</v>
      </c>
      <c r="I2372" s="5" t="s">
        <v>142</v>
      </c>
      <c r="J2372" s="5" t="s">
        <v>143</v>
      </c>
      <c r="L2372" s="5" t="s">
        <v>74</v>
      </c>
    </row>
    <row r="2373" spans="1:13" outlineLevel="2" x14ac:dyDescent="0.3">
      <c r="A2373" s="5" t="s">
        <v>46</v>
      </c>
      <c r="B2373" s="5" t="s">
        <v>47</v>
      </c>
      <c r="C2373" s="5" t="s">
        <v>49</v>
      </c>
      <c r="D2373" s="5" t="s">
        <v>136</v>
      </c>
      <c r="E2373" s="5" t="s">
        <v>137</v>
      </c>
      <c r="F2373" s="6">
        <v>92640.508461606601</v>
      </c>
      <c r="G2373" s="6">
        <f t="shared" si="88"/>
        <v>9264.0508461606605</v>
      </c>
      <c r="H2373" s="5" t="s">
        <v>84</v>
      </c>
      <c r="I2373" s="5" t="s">
        <v>85</v>
      </c>
      <c r="J2373" s="5" t="s">
        <v>88</v>
      </c>
      <c r="K2373" s="5" t="s">
        <v>138</v>
      </c>
      <c r="L2373" s="5" t="s">
        <v>109</v>
      </c>
      <c r="M2373" s="5" t="s">
        <v>91</v>
      </c>
    </row>
    <row r="2374" spans="1:13" outlineLevel="2" x14ac:dyDescent="0.3">
      <c r="A2374" s="5" t="s">
        <v>46</v>
      </c>
      <c r="B2374" s="5" t="s">
        <v>47</v>
      </c>
      <c r="C2374" s="5" t="s">
        <v>49</v>
      </c>
      <c r="D2374" s="5" t="s">
        <v>5239</v>
      </c>
      <c r="E2374" s="5" t="s">
        <v>5240</v>
      </c>
      <c r="F2374" s="6">
        <v>0</v>
      </c>
      <c r="G2374" s="6">
        <f t="shared" si="88"/>
        <v>0</v>
      </c>
      <c r="H2374" s="5" t="s">
        <v>53</v>
      </c>
      <c r="I2374" s="5" t="s">
        <v>108</v>
      </c>
      <c r="J2374" s="5" t="s">
        <v>458</v>
      </c>
      <c r="L2374" s="5" t="s">
        <v>109</v>
      </c>
      <c r="M2374" s="5" t="s">
        <v>21</v>
      </c>
    </row>
    <row r="2375" spans="1:13" outlineLevel="2" x14ac:dyDescent="0.3">
      <c r="A2375" s="5" t="s">
        <v>46</v>
      </c>
      <c r="B2375" s="5" t="s">
        <v>47</v>
      </c>
      <c r="C2375" s="5" t="s">
        <v>49</v>
      </c>
      <c r="D2375" s="5" t="s">
        <v>5252</v>
      </c>
      <c r="E2375" s="5" t="s">
        <v>5253</v>
      </c>
      <c r="F2375" s="6">
        <v>0</v>
      </c>
      <c r="G2375" s="6">
        <f t="shared" si="88"/>
        <v>0</v>
      </c>
      <c r="H2375" s="5" t="s">
        <v>14</v>
      </c>
      <c r="I2375" s="5" t="s">
        <v>72</v>
      </c>
      <c r="L2375" s="5" t="s">
        <v>170</v>
      </c>
    </row>
    <row r="2376" spans="1:13" outlineLevel="2" x14ac:dyDescent="0.3">
      <c r="A2376" s="5" t="s">
        <v>46</v>
      </c>
      <c r="B2376" s="5" t="s">
        <v>47</v>
      </c>
      <c r="C2376" s="5" t="s">
        <v>49</v>
      </c>
      <c r="D2376" s="5" t="s">
        <v>5266</v>
      </c>
      <c r="E2376" s="5" t="s">
        <v>5267</v>
      </c>
      <c r="F2376" s="6">
        <v>0</v>
      </c>
      <c r="G2376" s="6">
        <f t="shared" si="88"/>
        <v>0</v>
      </c>
      <c r="H2376" s="5" t="s">
        <v>320</v>
      </c>
      <c r="I2376" s="5" t="s">
        <v>321</v>
      </c>
      <c r="L2376" s="5" t="s">
        <v>494</v>
      </c>
      <c r="M2376" s="5" t="s">
        <v>21</v>
      </c>
    </row>
    <row r="2377" spans="1:13" outlineLevel="2" x14ac:dyDescent="0.3">
      <c r="A2377" s="5" t="s">
        <v>46</v>
      </c>
      <c r="B2377" s="5" t="s">
        <v>47</v>
      </c>
      <c r="C2377" s="5" t="s">
        <v>1130</v>
      </c>
      <c r="D2377" s="5" t="s">
        <v>1127</v>
      </c>
      <c r="E2377" s="5" t="s">
        <v>1128</v>
      </c>
      <c r="F2377" s="6">
        <v>14884.618641983949</v>
      </c>
      <c r="G2377" s="6">
        <f t="shared" si="88"/>
        <v>1488.461864198395</v>
      </c>
      <c r="H2377" s="5" t="s">
        <v>14</v>
      </c>
      <c r="I2377" s="5" t="s">
        <v>77</v>
      </c>
      <c r="J2377" s="5" t="s">
        <v>1129</v>
      </c>
      <c r="K2377" s="5" t="s">
        <v>291</v>
      </c>
      <c r="L2377" s="5" t="s">
        <v>59</v>
      </c>
      <c r="M2377" s="5" t="s">
        <v>31</v>
      </c>
    </row>
    <row r="2378" spans="1:13" outlineLevel="2" x14ac:dyDescent="0.3">
      <c r="A2378" s="5" t="s">
        <v>46</v>
      </c>
      <c r="B2378" s="5" t="s">
        <v>47</v>
      </c>
      <c r="C2378" s="5" t="s">
        <v>1987</v>
      </c>
      <c r="D2378" s="5" t="s">
        <v>1985</v>
      </c>
      <c r="E2378" s="5" t="s">
        <v>1986</v>
      </c>
      <c r="F2378" s="6">
        <v>6652.5423719500004</v>
      </c>
      <c r="G2378" s="6">
        <f t="shared" si="88"/>
        <v>665.25423719500009</v>
      </c>
      <c r="H2378" s="5" t="s">
        <v>53</v>
      </c>
      <c r="I2378" s="5" t="s">
        <v>54</v>
      </c>
      <c r="J2378" s="5" t="s">
        <v>475</v>
      </c>
      <c r="K2378" s="5" t="s">
        <v>291</v>
      </c>
      <c r="L2378" s="5" t="s">
        <v>234</v>
      </c>
      <c r="M2378" s="5" t="s">
        <v>31</v>
      </c>
    </row>
    <row r="2379" spans="1:13" outlineLevel="2" x14ac:dyDescent="0.3">
      <c r="A2379" s="5" t="s">
        <v>46</v>
      </c>
      <c r="B2379" s="5" t="s">
        <v>47</v>
      </c>
      <c r="C2379" s="5" t="s">
        <v>49</v>
      </c>
      <c r="D2379" s="5" t="s">
        <v>42</v>
      </c>
      <c r="E2379" s="5" t="s">
        <v>43</v>
      </c>
      <c r="F2379" s="6">
        <v>222474.33047732819</v>
      </c>
      <c r="G2379" s="6">
        <f t="shared" si="88"/>
        <v>22247.433047732819</v>
      </c>
      <c r="H2379" s="5" t="s">
        <v>44</v>
      </c>
      <c r="I2379" s="5" t="s">
        <v>45</v>
      </c>
      <c r="J2379" s="5" t="s">
        <v>48</v>
      </c>
      <c r="K2379" s="5" t="s">
        <v>19</v>
      </c>
      <c r="L2379" s="5" t="s">
        <v>50</v>
      </c>
      <c r="M2379" s="5" t="s">
        <v>21</v>
      </c>
    </row>
    <row r="2380" spans="1:13" outlineLevel="2" x14ac:dyDescent="0.3">
      <c r="A2380" s="5" t="s">
        <v>46</v>
      </c>
      <c r="B2380" s="5" t="s">
        <v>47</v>
      </c>
      <c r="D2380" s="5" t="s">
        <v>5309</v>
      </c>
      <c r="E2380" s="5" t="s">
        <v>5310</v>
      </c>
      <c r="F2380" s="6">
        <v>0</v>
      </c>
      <c r="G2380" s="6">
        <f t="shared" si="88"/>
        <v>0</v>
      </c>
      <c r="H2380" s="5" t="s">
        <v>14</v>
      </c>
      <c r="I2380" s="5" t="s">
        <v>430</v>
      </c>
      <c r="J2380" s="5" t="s">
        <v>5311</v>
      </c>
      <c r="L2380" s="5" t="s">
        <v>520</v>
      </c>
      <c r="M2380" s="5" t="s">
        <v>21</v>
      </c>
    </row>
    <row r="2381" spans="1:13" outlineLevel="2" x14ac:dyDescent="0.3">
      <c r="A2381" s="5" t="s">
        <v>46</v>
      </c>
      <c r="B2381" s="5" t="s">
        <v>47</v>
      </c>
      <c r="D2381" s="5" t="s">
        <v>579</v>
      </c>
      <c r="E2381" s="5" t="s">
        <v>5319</v>
      </c>
      <c r="F2381" s="6">
        <v>0</v>
      </c>
      <c r="G2381" s="6">
        <f t="shared" si="88"/>
        <v>0</v>
      </c>
      <c r="H2381" s="5" t="s">
        <v>14</v>
      </c>
      <c r="I2381" s="5" t="s">
        <v>72</v>
      </c>
      <c r="L2381" s="5" t="s">
        <v>109</v>
      </c>
      <c r="M2381" s="5" t="s">
        <v>21</v>
      </c>
    </row>
    <row r="2382" spans="1:13" outlineLevel="2" x14ac:dyDescent="0.3">
      <c r="A2382" s="5" t="s">
        <v>46</v>
      </c>
      <c r="B2382" s="5" t="s">
        <v>47</v>
      </c>
      <c r="C2382" s="5" t="s">
        <v>49</v>
      </c>
      <c r="D2382" s="5" t="s">
        <v>3024</v>
      </c>
      <c r="E2382" s="5" t="s">
        <v>3025</v>
      </c>
      <c r="F2382" s="6">
        <v>2791.2711860498998</v>
      </c>
      <c r="G2382" s="6">
        <f t="shared" si="88"/>
        <v>279.12711860499002</v>
      </c>
      <c r="H2382" s="5" t="s">
        <v>14</v>
      </c>
      <c r="I2382" s="5" t="s">
        <v>72</v>
      </c>
      <c r="K2382" s="5" t="s">
        <v>58</v>
      </c>
      <c r="L2382" s="5" t="s">
        <v>109</v>
      </c>
      <c r="M2382" s="5" t="s">
        <v>21</v>
      </c>
    </row>
    <row r="2383" spans="1:13" outlineLevel="2" x14ac:dyDescent="0.3">
      <c r="A2383" s="5" t="s">
        <v>46</v>
      </c>
      <c r="B2383" s="5" t="s">
        <v>47</v>
      </c>
      <c r="C2383" s="5" t="s">
        <v>49</v>
      </c>
      <c r="D2383" s="5" t="s">
        <v>785</v>
      </c>
      <c r="E2383" s="5" t="s">
        <v>786</v>
      </c>
      <c r="F2383" s="6">
        <v>21704.745759673198</v>
      </c>
      <c r="G2383" s="6">
        <f t="shared" si="88"/>
        <v>2170.4745759673201</v>
      </c>
      <c r="H2383" s="5" t="s">
        <v>14</v>
      </c>
      <c r="I2383" s="5" t="s">
        <v>181</v>
      </c>
      <c r="K2383" s="5" t="s">
        <v>19</v>
      </c>
      <c r="L2383" s="5" t="s">
        <v>494</v>
      </c>
    </row>
    <row r="2384" spans="1:13" outlineLevel="2" x14ac:dyDescent="0.3">
      <c r="A2384" s="5" t="s">
        <v>46</v>
      </c>
      <c r="B2384" s="5" t="s">
        <v>47</v>
      </c>
      <c r="C2384" s="5" t="s">
        <v>49</v>
      </c>
      <c r="D2384" s="5" t="s">
        <v>5336</v>
      </c>
      <c r="E2384" s="5" t="s">
        <v>5337</v>
      </c>
      <c r="F2384" s="6">
        <v>0</v>
      </c>
      <c r="G2384" s="6">
        <f t="shared" si="88"/>
        <v>0</v>
      </c>
      <c r="H2384" s="5" t="s">
        <v>14</v>
      </c>
      <c r="I2384" s="5" t="s">
        <v>72</v>
      </c>
      <c r="L2384" s="5" t="s">
        <v>240</v>
      </c>
    </row>
    <row r="2385" spans="1:13" outlineLevel="2" x14ac:dyDescent="0.3">
      <c r="A2385" s="5" t="s">
        <v>46</v>
      </c>
      <c r="B2385" s="5" t="s">
        <v>47</v>
      </c>
      <c r="C2385" s="5" t="s">
        <v>342</v>
      </c>
      <c r="D2385" s="5" t="s">
        <v>5342</v>
      </c>
      <c r="E2385" s="5" t="s">
        <v>5343</v>
      </c>
      <c r="F2385" s="6">
        <v>0</v>
      </c>
      <c r="G2385" s="6">
        <f t="shared" si="88"/>
        <v>0</v>
      </c>
      <c r="H2385" s="5" t="s">
        <v>53</v>
      </c>
      <c r="I2385" s="5" t="s">
        <v>54</v>
      </c>
      <c r="L2385" s="5" t="s">
        <v>494</v>
      </c>
      <c r="M2385" s="5" t="s">
        <v>399</v>
      </c>
    </row>
    <row r="2386" spans="1:13" outlineLevel="2" x14ac:dyDescent="0.3">
      <c r="A2386" s="5" t="s">
        <v>46</v>
      </c>
      <c r="B2386" s="5" t="s">
        <v>47</v>
      </c>
      <c r="C2386" s="5" t="s">
        <v>49</v>
      </c>
      <c r="D2386" s="5" t="s">
        <v>5356</v>
      </c>
      <c r="E2386" s="5" t="s">
        <v>5357</v>
      </c>
      <c r="F2386" s="6">
        <v>0</v>
      </c>
      <c r="G2386" s="6">
        <f t="shared" si="88"/>
        <v>0</v>
      </c>
      <c r="H2386" s="5" t="s">
        <v>84</v>
      </c>
      <c r="I2386" s="5" t="s">
        <v>133</v>
      </c>
      <c r="L2386" s="5" t="s">
        <v>203</v>
      </c>
    </row>
    <row r="2387" spans="1:13" outlineLevel="2" x14ac:dyDescent="0.3">
      <c r="A2387" s="5" t="s">
        <v>46</v>
      </c>
      <c r="B2387" s="5" t="s">
        <v>47</v>
      </c>
      <c r="C2387" s="5" t="s">
        <v>49</v>
      </c>
      <c r="D2387" s="5" t="s">
        <v>5362</v>
      </c>
      <c r="E2387" s="5" t="s">
        <v>5363</v>
      </c>
      <c r="F2387" s="6">
        <v>0</v>
      </c>
      <c r="G2387" s="6">
        <f t="shared" si="88"/>
        <v>0</v>
      </c>
      <c r="H2387" s="5" t="s">
        <v>53</v>
      </c>
      <c r="I2387" s="5" t="s">
        <v>54</v>
      </c>
      <c r="L2387" s="5" t="s">
        <v>74</v>
      </c>
    </row>
    <row r="2388" spans="1:13" outlineLevel="2" x14ac:dyDescent="0.3">
      <c r="A2388" s="5" t="s">
        <v>46</v>
      </c>
      <c r="B2388" s="5" t="s">
        <v>47</v>
      </c>
      <c r="C2388" s="5" t="s">
        <v>49</v>
      </c>
      <c r="D2388" s="5" t="s">
        <v>5369</v>
      </c>
      <c r="E2388" s="5" t="s">
        <v>5370</v>
      </c>
      <c r="F2388" s="6">
        <v>0</v>
      </c>
      <c r="G2388" s="6">
        <f t="shared" si="88"/>
        <v>0</v>
      </c>
      <c r="H2388" s="5" t="s">
        <v>53</v>
      </c>
      <c r="I2388" s="5" t="s">
        <v>54</v>
      </c>
      <c r="J2388" s="5" t="s">
        <v>478</v>
      </c>
      <c r="L2388" s="5" t="s">
        <v>832</v>
      </c>
    </row>
    <row r="2389" spans="1:13" outlineLevel="2" x14ac:dyDescent="0.3">
      <c r="A2389" s="5" t="s">
        <v>46</v>
      </c>
      <c r="B2389" s="5" t="s">
        <v>47</v>
      </c>
      <c r="C2389" s="5" t="s">
        <v>49</v>
      </c>
      <c r="D2389" s="5" t="s">
        <v>1404</v>
      </c>
      <c r="E2389" s="5" t="s">
        <v>2601</v>
      </c>
      <c r="F2389" s="6">
        <v>4038.983050282</v>
      </c>
      <c r="G2389" s="6">
        <f t="shared" si="88"/>
        <v>403.89830502820001</v>
      </c>
      <c r="H2389" s="5" t="s">
        <v>84</v>
      </c>
      <c r="I2389" s="5" t="s">
        <v>85</v>
      </c>
      <c r="J2389" s="5" t="s">
        <v>88</v>
      </c>
      <c r="K2389" s="5" t="s">
        <v>58</v>
      </c>
      <c r="L2389" s="5" t="s">
        <v>109</v>
      </c>
      <c r="M2389" s="5" t="s">
        <v>91</v>
      </c>
    </row>
    <row r="2390" spans="1:13" outlineLevel="2" x14ac:dyDescent="0.3">
      <c r="A2390" s="5" t="s">
        <v>46</v>
      </c>
      <c r="B2390" s="5" t="s">
        <v>47</v>
      </c>
      <c r="C2390" s="5" t="s">
        <v>49</v>
      </c>
      <c r="D2390" s="5" t="s">
        <v>5408</v>
      </c>
      <c r="E2390" s="5" t="s">
        <v>5409</v>
      </c>
      <c r="F2390" s="6">
        <v>0</v>
      </c>
      <c r="G2390" s="6">
        <f t="shared" ref="G2390:G2421" si="89">F2390*0.1</f>
        <v>0</v>
      </c>
      <c r="H2390" s="5" t="s">
        <v>53</v>
      </c>
      <c r="I2390" s="5" t="s">
        <v>54</v>
      </c>
      <c r="J2390" s="5" t="s">
        <v>167</v>
      </c>
      <c r="L2390" s="5" t="s">
        <v>189</v>
      </c>
    </row>
    <row r="2391" spans="1:13" outlineLevel="2" x14ac:dyDescent="0.3">
      <c r="A2391" s="5" t="s">
        <v>46</v>
      </c>
      <c r="B2391" s="5" t="s">
        <v>47</v>
      </c>
      <c r="C2391" s="5" t="s">
        <v>49</v>
      </c>
      <c r="D2391" s="5" t="s">
        <v>1992</v>
      </c>
      <c r="E2391" s="5" t="s">
        <v>3300</v>
      </c>
      <c r="F2391" s="6">
        <v>2248.3050844310001</v>
      </c>
      <c r="G2391" s="6">
        <f t="shared" si="89"/>
        <v>224.83050844310003</v>
      </c>
      <c r="H2391" s="5" t="s">
        <v>201</v>
      </c>
      <c r="I2391" s="5" t="s">
        <v>216</v>
      </c>
      <c r="K2391" s="5" t="s">
        <v>19</v>
      </c>
      <c r="L2391" s="5" t="s">
        <v>109</v>
      </c>
      <c r="M2391" s="5" t="s">
        <v>21</v>
      </c>
    </row>
    <row r="2392" spans="1:13" outlineLevel="2" x14ac:dyDescent="0.3">
      <c r="A2392" s="5" t="s">
        <v>46</v>
      </c>
      <c r="B2392" s="5" t="s">
        <v>47</v>
      </c>
      <c r="C2392" s="5" t="s">
        <v>49</v>
      </c>
      <c r="D2392" s="5" t="s">
        <v>5424</v>
      </c>
      <c r="E2392" s="5" t="s">
        <v>5425</v>
      </c>
      <c r="F2392" s="6">
        <v>0</v>
      </c>
      <c r="G2392" s="6">
        <f t="shared" si="89"/>
        <v>0</v>
      </c>
      <c r="H2392" s="5" t="s">
        <v>14</v>
      </c>
      <c r="I2392" s="5" t="s">
        <v>132</v>
      </c>
      <c r="J2392" s="5" t="s">
        <v>134</v>
      </c>
      <c r="L2392" s="5" t="s">
        <v>240</v>
      </c>
      <c r="M2392" s="5" t="s">
        <v>21</v>
      </c>
    </row>
    <row r="2393" spans="1:13" outlineLevel="2" x14ac:dyDescent="0.3">
      <c r="A2393" s="5" t="s">
        <v>46</v>
      </c>
      <c r="B2393" s="5" t="s">
        <v>47</v>
      </c>
      <c r="C2393" s="5" t="s">
        <v>49</v>
      </c>
      <c r="D2393" s="5" t="s">
        <v>4445</v>
      </c>
      <c r="E2393" s="5" t="s">
        <v>4446</v>
      </c>
      <c r="F2393" s="6">
        <v>677.9661016</v>
      </c>
      <c r="G2393" s="6">
        <f t="shared" si="89"/>
        <v>67.79661016</v>
      </c>
      <c r="H2393" s="5" t="s">
        <v>53</v>
      </c>
      <c r="I2393" s="5" t="s">
        <v>211</v>
      </c>
      <c r="J2393" s="5" t="s">
        <v>212</v>
      </c>
      <c r="K2393" s="5" t="s">
        <v>58</v>
      </c>
      <c r="L2393" s="5" t="s">
        <v>370</v>
      </c>
      <c r="M2393" s="5" t="s">
        <v>399</v>
      </c>
    </row>
    <row r="2394" spans="1:13" outlineLevel="2" x14ac:dyDescent="0.3">
      <c r="A2394" s="5" t="s">
        <v>46</v>
      </c>
      <c r="B2394" s="5" t="s">
        <v>47</v>
      </c>
      <c r="D2394" s="5" t="s">
        <v>5431</v>
      </c>
      <c r="E2394" s="5" t="s">
        <v>5432</v>
      </c>
      <c r="F2394" s="6">
        <v>0</v>
      </c>
      <c r="G2394" s="6">
        <f t="shared" si="89"/>
        <v>0</v>
      </c>
      <c r="H2394" s="5" t="s">
        <v>53</v>
      </c>
      <c r="I2394" s="5" t="s">
        <v>54</v>
      </c>
      <c r="J2394" s="5" t="s">
        <v>1471</v>
      </c>
      <c r="L2394" s="5" t="s">
        <v>109</v>
      </c>
      <c r="M2394" s="5" t="s">
        <v>21</v>
      </c>
    </row>
    <row r="2395" spans="1:13" outlineLevel="2" x14ac:dyDescent="0.3">
      <c r="A2395" s="5" t="s">
        <v>46</v>
      </c>
      <c r="B2395" s="5" t="s">
        <v>47</v>
      </c>
      <c r="C2395" s="5" t="s">
        <v>342</v>
      </c>
      <c r="D2395" s="5" t="s">
        <v>4149</v>
      </c>
      <c r="E2395" s="5" t="s">
        <v>5437</v>
      </c>
      <c r="F2395" s="6">
        <v>0</v>
      </c>
      <c r="G2395" s="6">
        <f t="shared" si="89"/>
        <v>0</v>
      </c>
      <c r="H2395" s="5" t="s">
        <v>201</v>
      </c>
      <c r="I2395" s="5" t="s">
        <v>216</v>
      </c>
      <c r="J2395" s="5" t="s">
        <v>219</v>
      </c>
      <c r="L2395" s="5" t="s">
        <v>74</v>
      </c>
    </row>
    <row r="2396" spans="1:13" outlineLevel="2" x14ac:dyDescent="0.3">
      <c r="A2396" s="5" t="s">
        <v>46</v>
      </c>
      <c r="B2396" s="5" t="s">
        <v>47</v>
      </c>
      <c r="C2396" s="5" t="s">
        <v>49</v>
      </c>
      <c r="D2396" s="5" t="s">
        <v>3597</v>
      </c>
      <c r="E2396" s="5" t="s">
        <v>4480</v>
      </c>
      <c r="F2396" s="6">
        <v>635.59322025000006</v>
      </c>
      <c r="G2396" s="6">
        <f t="shared" si="89"/>
        <v>63.559322025000007</v>
      </c>
      <c r="H2396" s="5" t="s">
        <v>86</v>
      </c>
      <c r="I2396" s="5" t="s">
        <v>2415</v>
      </c>
      <c r="J2396" s="5" t="s">
        <v>2416</v>
      </c>
      <c r="K2396" s="5" t="s">
        <v>58</v>
      </c>
      <c r="L2396" s="5" t="s">
        <v>434</v>
      </c>
      <c r="M2396" s="5" t="s">
        <v>31</v>
      </c>
    </row>
    <row r="2397" spans="1:13" outlineLevel="2" x14ac:dyDescent="0.3">
      <c r="A2397" s="5" t="s">
        <v>46</v>
      </c>
      <c r="B2397" s="5" t="s">
        <v>47</v>
      </c>
      <c r="C2397" s="5" t="s">
        <v>49</v>
      </c>
      <c r="D2397" s="5" t="s">
        <v>3409</v>
      </c>
      <c r="E2397" s="5" t="s">
        <v>3917</v>
      </c>
      <c r="F2397" s="6">
        <v>1271.1864405000001</v>
      </c>
      <c r="G2397" s="6">
        <f t="shared" si="89"/>
        <v>127.11864405000001</v>
      </c>
      <c r="H2397" s="5" t="s">
        <v>86</v>
      </c>
      <c r="I2397" s="5" t="s">
        <v>2415</v>
      </c>
      <c r="J2397" s="5" t="s">
        <v>2416</v>
      </c>
      <c r="K2397" s="5" t="s">
        <v>58</v>
      </c>
      <c r="L2397" s="5" t="s">
        <v>434</v>
      </c>
      <c r="M2397" s="5" t="s">
        <v>31</v>
      </c>
    </row>
    <row r="2398" spans="1:13" outlineLevel="2" x14ac:dyDescent="0.3">
      <c r="A2398" s="5" t="s">
        <v>46</v>
      </c>
      <c r="B2398" s="5" t="s">
        <v>47</v>
      </c>
      <c r="D2398" s="5" t="s">
        <v>5447</v>
      </c>
      <c r="E2398" s="5" t="s">
        <v>5448</v>
      </c>
      <c r="F2398" s="6">
        <v>0</v>
      </c>
      <c r="G2398" s="6">
        <f t="shared" si="89"/>
        <v>0</v>
      </c>
      <c r="H2398" s="5" t="s">
        <v>217</v>
      </c>
      <c r="I2398" s="5" t="s">
        <v>2131</v>
      </c>
      <c r="L2398" s="5" t="s">
        <v>90</v>
      </c>
    </row>
    <row r="2399" spans="1:13" outlineLevel="2" x14ac:dyDescent="0.3">
      <c r="A2399" s="5" t="s">
        <v>46</v>
      </c>
      <c r="B2399" s="5" t="s">
        <v>47</v>
      </c>
      <c r="C2399" s="5" t="s">
        <v>342</v>
      </c>
      <c r="D2399" s="5" t="s">
        <v>5453</v>
      </c>
      <c r="E2399" s="5" t="s">
        <v>5454</v>
      </c>
      <c r="F2399" s="6">
        <v>0</v>
      </c>
      <c r="G2399" s="6">
        <f t="shared" si="89"/>
        <v>0</v>
      </c>
      <c r="H2399" s="5" t="s">
        <v>14</v>
      </c>
      <c r="I2399" s="5" t="s">
        <v>2224</v>
      </c>
      <c r="L2399" s="5" t="s">
        <v>109</v>
      </c>
      <c r="M2399" s="5" t="s">
        <v>21</v>
      </c>
    </row>
    <row r="2400" spans="1:13" outlineLevel="2" x14ac:dyDescent="0.3">
      <c r="A2400" s="5" t="s">
        <v>46</v>
      </c>
      <c r="B2400" s="5" t="s">
        <v>47</v>
      </c>
      <c r="C2400" s="5" t="s">
        <v>3359</v>
      </c>
      <c r="D2400" s="5" t="s">
        <v>3356</v>
      </c>
      <c r="E2400" s="5" t="s">
        <v>3357</v>
      </c>
      <c r="F2400" s="6">
        <v>2118.6440674999999</v>
      </c>
      <c r="G2400" s="6">
        <f t="shared" si="89"/>
        <v>211.86440675</v>
      </c>
      <c r="H2400" s="5" t="s">
        <v>53</v>
      </c>
      <c r="I2400" s="5" t="s">
        <v>54</v>
      </c>
      <c r="J2400" s="5" t="s">
        <v>3358</v>
      </c>
      <c r="K2400" s="5" t="s">
        <v>58</v>
      </c>
    </row>
    <row r="2401" spans="1:13" outlineLevel="2" x14ac:dyDescent="0.3">
      <c r="A2401" s="5" t="s">
        <v>46</v>
      </c>
      <c r="B2401" s="5" t="s">
        <v>47</v>
      </c>
      <c r="C2401" s="5" t="s">
        <v>49</v>
      </c>
      <c r="D2401" s="5" t="s">
        <v>5465</v>
      </c>
      <c r="E2401" s="5" t="s">
        <v>5466</v>
      </c>
      <c r="F2401" s="6">
        <v>0</v>
      </c>
      <c r="G2401" s="6">
        <f t="shared" si="89"/>
        <v>0</v>
      </c>
      <c r="H2401" s="5" t="s">
        <v>34</v>
      </c>
      <c r="I2401" s="5" t="s">
        <v>35</v>
      </c>
      <c r="L2401" s="5" t="s">
        <v>115</v>
      </c>
      <c r="M2401" s="5" t="s">
        <v>21</v>
      </c>
    </row>
    <row r="2402" spans="1:13" outlineLevel="2" x14ac:dyDescent="0.3">
      <c r="A2402" s="5" t="s">
        <v>46</v>
      </c>
      <c r="B2402" s="5" t="s">
        <v>47</v>
      </c>
      <c r="C2402" s="5" t="s">
        <v>49</v>
      </c>
      <c r="D2402" s="5" t="s">
        <v>5467</v>
      </c>
      <c r="E2402" s="5" t="s">
        <v>5468</v>
      </c>
      <c r="F2402" s="6">
        <v>0</v>
      </c>
      <c r="G2402" s="6">
        <f t="shared" si="89"/>
        <v>0</v>
      </c>
      <c r="H2402" s="5" t="s">
        <v>14</v>
      </c>
      <c r="I2402" s="5" t="s">
        <v>820</v>
      </c>
      <c r="J2402" s="5" t="s">
        <v>821</v>
      </c>
      <c r="L2402" s="5" t="s">
        <v>494</v>
      </c>
    </row>
    <row r="2403" spans="1:13" outlineLevel="2" x14ac:dyDescent="0.3">
      <c r="A2403" s="5" t="s">
        <v>46</v>
      </c>
      <c r="B2403" s="5" t="s">
        <v>47</v>
      </c>
      <c r="C2403" s="5" t="s">
        <v>49</v>
      </c>
      <c r="D2403" s="5" t="s">
        <v>5475</v>
      </c>
      <c r="E2403" s="5" t="s">
        <v>5478</v>
      </c>
      <c r="F2403" s="6">
        <v>0</v>
      </c>
      <c r="G2403" s="6">
        <f t="shared" si="89"/>
        <v>0</v>
      </c>
      <c r="H2403" s="5" t="s">
        <v>36</v>
      </c>
      <c r="I2403" s="5" t="s">
        <v>37</v>
      </c>
      <c r="J2403" s="5" t="s">
        <v>161</v>
      </c>
      <c r="L2403" s="5" t="s">
        <v>109</v>
      </c>
    </row>
    <row r="2404" spans="1:13" outlineLevel="2" x14ac:dyDescent="0.3">
      <c r="A2404" s="5" t="s">
        <v>46</v>
      </c>
      <c r="B2404" s="5" t="s">
        <v>47</v>
      </c>
      <c r="C2404" s="5" t="s">
        <v>49</v>
      </c>
      <c r="D2404" s="5" t="s">
        <v>5482</v>
      </c>
      <c r="E2404" s="5" t="s">
        <v>5483</v>
      </c>
      <c r="F2404" s="6">
        <v>0</v>
      </c>
      <c r="G2404" s="6">
        <f t="shared" si="89"/>
        <v>0</v>
      </c>
      <c r="H2404" s="5" t="s">
        <v>53</v>
      </c>
      <c r="I2404" s="5" t="s">
        <v>54</v>
      </c>
      <c r="L2404" s="5" t="s">
        <v>520</v>
      </c>
    </row>
    <row r="2405" spans="1:13" outlineLevel="2" x14ac:dyDescent="0.3">
      <c r="A2405" s="5" t="s">
        <v>46</v>
      </c>
      <c r="B2405" s="5" t="s">
        <v>47</v>
      </c>
      <c r="C2405" s="5" t="s">
        <v>49</v>
      </c>
      <c r="D2405" s="5" t="s">
        <v>3614</v>
      </c>
      <c r="E2405" s="5" t="s">
        <v>3615</v>
      </c>
      <c r="F2405" s="6">
        <v>1720.3389828100001</v>
      </c>
      <c r="G2405" s="6">
        <f t="shared" si="89"/>
        <v>172.03389828100001</v>
      </c>
      <c r="H2405" s="5" t="s">
        <v>84</v>
      </c>
      <c r="I2405" s="5" t="s">
        <v>442</v>
      </c>
      <c r="J2405" s="5" t="s">
        <v>444</v>
      </c>
      <c r="K2405" s="5" t="s">
        <v>1785</v>
      </c>
      <c r="L2405" s="5" t="s">
        <v>59</v>
      </c>
      <c r="M2405" s="5" t="s">
        <v>31</v>
      </c>
    </row>
    <row r="2406" spans="1:13" outlineLevel="2" x14ac:dyDescent="0.3">
      <c r="A2406" s="5" t="s">
        <v>46</v>
      </c>
      <c r="B2406" s="5" t="s">
        <v>47</v>
      </c>
      <c r="C2406" s="5" t="s">
        <v>49</v>
      </c>
      <c r="D2406" s="5" t="s">
        <v>362</v>
      </c>
      <c r="E2406" s="5" t="s">
        <v>363</v>
      </c>
      <c r="F2406" s="6">
        <v>43593.6440616935</v>
      </c>
      <c r="G2406" s="6">
        <f t="shared" si="89"/>
        <v>4359.3644061693503</v>
      </c>
      <c r="H2406" s="5" t="s">
        <v>84</v>
      </c>
      <c r="I2406" s="5" t="s">
        <v>364</v>
      </c>
      <c r="J2406" s="5" t="s">
        <v>365</v>
      </c>
      <c r="K2406" s="5" t="s">
        <v>291</v>
      </c>
      <c r="L2406" s="5" t="s">
        <v>109</v>
      </c>
    </row>
    <row r="2407" spans="1:13" outlineLevel="2" x14ac:dyDescent="0.3">
      <c r="A2407" s="5" t="s">
        <v>46</v>
      </c>
      <c r="B2407" s="5" t="s">
        <v>47</v>
      </c>
      <c r="C2407" s="5" t="s">
        <v>49</v>
      </c>
      <c r="D2407" s="5" t="s">
        <v>5502</v>
      </c>
      <c r="E2407" s="5" t="s">
        <v>5503</v>
      </c>
      <c r="F2407" s="6">
        <v>0</v>
      </c>
      <c r="G2407" s="6">
        <f t="shared" si="89"/>
        <v>0</v>
      </c>
      <c r="H2407" s="5" t="s">
        <v>14</v>
      </c>
      <c r="I2407" s="5" t="s">
        <v>72</v>
      </c>
      <c r="L2407" s="5" t="s">
        <v>240</v>
      </c>
    </row>
    <row r="2408" spans="1:13" outlineLevel="2" x14ac:dyDescent="0.3">
      <c r="A2408" s="5" t="s">
        <v>46</v>
      </c>
      <c r="B2408" s="5" t="s">
        <v>47</v>
      </c>
      <c r="C2408" s="5" t="s">
        <v>49</v>
      </c>
      <c r="D2408" s="5" t="s">
        <v>5508</v>
      </c>
      <c r="E2408" s="5" t="s">
        <v>5509</v>
      </c>
      <c r="F2408" s="6">
        <v>0</v>
      </c>
      <c r="G2408" s="6">
        <f t="shared" si="89"/>
        <v>0</v>
      </c>
      <c r="H2408" s="5" t="s">
        <v>14</v>
      </c>
      <c r="I2408" s="5" t="s">
        <v>15</v>
      </c>
      <c r="J2408" s="5" t="s">
        <v>916</v>
      </c>
      <c r="L2408" s="5" t="s">
        <v>109</v>
      </c>
      <c r="M2408" s="5" t="s">
        <v>21</v>
      </c>
    </row>
    <row r="2409" spans="1:13" outlineLevel="2" x14ac:dyDescent="0.3">
      <c r="A2409" s="5" t="s">
        <v>46</v>
      </c>
      <c r="B2409" s="5" t="s">
        <v>47</v>
      </c>
      <c r="C2409" s="5" t="s">
        <v>49</v>
      </c>
      <c r="D2409" s="5" t="s">
        <v>702</v>
      </c>
      <c r="E2409" s="5" t="s">
        <v>981</v>
      </c>
      <c r="F2409" s="6">
        <v>17451.694912811003</v>
      </c>
      <c r="G2409" s="6">
        <f t="shared" si="89"/>
        <v>1745.1694912811004</v>
      </c>
      <c r="H2409" s="5" t="s">
        <v>53</v>
      </c>
      <c r="I2409" s="5" t="s">
        <v>54</v>
      </c>
      <c r="K2409" s="5" t="s">
        <v>19</v>
      </c>
      <c r="L2409" s="5" t="s">
        <v>74</v>
      </c>
    </row>
    <row r="2410" spans="1:13" outlineLevel="2" x14ac:dyDescent="0.3">
      <c r="A2410" s="5" t="s">
        <v>46</v>
      </c>
      <c r="B2410" s="5" t="s">
        <v>47</v>
      </c>
      <c r="C2410" s="5" t="s">
        <v>49</v>
      </c>
      <c r="D2410" s="5" t="s">
        <v>5511</v>
      </c>
      <c r="E2410" s="5" t="s">
        <v>5512</v>
      </c>
      <c r="F2410" s="6">
        <v>0</v>
      </c>
      <c r="G2410" s="6">
        <f t="shared" si="89"/>
        <v>0</v>
      </c>
      <c r="H2410" s="5" t="s">
        <v>53</v>
      </c>
      <c r="I2410" s="5" t="s">
        <v>360</v>
      </c>
      <c r="L2410" s="5" t="s">
        <v>90</v>
      </c>
      <c r="M2410" s="5" t="s">
        <v>21</v>
      </c>
    </row>
    <row r="2411" spans="1:13" outlineLevel="2" x14ac:dyDescent="0.3">
      <c r="A2411" s="5" t="s">
        <v>46</v>
      </c>
      <c r="B2411" s="5" t="s">
        <v>47</v>
      </c>
      <c r="C2411" s="5" t="s">
        <v>49</v>
      </c>
      <c r="D2411" s="5" t="s">
        <v>1777</v>
      </c>
      <c r="E2411" s="5" t="s">
        <v>1778</v>
      </c>
      <c r="F2411" s="6">
        <v>7812.7118633130003</v>
      </c>
      <c r="G2411" s="6">
        <f t="shared" si="89"/>
        <v>781.2711863313001</v>
      </c>
      <c r="H2411" s="5" t="s">
        <v>201</v>
      </c>
      <c r="I2411" s="5" t="s">
        <v>216</v>
      </c>
      <c r="K2411" s="5" t="s">
        <v>58</v>
      </c>
      <c r="L2411" s="5" t="s">
        <v>20</v>
      </c>
    </row>
    <row r="2412" spans="1:13" outlineLevel="2" x14ac:dyDescent="0.3">
      <c r="A2412" s="5" t="s">
        <v>46</v>
      </c>
      <c r="B2412" s="5" t="s">
        <v>47</v>
      </c>
      <c r="C2412" s="5" t="s">
        <v>49</v>
      </c>
      <c r="D2412" s="5" t="s">
        <v>5551</v>
      </c>
      <c r="E2412" s="5" t="s">
        <v>5552</v>
      </c>
      <c r="F2412" s="6">
        <v>0</v>
      </c>
      <c r="G2412" s="6">
        <f t="shared" si="89"/>
        <v>0</v>
      </c>
      <c r="H2412" s="5" t="s">
        <v>201</v>
      </c>
      <c r="I2412" s="5" t="s">
        <v>216</v>
      </c>
      <c r="L2412" s="5" t="s">
        <v>90</v>
      </c>
    </row>
    <row r="2413" spans="1:13" outlineLevel="2" x14ac:dyDescent="0.3">
      <c r="A2413" s="5" t="s">
        <v>46</v>
      </c>
      <c r="B2413" s="5" t="s">
        <v>47</v>
      </c>
      <c r="C2413" s="5" t="s">
        <v>49</v>
      </c>
      <c r="D2413" s="5" t="s">
        <v>2798</v>
      </c>
      <c r="E2413" s="5" t="s">
        <v>2799</v>
      </c>
      <c r="F2413" s="6">
        <v>3386.4406774920003</v>
      </c>
      <c r="G2413" s="6">
        <f t="shared" si="89"/>
        <v>338.64406774920008</v>
      </c>
      <c r="H2413" s="5" t="s">
        <v>44</v>
      </c>
      <c r="I2413" s="5" t="s">
        <v>45</v>
      </c>
      <c r="J2413" s="5" t="s">
        <v>48</v>
      </c>
      <c r="K2413" s="5" t="s">
        <v>19</v>
      </c>
      <c r="L2413" s="5" t="s">
        <v>832</v>
      </c>
      <c r="M2413" s="5" t="s">
        <v>21</v>
      </c>
    </row>
    <row r="2414" spans="1:13" outlineLevel="2" x14ac:dyDescent="0.3">
      <c r="A2414" s="5" t="s">
        <v>46</v>
      </c>
      <c r="B2414" s="5" t="s">
        <v>47</v>
      </c>
      <c r="C2414" s="5" t="s">
        <v>49</v>
      </c>
      <c r="D2414" s="5" t="s">
        <v>5559</v>
      </c>
      <c r="E2414" s="5" t="s">
        <v>5560</v>
      </c>
      <c r="F2414" s="6">
        <v>0</v>
      </c>
      <c r="G2414" s="6">
        <f t="shared" si="89"/>
        <v>0</v>
      </c>
      <c r="H2414" s="5" t="s">
        <v>14</v>
      </c>
      <c r="I2414" s="5" t="s">
        <v>77</v>
      </c>
      <c r="L2414" s="5" t="s">
        <v>20</v>
      </c>
    </row>
    <row r="2415" spans="1:13" outlineLevel="2" x14ac:dyDescent="0.3">
      <c r="A2415" s="5" t="s">
        <v>46</v>
      </c>
      <c r="B2415" s="5" t="s">
        <v>47</v>
      </c>
      <c r="D2415" s="5" t="s">
        <v>3848</v>
      </c>
      <c r="E2415" s="5" t="s">
        <v>4837</v>
      </c>
      <c r="F2415" s="6">
        <v>148.305084725</v>
      </c>
      <c r="G2415" s="6">
        <f t="shared" si="89"/>
        <v>14.8305084725</v>
      </c>
      <c r="H2415" s="5" t="s">
        <v>14</v>
      </c>
      <c r="I2415" s="5" t="s">
        <v>132</v>
      </c>
      <c r="J2415" s="5" t="s">
        <v>781</v>
      </c>
      <c r="K2415" s="5" t="s">
        <v>58</v>
      </c>
      <c r="L2415" s="5" t="s">
        <v>408</v>
      </c>
      <c r="M2415" s="5" t="s">
        <v>31</v>
      </c>
    </row>
    <row r="2416" spans="1:13" outlineLevel="2" x14ac:dyDescent="0.3">
      <c r="A2416" s="5" t="s">
        <v>46</v>
      </c>
      <c r="B2416" s="5" t="s">
        <v>47</v>
      </c>
      <c r="C2416" s="5" t="s">
        <v>49</v>
      </c>
      <c r="D2416" s="5" t="s">
        <v>861</v>
      </c>
      <c r="E2416" s="5" t="s">
        <v>2016</v>
      </c>
      <c r="F2416" s="6">
        <v>6485.5932194310008</v>
      </c>
      <c r="G2416" s="6">
        <f t="shared" si="89"/>
        <v>648.55932194310014</v>
      </c>
      <c r="H2416" s="5" t="s">
        <v>201</v>
      </c>
      <c r="I2416" s="5" t="s">
        <v>216</v>
      </c>
      <c r="J2416" s="5" t="s">
        <v>248</v>
      </c>
      <c r="K2416" s="5" t="s">
        <v>291</v>
      </c>
      <c r="L2416" s="5" t="s">
        <v>74</v>
      </c>
    </row>
    <row r="2417" spans="1:13" outlineLevel="2" x14ac:dyDescent="0.3">
      <c r="A2417" s="5" t="s">
        <v>46</v>
      </c>
      <c r="B2417" s="5" t="s">
        <v>47</v>
      </c>
      <c r="C2417" s="5" t="s">
        <v>49</v>
      </c>
      <c r="D2417" s="5" t="s">
        <v>5580</v>
      </c>
      <c r="E2417" s="5" t="s">
        <v>5581</v>
      </c>
      <c r="F2417" s="6">
        <v>0</v>
      </c>
      <c r="G2417" s="6">
        <f t="shared" si="89"/>
        <v>0</v>
      </c>
      <c r="H2417" s="5" t="s">
        <v>36</v>
      </c>
      <c r="I2417" s="5" t="s">
        <v>5582</v>
      </c>
      <c r="J2417" s="5" t="s">
        <v>5583</v>
      </c>
      <c r="L2417" s="5" t="s">
        <v>832</v>
      </c>
    </row>
    <row r="2418" spans="1:13" outlineLevel="2" x14ac:dyDescent="0.3">
      <c r="A2418" s="5" t="s">
        <v>46</v>
      </c>
      <c r="B2418" s="5" t="s">
        <v>47</v>
      </c>
      <c r="C2418" s="5" t="s">
        <v>49</v>
      </c>
      <c r="D2418" s="5" t="s">
        <v>3389</v>
      </c>
      <c r="E2418" s="5" t="s">
        <v>3390</v>
      </c>
      <c r="F2418" s="6">
        <v>2061.0169488639999</v>
      </c>
      <c r="G2418" s="6">
        <f t="shared" si="89"/>
        <v>206.1016948864</v>
      </c>
      <c r="H2418" s="5" t="s">
        <v>14</v>
      </c>
      <c r="I2418" s="5" t="s">
        <v>72</v>
      </c>
      <c r="J2418" s="5" t="s">
        <v>262</v>
      </c>
      <c r="K2418" s="5" t="s">
        <v>58</v>
      </c>
      <c r="L2418" s="5" t="s">
        <v>408</v>
      </c>
      <c r="M2418" s="5" t="s">
        <v>31</v>
      </c>
    </row>
    <row r="2419" spans="1:13" outlineLevel="2" x14ac:dyDescent="0.3">
      <c r="A2419" s="5" t="s">
        <v>46</v>
      </c>
      <c r="B2419" s="5" t="s">
        <v>47</v>
      </c>
      <c r="C2419" s="5" t="s">
        <v>49</v>
      </c>
      <c r="D2419" s="5" t="s">
        <v>5604</v>
      </c>
      <c r="E2419" s="5" t="s">
        <v>5605</v>
      </c>
      <c r="F2419" s="6">
        <v>0</v>
      </c>
      <c r="G2419" s="6">
        <f t="shared" si="89"/>
        <v>0</v>
      </c>
      <c r="H2419" s="5" t="s">
        <v>201</v>
      </c>
      <c r="I2419" s="5" t="s">
        <v>216</v>
      </c>
      <c r="L2419" s="5" t="s">
        <v>274</v>
      </c>
    </row>
    <row r="2420" spans="1:13" outlineLevel="2" x14ac:dyDescent="0.3">
      <c r="A2420" s="5" t="s">
        <v>46</v>
      </c>
      <c r="B2420" s="5" t="s">
        <v>47</v>
      </c>
      <c r="D2420" s="5" t="s">
        <v>3008</v>
      </c>
      <c r="E2420" s="5" t="s">
        <v>3009</v>
      </c>
      <c r="F2420" s="6">
        <v>2813.5593216400002</v>
      </c>
      <c r="G2420" s="6">
        <f t="shared" si="89"/>
        <v>281.35593216400002</v>
      </c>
      <c r="H2420" s="5" t="s">
        <v>53</v>
      </c>
      <c r="I2420" s="5" t="s">
        <v>108</v>
      </c>
      <c r="K2420" s="5" t="s">
        <v>1785</v>
      </c>
      <c r="L2420" s="5" t="s">
        <v>109</v>
      </c>
      <c r="M2420" s="5" t="s">
        <v>21</v>
      </c>
    </row>
    <row r="2421" spans="1:13" outlineLevel="2" x14ac:dyDescent="0.3">
      <c r="A2421" s="5" t="s">
        <v>46</v>
      </c>
      <c r="B2421" s="5" t="s">
        <v>47</v>
      </c>
      <c r="C2421" s="5" t="s">
        <v>1333</v>
      </c>
      <c r="D2421" s="5" t="s">
        <v>1330</v>
      </c>
      <c r="E2421" s="5" t="s">
        <v>1331</v>
      </c>
      <c r="F2421" s="6">
        <v>11784.745761062</v>
      </c>
      <c r="G2421" s="6">
        <f t="shared" si="89"/>
        <v>1178.4745761062002</v>
      </c>
      <c r="H2421" s="5" t="s">
        <v>84</v>
      </c>
      <c r="I2421" s="5" t="s">
        <v>442</v>
      </c>
      <c r="J2421" s="5" t="s">
        <v>1332</v>
      </c>
      <c r="K2421" s="5" t="s">
        <v>58</v>
      </c>
      <c r="L2421" s="5" t="s">
        <v>850</v>
      </c>
      <c r="M2421" s="5" t="s">
        <v>31</v>
      </c>
    </row>
    <row r="2422" spans="1:13" outlineLevel="2" x14ac:dyDescent="0.3">
      <c r="A2422" s="5" t="s">
        <v>46</v>
      </c>
      <c r="B2422" s="5" t="s">
        <v>47</v>
      </c>
      <c r="C2422" s="5" t="s">
        <v>342</v>
      </c>
      <c r="D2422" s="5" t="s">
        <v>185</v>
      </c>
      <c r="E2422" s="5" t="s">
        <v>341</v>
      </c>
      <c r="F2422" s="6">
        <v>45246.610163157005</v>
      </c>
      <c r="G2422" s="6">
        <f t="shared" ref="G2422:G2453" si="90">F2422*0.1</f>
        <v>4524.6610163157011</v>
      </c>
      <c r="H2422" s="5" t="s">
        <v>14</v>
      </c>
      <c r="I2422" s="5" t="s">
        <v>181</v>
      </c>
      <c r="K2422" s="5" t="s">
        <v>343</v>
      </c>
      <c r="L2422" s="5" t="s">
        <v>189</v>
      </c>
    </row>
    <row r="2423" spans="1:13" outlineLevel="2" x14ac:dyDescent="0.3">
      <c r="A2423" s="5" t="s">
        <v>46</v>
      </c>
      <c r="B2423" s="5" t="s">
        <v>47</v>
      </c>
      <c r="C2423" s="5" t="s">
        <v>49</v>
      </c>
      <c r="D2423" s="5" t="s">
        <v>5645</v>
      </c>
      <c r="E2423" s="5" t="s">
        <v>5646</v>
      </c>
      <c r="F2423" s="6">
        <v>0</v>
      </c>
      <c r="G2423" s="6">
        <f t="shared" si="90"/>
        <v>0</v>
      </c>
      <c r="H2423" s="5" t="s">
        <v>14</v>
      </c>
      <c r="I2423" s="5" t="s">
        <v>72</v>
      </c>
      <c r="L2423" s="5" t="s">
        <v>74</v>
      </c>
    </row>
    <row r="2424" spans="1:13" outlineLevel="2" x14ac:dyDescent="0.3">
      <c r="A2424" s="5" t="s">
        <v>46</v>
      </c>
      <c r="B2424" s="5" t="s">
        <v>47</v>
      </c>
      <c r="C2424" s="5" t="s">
        <v>49</v>
      </c>
      <c r="D2424" s="5" t="s">
        <v>624</v>
      </c>
      <c r="E2424" s="5" t="s">
        <v>1504</v>
      </c>
      <c r="F2424" s="6">
        <v>10036.440676561</v>
      </c>
      <c r="G2424" s="6">
        <f t="shared" si="90"/>
        <v>1003.6440676561001</v>
      </c>
      <c r="H2424" s="5" t="s">
        <v>53</v>
      </c>
      <c r="I2424" s="5" t="s">
        <v>54</v>
      </c>
      <c r="J2424" s="5" t="s">
        <v>167</v>
      </c>
      <c r="K2424" s="5" t="s">
        <v>99</v>
      </c>
      <c r="L2424" s="5" t="s">
        <v>520</v>
      </c>
      <c r="M2424" s="5" t="s">
        <v>21</v>
      </c>
    </row>
    <row r="2425" spans="1:13" outlineLevel="2" x14ac:dyDescent="0.3">
      <c r="A2425" s="5" t="s">
        <v>46</v>
      </c>
      <c r="B2425" s="5" t="s">
        <v>47</v>
      </c>
      <c r="C2425" s="5" t="s">
        <v>49</v>
      </c>
      <c r="D2425" s="5" t="s">
        <v>5691</v>
      </c>
      <c r="E2425" s="5" t="s">
        <v>5692</v>
      </c>
      <c r="F2425" s="6">
        <v>0</v>
      </c>
      <c r="G2425" s="6">
        <f t="shared" si="90"/>
        <v>0</v>
      </c>
      <c r="H2425" s="5" t="s">
        <v>270</v>
      </c>
      <c r="I2425" s="5" t="s">
        <v>684</v>
      </c>
      <c r="L2425" s="5" t="s">
        <v>74</v>
      </c>
    </row>
    <row r="2426" spans="1:13" outlineLevel="2" x14ac:dyDescent="0.3">
      <c r="A2426" s="5" t="s">
        <v>46</v>
      </c>
      <c r="B2426" s="5" t="s">
        <v>47</v>
      </c>
      <c r="D2426" s="5" t="s">
        <v>833</v>
      </c>
      <c r="E2426" s="5" t="s">
        <v>834</v>
      </c>
      <c r="F2426" s="6">
        <v>20659.7457598195</v>
      </c>
      <c r="G2426" s="6">
        <f t="shared" si="90"/>
        <v>2065.9745759819502</v>
      </c>
      <c r="H2426" s="5" t="s">
        <v>53</v>
      </c>
      <c r="I2426" s="5" t="s">
        <v>54</v>
      </c>
      <c r="J2426" s="5" t="s">
        <v>538</v>
      </c>
      <c r="K2426" s="5" t="s">
        <v>58</v>
      </c>
      <c r="L2426" s="5" t="s">
        <v>30</v>
      </c>
      <c r="M2426" s="5" t="s">
        <v>31</v>
      </c>
    </row>
    <row r="2427" spans="1:13" outlineLevel="2" x14ac:dyDescent="0.3">
      <c r="A2427" s="5" t="s">
        <v>46</v>
      </c>
      <c r="B2427" s="5" t="s">
        <v>47</v>
      </c>
      <c r="C2427" s="5" t="s">
        <v>49</v>
      </c>
      <c r="D2427" s="5" t="s">
        <v>2646</v>
      </c>
      <c r="E2427" s="5" t="s">
        <v>2647</v>
      </c>
      <c r="F2427" s="6">
        <v>3899.6186435218506</v>
      </c>
      <c r="G2427" s="6">
        <f t="shared" si="90"/>
        <v>389.9618643521851</v>
      </c>
      <c r="H2427" s="5" t="s">
        <v>320</v>
      </c>
      <c r="I2427" s="5" t="s">
        <v>321</v>
      </c>
      <c r="J2427" s="5" t="s">
        <v>2648</v>
      </c>
      <c r="K2427" s="5" t="s">
        <v>1194</v>
      </c>
      <c r="L2427" s="5" t="s">
        <v>109</v>
      </c>
      <c r="M2427" s="5" t="s">
        <v>21</v>
      </c>
    </row>
    <row r="2428" spans="1:13" outlineLevel="2" x14ac:dyDescent="0.3">
      <c r="A2428" s="5" t="s">
        <v>46</v>
      </c>
      <c r="B2428" s="5" t="s">
        <v>47</v>
      </c>
      <c r="C2428" s="5" t="s">
        <v>49</v>
      </c>
      <c r="D2428" s="5" t="s">
        <v>3918</v>
      </c>
      <c r="E2428" s="5" t="s">
        <v>3919</v>
      </c>
      <c r="F2428" s="6">
        <v>1271.1864405000001</v>
      </c>
      <c r="G2428" s="6">
        <f t="shared" si="90"/>
        <v>127.11864405000001</v>
      </c>
      <c r="H2428" s="5" t="s">
        <v>86</v>
      </c>
      <c r="I2428" s="5" t="s">
        <v>2415</v>
      </c>
      <c r="J2428" s="5" t="s">
        <v>2416</v>
      </c>
      <c r="K2428" s="5" t="s">
        <v>58</v>
      </c>
      <c r="L2428" s="5" t="s">
        <v>434</v>
      </c>
      <c r="M2428" s="5" t="s">
        <v>31</v>
      </c>
    </row>
    <row r="2429" spans="1:13" outlineLevel="2" x14ac:dyDescent="0.3">
      <c r="A2429" s="5" t="s">
        <v>46</v>
      </c>
      <c r="B2429" s="5" t="s">
        <v>47</v>
      </c>
      <c r="C2429" s="5" t="s">
        <v>342</v>
      </c>
      <c r="D2429" s="5" t="s">
        <v>5712</v>
      </c>
      <c r="E2429" s="5" t="s">
        <v>5713</v>
      </c>
      <c r="F2429" s="6">
        <v>0</v>
      </c>
      <c r="G2429" s="6">
        <f t="shared" si="90"/>
        <v>0</v>
      </c>
      <c r="H2429" s="5" t="s">
        <v>201</v>
      </c>
      <c r="I2429" s="5" t="s">
        <v>216</v>
      </c>
      <c r="J2429" s="5" t="s">
        <v>219</v>
      </c>
      <c r="L2429" s="5" t="s">
        <v>240</v>
      </c>
      <c r="M2429" s="5" t="s">
        <v>21</v>
      </c>
    </row>
    <row r="2430" spans="1:13" outlineLevel="2" x14ac:dyDescent="0.3">
      <c r="A2430" s="5" t="s">
        <v>46</v>
      </c>
      <c r="B2430" s="5" t="s">
        <v>47</v>
      </c>
      <c r="C2430" s="5" t="s">
        <v>49</v>
      </c>
      <c r="D2430" s="5" t="s">
        <v>5714</v>
      </c>
      <c r="E2430" s="5" t="s">
        <v>5715</v>
      </c>
      <c r="F2430" s="6">
        <v>0</v>
      </c>
      <c r="G2430" s="6">
        <f t="shared" si="90"/>
        <v>0</v>
      </c>
      <c r="H2430" s="5" t="s">
        <v>201</v>
      </c>
      <c r="I2430" s="5" t="s">
        <v>202</v>
      </c>
      <c r="L2430" s="5" t="s">
        <v>74</v>
      </c>
    </row>
    <row r="2431" spans="1:13" outlineLevel="2" x14ac:dyDescent="0.3">
      <c r="A2431" s="5" t="s">
        <v>46</v>
      </c>
      <c r="B2431" s="5" t="s">
        <v>47</v>
      </c>
      <c r="C2431" s="5" t="s">
        <v>49</v>
      </c>
      <c r="D2431" s="5" t="s">
        <v>5730</v>
      </c>
      <c r="E2431" s="5" t="s">
        <v>5731</v>
      </c>
      <c r="F2431" s="6">
        <v>0</v>
      </c>
      <c r="G2431" s="6">
        <f t="shared" si="90"/>
        <v>0</v>
      </c>
      <c r="H2431" s="5" t="s">
        <v>53</v>
      </c>
      <c r="I2431" s="5" t="s">
        <v>54</v>
      </c>
      <c r="L2431" s="5" t="s">
        <v>20</v>
      </c>
    </row>
    <row r="2432" spans="1:13" outlineLevel="2" x14ac:dyDescent="0.3">
      <c r="A2432" s="5" t="s">
        <v>46</v>
      </c>
      <c r="B2432" s="5" t="s">
        <v>47</v>
      </c>
      <c r="C2432" s="5" t="s">
        <v>49</v>
      </c>
      <c r="D2432" s="5" t="s">
        <v>855</v>
      </c>
      <c r="E2432" s="5" t="s">
        <v>5752</v>
      </c>
      <c r="F2432" s="6">
        <v>0</v>
      </c>
      <c r="G2432" s="6">
        <f t="shared" si="90"/>
        <v>0</v>
      </c>
      <c r="H2432" s="5" t="s">
        <v>14</v>
      </c>
      <c r="I2432" s="5" t="s">
        <v>102</v>
      </c>
      <c r="L2432" s="5" t="s">
        <v>20</v>
      </c>
    </row>
    <row r="2433" spans="1:13" outlineLevel="2" x14ac:dyDescent="0.3">
      <c r="A2433" s="5" t="s">
        <v>46</v>
      </c>
      <c r="B2433" s="5" t="s">
        <v>47</v>
      </c>
      <c r="C2433" s="5" t="s">
        <v>49</v>
      </c>
      <c r="D2433" s="5" t="s">
        <v>5755</v>
      </c>
      <c r="E2433" s="5" t="s">
        <v>5756</v>
      </c>
      <c r="F2433" s="6">
        <v>0</v>
      </c>
      <c r="G2433" s="6">
        <f t="shared" si="90"/>
        <v>0</v>
      </c>
      <c r="H2433" s="5" t="s">
        <v>14</v>
      </c>
      <c r="I2433" s="5" t="s">
        <v>181</v>
      </c>
      <c r="J2433" s="5" t="s">
        <v>182</v>
      </c>
      <c r="L2433" s="5" t="s">
        <v>74</v>
      </c>
      <c r="M2433" s="5" t="s">
        <v>21</v>
      </c>
    </row>
    <row r="2434" spans="1:13" outlineLevel="2" x14ac:dyDescent="0.3">
      <c r="A2434" s="5" t="s">
        <v>46</v>
      </c>
      <c r="B2434" s="5" t="s">
        <v>47</v>
      </c>
      <c r="C2434" s="5" t="s">
        <v>49</v>
      </c>
      <c r="D2434" s="5" t="s">
        <v>566</v>
      </c>
      <c r="E2434" s="5" t="s">
        <v>567</v>
      </c>
      <c r="F2434" s="6">
        <v>29684.618639911951</v>
      </c>
      <c r="G2434" s="6">
        <f t="shared" si="90"/>
        <v>2968.4618639911951</v>
      </c>
      <c r="H2434" s="5" t="s">
        <v>14</v>
      </c>
      <c r="I2434" s="5" t="s">
        <v>72</v>
      </c>
      <c r="J2434" s="5" t="s">
        <v>208</v>
      </c>
      <c r="K2434" s="5" t="s">
        <v>58</v>
      </c>
      <c r="L2434" s="5" t="s">
        <v>50</v>
      </c>
    </row>
    <row r="2435" spans="1:13" outlineLevel="2" x14ac:dyDescent="0.3">
      <c r="A2435" s="5" t="s">
        <v>46</v>
      </c>
      <c r="B2435" s="5" t="s">
        <v>47</v>
      </c>
      <c r="C2435" s="5" t="s">
        <v>3768</v>
      </c>
      <c r="D2435" s="5" t="s">
        <v>3765</v>
      </c>
      <c r="E2435" s="5" t="s">
        <v>3766</v>
      </c>
      <c r="F2435" s="6">
        <v>1494.0677964010001</v>
      </c>
      <c r="G2435" s="6">
        <f t="shared" si="90"/>
        <v>149.40677964010001</v>
      </c>
      <c r="H2435" s="5" t="s">
        <v>14</v>
      </c>
      <c r="I2435" s="5" t="s">
        <v>592</v>
      </c>
      <c r="J2435" s="5" t="s">
        <v>3767</v>
      </c>
      <c r="K2435" s="5" t="s">
        <v>58</v>
      </c>
      <c r="L2435" s="5" t="s">
        <v>850</v>
      </c>
      <c r="M2435" s="5" t="s">
        <v>31</v>
      </c>
    </row>
    <row r="2436" spans="1:13" outlineLevel="2" x14ac:dyDescent="0.3">
      <c r="A2436" s="5" t="s">
        <v>46</v>
      </c>
      <c r="B2436" s="5" t="s">
        <v>47</v>
      </c>
      <c r="C2436" s="5" t="s">
        <v>3359</v>
      </c>
      <c r="D2436" s="5" t="s">
        <v>3488</v>
      </c>
      <c r="E2436" s="5" t="s">
        <v>3489</v>
      </c>
      <c r="F2436" s="6">
        <v>1932.20338956</v>
      </c>
      <c r="G2436" s="6">
        <f t="shared" si="90"/>
        <v>193.22033895600001</v>
      </c>
      <c r="H2436" s="5" t="s">
        <v>53</v>
      </c>
      <c r="I2436" s="5" t="s">
        <v>54</v>
      </c>
      <c r="J2436" s="5" t="s">
        <v>1071</v>
      </c>
      <c r="K2436" s="5" t="s">
        <v>1785</v>
      </c>
      <c r="L2436" s="5" t="s">
        <v>59</v>
      </c>
      <c r="M2436" s="5" t="s">
        <v>31</v>
      </c>
    </row>
    <row r="2437" spans="1:13" outlineLevel="2" x14ac:dyDescent="0.3">
      <c r="A2437" s="5" t="s">
        <v>46</v>
      </c>
      <c r="B2437" s="5" t="s">
        <v>47</v>
      </c>
      <c r="C2437" s="5" t="s">
        <v>49</v>
      </c>
      <c r="D2437" s="5" t="s">
        <v>2490</v>
      </c>
      <c r="E2437" s="5" t="s">
        <v>5772</v>
      </c>
      <c r="F2437" s="6">
        <v>0</v>
      </c>
      <c r="G2437" s="6">
        <f t="shared" si="90"/>
        <v>0</v>
      </c>
      <c r="H2437" s="5" t="s">
        <v>53</v>
      </c>
      <c r="I2437" s="5" t="s">
        <v>54</v>
      </c>
      <c r="L2437" s="5" t="s">
        <v>20</v>
      </c>
    </row>
    <row r="2438" spans="1:13" outlineLevel="2" x14ac:dyDescent="0.3">
      <c r="A2438" s="5" t="s">
        <v>46</v>
      </c>
      <c r="B2438" s="5" t="s">
        <v>47</v>
      </c>
      <c r="C2438" s="5" t="s">
        <v>49</v>
      </c>
      <c r="D2438" s="5" t="s">
        <v>3104</v>
      </c>
      <c r="E2438" s="5" t="s">
        <v>3105</v>
      </c>
      <c r="F2438" s="6">
        <v>2605.932203025</v>
      </c>
      <c r="G2438" s="6">
        <f t="shared" si="90"/>
        <v>260.59322030250001</v>
      </c>
      <c r="H2438" s="5" t="s">
        <v>14</v>
      </c>
      <c r="I2438" s="5" t="s">
        <v>72</v>
      </c>
      <c r="J2438" s="5" t="s">
        <v>208</v>
      </c>
      <c r="K2438" s="5" t="s">
        <v>58</v>
      </c>
      <c r="L2438" s="5" t="s">
        <v>109</v>
      </c>
      <c r="M2438" s="5" t="s">
        <v>21</v>
      </c>
    </row>
    <row r="2439" spans="1:13" outlineLevel="2" x14ac:dyDescent="0.3">
      <c r="A2439" s="5" t="s">
        <v>46</v>
      </c>
      <c r="B2439" s="5" t="s">
        <v>47</v>
      </c>
      <c r="C2439" s="5" t="s">
        <v>49</v>
      </c>
      <c r="D2439" s="5" t="s">
        <v>5797</v>
      </c>
      <c r="E2439" s="5" t="s">
        <v>5798</v>
      </c>
      <c r="F2439" s="6">
        <v>0</v>
      </c>
      <c r="G2439" s="6">
        <f t="shared" si="90"/>
        <v>0</v>
      </c>
      <c r="H2439" s="5" t="s">
        <v>152</v>
      </c>
      <c r="I2439" s="5" t="s">
        <v>153</v>
      </c>
      <c r="J2439" s="5" t="s">
        <v>1277</v>
      </c>
      <c r="L2439" s="5" t="s">
        <v>90</v>
      </c>
      <c r="M2439" s="5" t="s">
        <v>21</v>
      </c>
    </row>
    <row r="2440" spans="1:13" outlineLevel="2" x14ac:dyDescent="0.3">
      <c r="A2440" s="5" t="s">
        <v>46</v>
      </c>
      <c r="B2440" s="5" t="s">
        <v>47</v>
      </c>
      <c r="C2440" s="5" t="s">
        <v>49</v>
      </c>
      <c r="D2440" s="5" t="s">
        <v>2872</v>
      </c>
      <c r="E2440" s="5" t="s">
        <v>2873</v>
      </c>
      <c r="F2440" s="6">
        <v>3172.8813554880003</v>
      </c>
      <c r="G2440" s="6">
        <f t="shared" si="90"/>
        <v>317.28813554880003</v>
      </c>
      <c r="H2440" s="5" t="s">
        <v>84</v>
      </c>
      <c r="I2440" s="5" t="s">
        <v>133</v>
      </c>
      <c r="K2440" s="5" t="s">
        <v>221</v>
      </c>
      <c r="L2440" s="5" t="s">
        <v>1303</v>
      </c>
    </row>
    <row r="2441" spans="1:13" outlineLevel="2" x14ac:dyDescent="0.3">
      <c r="A2441" s="5" t="s">
        <v>46</v>
      </c>
      <c r="B2441" s="5" t="s">
        <v>47</v>
      </c>
      <c r="C2441" s="5" t="s">
        <v>1130</v>
      </c>
      <c r="D2441" s="5" t="s">
        <v>2536</v>
      </c>
      <c r="E2441" s="5" t="s">
        <v>2537</v>
      </c>
      <c r="F2441" s="6">
        <v>4279.66101635</v>
      </c>
      <c r="G2441" s="6">
        <f t="shared" si="90"/>
        <v>427.96610163500003</v>
      </c>
      <c r="H2441" s="5" t="s">
        <v>53</v>
      </c>
      <c r="I2441" s="5" t="s">
        <v>54</v>
      </c>
      <c r="J2441" s="5" t="s">
        <v>1471</v>
      </c>
      <c r="K2441" s="5" t="s">
        <v>58</v>
      </c>
      <c r="L2441" s="5" t="s">
        <v>59</v>
      </c>
      <c r="M2441" s="5" t="s">
        <v>31</v>
      </c>
    </row>
    <row r="2442" spans="1:13" outlineLevel="2" x14ac:dyDescent="0.3">
      <c r="A2442" s="5" t="s">
        <v>46</v>
      </c>
      <c r="B2442" s="5" t="s">
        <v>47</v>
      </c>
      <c r="C2442" s="5" t="s">
        <v>49</v>
      </c>
      <c r="D2442" s="5" t="s">
        <v>5812</v>
      </c>
      <c r="E2442" s="5" t="s">
        <v>5813</v>
      </c>
      <c r="F2442" s="6">
        <v>0</v>
      </c>
      <c r="G2442" s="6">
        <f t="shared" si="90"/>
        <v>0</v>
      </c>
      <c r="H2442" s="5" t="s">
        <v>320</v>
      </c>
      <c r="I2442" s="5" t="s">
        <v>321</v>
      </c>
      <c r="J2442" s="5" t="s">
        <v>1726</v>
      </c>
      <c r="L2442" s="5" t="s">
        <v>109</v>
      </c>
      <c r="M2442" s="5" t="s">
        <v>21</v>
      </c>
    </row>
    <row r="2443" spans="1:13" outlineLevel="2" x14ac:dyDescent="0.3">
      <c r="A2443" s="5" t="s">
        <v>46</v>
      </c>
      <c r="B2443" s="5" t="s">
        <v>47</v>
      </c>
      <c r="C2443" s="5" t="s">
        <v>1130</v>
      </c>
      <c r="D2443" s="5" t="s">
        <v>2209</v>
      </c>
      <c r="E2443" s="5" t="s">
        <v>2210</v>
      </c>
      <c r="F2443" s="6">
        <v>5423.7288128</v>
      </c>
      <c r="G2443" s="6">
        <f t="shared" si="90"/>
        <v>542.37288128</v>
      </c>
      <c r="H2443" s="5" t="s">
        <v>53</v>
      </c>
      <c r="I2443" s="5" t="s">
        <v>54</v>
      </c>
      <c r="J2443" s="5" t="s">
        <v>1958</v>
      </c>
      <c r="K2443" s="5" t="s">
        <v>1785</v>
      </c>
      <c r="L2443" s="5" t="s">
        <v>850</v>
      </c>
      <c r="M2443" s="5" t="s">
        <v>31</v>
      </c>
    </row>
    <row r="2444" spans="1:13" outlineLevel="2" x14ac:dyDescent="0.3">
      <c r="A2444" s="5" t="s">
        <v>46</v>
      </c>
      <c r="B2444" s="5" t="s">
        <v>47</v>
      </c>
      <c r="C2444" s="5" t="s">
        <v>49</v>
      </c>
      <c r="D2444" s="5" t="s">
        <v>2635</v>
      </c>
      <c r="E2444" s="5" t="s">
        <v>2636</v>
      </c>
      <c r="F2444" s="6">
        <v>3935.1694909745001</v>
      </c>
      <c r="G2444" s="6">
        <f t="shared" si="90"/>
        <v>393.51694909745004</v>
      </c>
      <c r="H2444" s="5" t="s">
        <v>14</v>
      </c>
      <c r="I2444" s="5" t="s">
        <v>132</v>
      </c>
      <c r="J2444" s="5" t="s">
        <v>224</v>
      </c>
      <c r="K2444" s="5" t="s">
        <v>99</v>
      </c>
      <c r="L2444" s="5" t="s">
        <v>59</v>
      </c>
      <c r="M2444" s="5" t="s">
        <v>31</v>
      </c>
    </row>
    <row r="2445" spans="1:13" outlineLevel="2" x14ac:dyDescent="0.3">
      <c r="A2445" s="5" t="s">
        <v>46</v>
      </c>
      <c r="B2445" s="5" t="s">
        <v>47</v>
      </c>
      <c r="C2445" s="5" t="s">
        <v>49</v>
      </c>
      <c r="D2445" s="5" t="s">
        <v>1540</v>
      </c>
      <c r="E2445" s="5" t="s">
        <v>5860</v>
      </c>
      <c r="F2445" s="6">
        <v>0</v>
      </c>
      <c r="G2445" s="6">
        <f t="shared" si="90"/>
        <v>0</v>
      </c>
      <c r="H2445" s="5" t="s">
        <v>6227</v>
      </c>
      <c r="I2445" s="5" t="s">
        <v>6227</v>
      </c>
      <c r="J2445" s="5" t="s">
        <v>219</v>
      </c>
      <c r="L2445" s="5" t="s">
        <v>203</v>
      </c>
    </row>
    <row r="2446" spans="1:13" outlineLevel="2" x14ac:dyDescent="0.3">
      <c r="A2446" s="5" t="s">
        <v>46</v>
      </c>
      <c r="B2446" s="5" t="s">
        <v>47</v>
      </c>
      <c r="C2446" s="5" t="s">
        <v>49</v>
      </c>
      <c r="D2446" s="5" t="s">
        <v>5866</v>
      </c>
      <c r="E2446" s="5" t="s">
        <v>5867</v>
      </c>
      <c r="F2446" s="6">
        <v>0</v>
      </c>
      <c r="G2446" s="6">
        <f t="shared" si="90"/>
        <v>0</v>
      </c>
      <c r="H2446" s="5" t="s">
        <v>14</v>
      </c>
      <c r="I2446" s="5" t="s">
        <v>77</v>
      </c>
      <c r="J2446" s="5" t="s">
        <v>690</v>
      </c>
      <c r="L2446" s="5" t="s">
        <v>1176</v>
      </c>
      <c r="M2446" s="5" t="s">
        <v>21</v>
      </c>
    </row>
    <row r="2447" spans="1:13" outlineLevel="2" x14ac:dyDescent="0.3">
      <c r="A2447" s="5" t="s">
        <v>46</v>
      </c>
      <c r="B2447" s="5" t="s">
        <v>47</v>
      </c>
      <c r="C2447" s="5" t="s">
        <v>49</v>
      </c>
      <c r="D2447" s="5" t="s">
        <v>3102</v>
      </c>
      <c r="E2447" s="5" t="s">
        <v>3103</v>
      </c>
      <c r="F2447" s="6">
        <v>2610.1694911600002</v>
      </c>
      <c r="G2447" s="6">
        <f t="shared" si="90"/>
        <v>261.01694911600003</v>
      </c>
      <c r="H2447" s="5" t="s">
        <v>201</v>
      </c>
      <c r="I2447" s="5" t="s">
        <v>216</v>
      </c>
      <c r="J2447" s="5" t="s">
        <v>219</v>
      </c>
      <c r="K2447" s="5" t="s">
        <v>1785</v>
      </c>
      <c r="L2447" s="5" t="s">
        <v>30</v>
      </c>
      <c r="M2447" s="5" t="s">
        <v>31</v>
      </c>
    </row>
    <row r="2448" spans="1:13" outlineLevel="2" x14ac:dyDescent="0.3">
      <c r="A2448" s="5" t="s">
        <v>46</v>
      </c>
      <c r="B2448" s="5" t="s">
        <v>47</v>
      </c>
      <c r="C2448" s="5" t="s">
        <v>2577</v>
      </c>
      <c r="D2448" s="5" t="s">
        <v>2574</v>
      </c>
      <c r="E2448" s="5" t="s">
        <v>2575</v>
      </c>
      <c r="F2448" s="6">
        <v>4108.5169485773504</v>
      </c>
      <c r="G2448" s="6">
        <f t="shared" si="90"/>
        <v>410.85169485773508</v>
      </c>
      <c r="H2448" s="5" t="s">
        <v>14</v>
      </c>
      <c r="I2448" s="5" t="s">
        <v>77</v>
      </c>
      <c r="J2448" s="5" t="s">
        <v>2576</v>
      </c>
      <c r="K2448" s="5" t="s">
        <v>291</v>
      </c>
      <c r="L2448" s="5" t="s">
        <v>681</v>
      </c>
      <c r="M2448" s="5" t="s">
        <v>31</v>
      </c>
    </row>
    <row r="2449" spans="1:13" outlineLevel="2" x14ac:dyDescent="0.3">
      <c r="A2449" s="5" t="s">
        <v>46</v>
      </c>
      <c r="B2449" s="5" t="s">
        <v>47</v>
      </c>
      <c r="D2449" s="5" t="s">
        <v>2318</v>
      </c>
      <c r="E2449" s="5" t="s">
        <v>2319</v>
      </c>
      <c r="F2449" s="6">
        <v>5084.7457620000005</v>
      </c>
      <c r="G2449" s="6">
        <f t="shared" si="90"/>
        <v>508.47457620000006</v>
      </c>
      <c r="H2449" s="5" t="s">
        <v>320</v>
      </c>
      <c r="I2449" s="5" t="s">
        <v>321</v>
      </c>
      <c r="J2449" s="5" t="s">
        <v>1013</v>
      </c>
      <c r="K2449" s="5" t="s">
        <v>58</v>
      </c>
      <c r="L2449" s="5" t="s">
        <v>434</v>
      </c>
      <c r="M2449" s="5" t="s">
        <v>31</v>
      </c>
    </row>
    <row r="2450" spans="1:13" outlineLevel="2" x14ac:dyDescent="0.3">
      <c r="A2450" s="5" t="s">
        <v>46</v>
      </c>
      <c r="B2450" s="5" t="s">
        <v>47</v>
      </c>
      <c r="C2450" s="5" t="s">
        <v>342</v>
      </c>
      <c r="D2450" s="5" t="s">
        <v>5920</v>
      </c>
      <c r="E2450" s="5" t="s">
        <v>5921</v>
      </c>
      <c r="F2450" s="6">
        <v>0</v>
      </c>
      <c r="G2450" s="6">
        <f t="shared" si="90"/>
        <v>0</v>
      </c>
      <c r="H2450" s="5" t="s">
        <v>294</v>
      </c>
      <c r="I2450" s="5" t="s">
        <v>295</v>
      </c>
      <c r="L2450" s="5" t="s">
        <v>74</v>
      </c>
    </row>
    <row r="2451" spans="1:13" outlineLevel="2" x14ac:dyDescent="0.3">
      <c r="A2451" s="5" t="s">
        <v>46</v>
      </c>
      <c r="B2451" s="5" t="s">
        <v>47</v>
      </c>
      <c r="C2451" s="5" t="s">
        <v>49</v>
      </c>
      <c r="D2451" s="5" t="s">
        <v>3714</v>
      </c>
      <c r="E2451" s="5" t="s">
        <v>3715</v>
      </c>
      <c r="F2451" s="6">
        <v>1588.983050625</v>
      </c>
      <c r="G2451" s="6">
        <f t="shared" si="90"/>
        <v>158.89830506250001</v>
      </c>
      <c r="H2451" s="5" t="s">
        <v>201</v>
      </c>
      <c r="I2451" s="5" t="s">
        <v>216</v>
      </c>
      <c r="K2451" s="5" t="s">
        <v>221</v>
      </c>
      <c r="L2451" s="5" t="s">
        <v>20</v>
      </c>
      <c r="M2451" s="5" t="s">
        <v>21</v>
      </c>
    </row>
    <row r="2452" spans="1:13" outlineLevel="2" x14ac:dyDescent="0.3">
      <c r="A2452" s="5" t="s">
        <v>46</v>
      </c>
      <c r="B2452" s="5" t="s">
        <v>47</v>
      </c>
      <c r="C2452" s="5" t="s">
        <v>49</v>
      </c>
      <c r="D2452" s="5" t="s">
        <v>1923</v>
      </c>
      <c r="E2452" s="5" t="s">
        <v>3571</v>
      </c>
      <c r="F2452" s="6">
        <v>1787.288135343</v>
      </c>
      <c r="G2452" s="6">
        <f t="shared" si="90"/>
        <v>178.7288135343</v>
      </c>
      <c r="H2452" s="5" t="s">
        <v>14</v>
      </c>
      <c r="I2452" s="5" t="s">
        <v>72</v>
      </c>
      <c r="K2452" s="5" t="s">
        <v>58</v>
      </c>
      <c r="L2452" s="5" t="s">
        <v>109</v>
      </c>
      <c r="M2452" s="5" t="s">
        <v>21</v>
      </c>
    </row>
    <row r="2453" spans="1:13" outlineLevel="2" x14ac:dyDescent="0.3">
      <c r="A2453" s="5" t="s">
        <v>46</v>
      </c>
      <c r="B2453" s="5" t="s">
        <v>47</v>
      </c>
      <c r="D2453" s="5" t="s">
        <v>1133</v>
      </c>
      <c r="E2453" s="5" t="s">
        <v>3253</v>
      </c>
      <c r="F2453" s="6">
        <v>2372.8813556</v>
      </c>
      <c r="G2453" s="6">
        <f t="shared" si="90"/>
        <v>237.28813556</v>
      </c>
      <c r="H2453" s="5" t="s">
        <v>25</v>
      </c>
      <c r="I2453" s="5" t="s">
        <v>26</v>
      </c>
      <c r="J2453" s="5" t="s">
        <v>28</v>
      </c>
      <c r="K2453" s="5" t="s">
        <v>58</v>
      </c>
      <c r="L2453" s="5" t="s">
        <v>20</v>
      </c>
      <c r="M2453" s="5" t="s">
        <v>399</v>
      </c>
    </row>
    <row r="2454" spans="1:13" outlineLevel="2" x14ac:dyDescent="0.3">
      <c r="A2454" s="5" t="s">
        <v>46</v>
      </c>
      <c r="B2454" s="5" t="s">
        <v>47</v>
      </c>
      <c r="D2454" s="5" t="s">
        <v>2756</v>
      </c>
      <c r="E2454" s="5" t="s">
        <v>2757</v>
      </c>
      <c r="F2454" s="6">
        <v>3468.2203384975001</v>
      </c>
      <c r="G2454" s="6">
        <f t="shared" ref="G2454:G2483" si="91">F2454*0.1</f>
        <v>346.82203384975003</v>
      </c>
      <c r="H2454" s="5" t="s">
        <v>14</v>
      </c>
      <c r="I2454" s="5" t="s">
        <v>102</v>
      </c>
      <c r="J2454" s="5" t="s">
        <v>899</v>
      </c>
      <c r="K2454" s="5" t="s">
        <v>67</v>
      </c>
      <c r="L2454" s="5" t="s">
        <v>413</v>
      </c>
      <c r="M2454" s="5" t="s">
        <v>31</v>
      </c>
    </row>
    <row r="2455" spans="1:13" outlineLevel="2" x14ac:dyDescent="0.3">
      <c r="A2455" s="5" t="s">
        <v>46</v>
      </c>
      <c r="B2455" s="5" t="s">
        <v>47</v>
      </c>
      <c r="D2455" s="5" t="s">
        <v>2534</v>
      </c>
      <c r="E2455" s="5" t="s">
        <v>2535</v>
      </c>
      <c r="F2455" s="6">
        <v>4282.8389824512506</v>
      </c>
      <c r="G2455" s="6">
        <f t="shared" si="91"/>
        <v>428.2838982451251</v>
      </c>
      <c r="H2455" s="5" t="s">
        <v>53</v>
      </c>
      <c r="I2455" s="5" t="s">
        <v>54</v>
      </c>
      <c r="K2455" s="5" t="s">
        <v>1785</v>
      </c>
      <c r="L2455" s="5" t="s">
        <v>90</v>
      </c>
      <c r="M2455" s="5" t="s">
        <v>21</v>
      </c>
    </row>
    <row r="2456" spans="1:13" outlineLevel="2" x14ac:dyDescent="0.3">
      <c r="A2456" s="5" t="s">
        <v>46</v>
      </c>
      <c r="B2456" s="5" t="s">
        <v>47</v>
      </c>
      <c r="C2456" s="5" t="s">
        <v>49</v>
      </c>
      <c r="D2456" s="5" t="s">
        <v>5956</v>
      </c>
      <c r="E2456" s="5" t="s">
        <v>5957</v>
      </c>
      <c r="F2456" s="6">
        <v>0</v>
      </c>
      <c r="G2456" s="6">
        <f t="shared" si="91"/>
        <v>0</v>
      </c>
      <c r="H2456" s="5" t="s">
        <v>14</v>
      </c>
      <c r="I2456" s="5" t="s">
        <v>2224</v>
      </c>
      <c r="L2456" s="5" t="s">
        <v>90</v>
      </c>
      <c r="M2456" s="5" t="s">
        <v>21</v>
      </c>
    </row>
    <row r="2457" spans="1:13" outlineLevel="2" x14ac:dyDescent="0.3">
      <c r="A2457" s="5" t="s">
        <v>46</v>
      </c>
      <c r="B2457" s="5" t="s">
        <v>47</v>
      </c>
      <c r="C2457" s="5" t="s">
        <v>49</v>
      </c>
      <c r="D2457" s="5" t="s">
        <v>5994</v>
      </c>
      <c r="E2457" s="5" t="s">
        <v>5995</v>
      </c>
      <c r="F2457" s="6">
        <v>0</v>
      </c>
      <c r="G2457" s="6">
        <f t="shared" si="91"/>
        <v>0</v>
      </c>
      <c r="H2457" s="5" t="s">
        <v>63</v>
      </c>
      <c r="I2457" s="5" t="s">
        <v>3012</v>
      </c>
      <c r="J2457" s="5" t="s">
        <v>3013</v>
      </c>
      <c r="L2457" s="5" t="s">
        <v>59</v>
      </c>
      <c r="M2457" s="5" t="s">
        <v>21</v>
      </c>
    </row>
    <row r="2458" spans="1:13" outlineLevel="2" x14ac:dyDescent="0.3">
      <c r="A2458" s="5" t="s">
        <v>46</v>
      </c>
      <c r="B2458" s="5" t="s">
        <v>47</v>
      </c>
      <c r="C2458" s="5" t="s">
        <v>49</v>
      </c>
      <c r="D2458" s="5" t="s">
        <v>6007</v>
      </c>
      <c r="E2458" s="5" t="s">
        <v>6008</v>
      </c>
      <c r="F2458" s="6">
        <v>0</v>
      </c>
      <c r="G2458" s="6">
        <f t="shared" si="91"/>
        <v>0</v>
      </c>
      <c r="H2458" s="5" t="s">
        <v>53</v>
      </c>
      <c r="I2458" s="5" t="s">
        <v>54</v>
      </c>
      <c r="L2458" s="5" t="s">
        <v>59</v>
      </c>
    </row>
    <row r="2459" spans="1:13" outlineLevel="2" x14ac:dyDescent="0.3">
      <c r="A2459" s="5" t="s">
        <v>46</v>
      </c>
      <c r="B2459" s="5" t="s">
        <v>47</v>
      </c>
      <c r="C2459" s="5" t="s">
        <v>49</v>
      </c>
      <c r="D2459" s="5" t="s">
        <v>6019</v>
      </c>
      <c r="E2459" s="5" t="s">
        <v>6020</v>
      </c>
      <c r="F2459" s="6">
        <v>0</v>
      </c>
      <c r="G2459" s="6">
        <f t="shared" si="91"/>
        <v>0</v>
      </c>
      <c r="H2459" s="5" t="s">
        <v>14</v>
      </c>
      <c r="I2459" s="5" t="s">
        <v>181</v>
      </c>
      <c r="L2459" s="5" t="s">
        <v>109</v>
      </c>
    </row>
    <row r="2460" spans="1:13" outlineLevel="2" x14ac:dyDescent="0.3">
      <c r="A2460" s="5" t="s">
        <v>46</v>
      </c>
      <c r="B2460" s="5" t="s">
        <v>47</v>
      </c>
      <c r="C2460" s="5" t="s">
        <v>49</v>
      </c>
      <c r="D2460" s="5" t="s">
        <v>453</v>
      </c>
      <c r="E2460" s="5" t="s">
        <v>1334</v>
      </c>
      <c r="F2460" s="6">
        <v>11781.466100045511</v>
      </c>
      <c r="G2460" s="6">
        <f t="shared" si="91"/>
        <v>1178.1466100045511</v>
      </c>
      <c r="H2460" s="5" t="s">
        <v>201</v>
      </c>
      <c r="I2460" s="5" t="s">
        <v>216</v>
      </c>
      <c r="J2460" s="5" t="s">
        <v>219</v>
      </c>
      <c r="K2460" s="5" t="s">
        <v>1183</v>
      </c>
      <c r="L2460" s="5" t="s">
        <v>30</v>
      </c>
      <c r="M2460" s="5" t="s">
        <v>31</v>
      </c>
    </row>
    <row r="2461" spans="1:13" outlineLevel="2" x14ac:dyDescent="0.3">
      <c r="A2461" s="5" t="s">
        <v>46</v>
      </c>
      <c r="B2461" s="5" t="s">
        <v>47</v>
      </c>
      <c r="C2461" s="5" t="s">
        <v>49</v>
      </c>
      <c r="D2461" s="5" t="s">
        <v>6060</v>
      </c>
      <c r="E2461" s="5" t="s">
        <v>6061</v>
      </c>
      <c r="F2461" s="6">
        <v>0</v>
      </c>
      <c r="G2461" s="6">
        <f t="shared" si="91"/>
        <v>0</v>
      </c>
      <c r="H2461" s="5" t="s">
        <v>14</v>
      </c>
      <c r="I2461" s="5" t="s">
        <v>72</v>
      </c>
      <c r="L2461" s="5" t="s">
        <v>240</v>
      </c>
    </row>
    <row r="2462" spans="1:13" outlineLevel="2" x14ac:dyDescent="0.3">
      <c r="A2462" s="5" t="s">
        <v>46</v>
      </c>
      <c r="B2462" s="5" t="s">
        <v>47</v>
      </c>
      <c r="C2462" s="5" t="s">
        <v>49</v>
      </c>
      <c r="D2462" s="5" t="s">
        <v>2510</v>
      </c>
      <c r="E2462" s="5" t="s">
        <v>2511</v>
      </c>
      <c r="F2462" s="6">
        <v>4372.8813553200007</v>
      </c>
      <c r="G2462" s="6">
        <f t="shared" si="91"/>
        <v>437.28813553200007</v>
      </c>
      <c r="H2462" s="5" t="s">
        <v>14</v>
      </c>
      <c r="I2462" s="5" t="s">
        <v>72</v>
      </c>
      <c r="K2462" s="5" t="s">
        <v>58</v>
      </c>
      <c r="L2462" s="5" t="s">
        <v>109</v>
      </c>
      <c r="M2462" s="5" t="s">
        <v>21</v>
      </c>
    </row>
    <row r="2463" spans="1:13" outlineLevel="2" x14ac:dyDescent="0.3">
      <c r="A2463" s="5" t="s">
        <v>46</v>
      </c>
      <c r="B2463" s="5" t="s">
        <v>47</v>
      </c>
      <c r="C2463" s="5" t="s">
        <v>49</v>
      </c>
      <c r="D2463" s="5" t="s">
        <v>6083</v>
      </c>
      <c r="E2463" s="5" t="s">
        <v>6084</v>
      </c>
      <c r="F2463" s="6">
        <v>0</v>
      </c>
      <c r="G2463" s="6">
        <f t="shared" si="91"/>
        <v>0</v>
      </c>
      <c r="H2463" s="5" t="s">
        <v>14</v>
      </c>
      <c r="I2463" s="5" t="s">
        <v>72</v>
      </c>
      <c r="L2463" s="5" t="s">
        <v>240</v>
      </c>
    </row>
    <row r="2464" spans="1:13" outlineLevel="2" x14ac:dyDescent="0.3">
      <c r="A2464" s="5" t="s">
        <v>46</v>
      </c>
      <c r="B2464" s="5" t="s">
        <v>47</v>
      </c>
      <c r="C2464" s="5" t="s">
        <v>49</v>
      </c>
      <c r="D2464" s="5" t="s">
        <v>2864</v>
      </c>
      <c r="E2464" s="5" t="s">
        <v>3927</v>
      </c>
      <c r="F2464" s="6">
        <v>1271.1864405000001</v>
      </c>
      <c r="G2464" s="6">
        <f t="shared" si="91"/>
        <v>127.11864405000001</v>
      </c>
      <c r="H2464" s="5" t="s">
        <v>86</v>
      </c>
      <c r="I2464" s="5" t="s">
        <v>2415</v>
      </c>
      <c r="J2464" s="5" t="s">
        <v>2416</v>
      </c>
      <c r="K2464" s="5" t="s">
        <v>58</v>
      </c>
      <c r="L2464" s="5" t="s">
        <v>109</v>
      </c>
      <c r="M2464" s="5" t="s">
        <v>21</v>
      </c>
    </row>
    <row r="2465" spans="1:13" outlineLevel="2" x14ac:dyDescent="0.3">
      <c r="A2465" s="5" t="s">
        <v>46</v>
      </c>
      <c r="B2465" s="5" t="s">
        <v>47</v>
      </c>
      <c r="C2465" s="5" t="s">
        <v>49</v>
      </c>
      <c r="D2465" s="5" t="s">
        <v>2058</v>
      </c>
      <c r="E2465" s="5" t="s">
        <v>6095</v>
      </c>
      <c r="F2465" s="6">
        <v>0</v>
      </c>
      <c r="G2465" s="6">
        <f t="shared" si="91"/>
        <v>0</v>
      </c>
      <c r="H2465" s="5" t="s">
        <v>25</v>
      </c>
      <c r="I2465" s="5" t="s">
        <v>26</v>
      </c>
      <c r="J2465" s="5" t="s">
        <v>28</v>
      </c>
      <c r="L2465" s="5" t="s">
        <v>274</v>
      </c>
      <c r="M2465" s="5" t="s">
        <v>21</v>
      </c>
    </row>
    <row r="2466" spans="1:13" outlineLevel="2" x14ac:dyDescent="0.3">
      <c r="A2466" s="5" t="s">
        <v>46</v>
      </c>
      <c r="B2466" s="5" t="s">
        <v>47</v>
      </c>
      <c r="C2466" s="5" t="s">
        <v>49</v>
      </c>
      <c r="D2466" s="5" t="s">
        <v>2273</v>
      </c>
      <c r="E2466" s="5" t="s">
        <v>2274</v>
      </c>
      <c r="F2466" s="6">
        <v>5225.0847450312003</v>
      </c>
      <c r="G2466" s="6">
        <f t="shared" si="91"/>
        <v>522.50847450312006</v>
      </c>
      <c r="H2466" s="5" t="s">
        <v>14</v>
      </c>
      <c r="I2466" s="5" t="s">
        <v>102</v>
      </c>
      <c r="K2466" s="5" t="s">
        <v>99</v>
      </c>
      <c r="L2466" s="5" t="s">
        <v>59</v>
      </c>
      <c r="M2466" s="5" t="s">
        <v>21</v>
      </c>
    </row>
    <row r="2467" spans="1:13" outlineLevel="2" x14ac:dyDescent="0.3">
      <c r="A2467" s="5" t="s">
        <v>46</v>
      </c>
      <c r="B2467" s="5" t="s">
        <v>47</v>
      </c>
      <c r="D2467" s="5" t="s">
        <v>1181</v>
      </c>
      <c r="E2467" s="5" t="s">
        <v>1182</v>
      </c>
      <c r="F2467" s="6">
        <v>13855.932201450001</v>
      </c>
      <c r="G2467" s="6">
        <f t="shared" si="91"/>
        <v>1385.5932201450003</v>
      </c>
      <c r="H2467" s="5" t="s">
        <v>53</v>
      </c>
      <c r="I2467" s="5" t="s">
        <v>54</v>
      </c>
      <c r="J2467" s="5" t="s">
        <v>118</v>
      </c>
      <c r="K2467" s="5" t="s">
        <v>1183</v>
      </c>
      <c r="L2467" s="5" t="s">
        <v>170</v>
      </c>
    </row>
    <row r="2468" spans="1:13" outlineLevel="2" x14ac:dyDescent="0.3">
      <c r="A2468" s="5" t="s">
        <v>46</v>
      </c>
      <c r="B2468" s="5" t="s">
        <v>47</v>
      </c>
      <c r="C2468" s="5" t="s">
        <v>49</v>
      </c>
      <c r="D2468" s="5" t="s">
        <v>6111</v>
      </c>
      <c r="E2468" s="5" t="s">
        <v>6112</v>
      </c>
      <c r="F2468" s="6">
        <v>0</v>
      </c>
      <c r="G2468" s="6">
        <f t="shared" si="91"/>
        <v>0</v>
      </c>
      <c r="H2468" s="5" t="s">
        <v>14</v>
      </c>
      <c r="I2468" s="5" t="s">
        <v>72</v>
      </c>
      <c r="J2468" s="5" t="s">
        <v>208</v>
      </c>
      <c r="L2468" s="5" t="s">
        <v>109</v>
      </c>
      <c r="M2468" s="5" t="s">
        <v>21</v>
      </c>
    </row>
    <row r="2469" spans="1:13" outlineLevel="2" x14ac:dyDescent="0.3">
      <c r="A2469" s="5" t="s">
        <v>46</v>
      </c>
      <c r="B2469" s="5" t="s">
        <v>47</v>
      </c>
      <c r="C2469" s="5" t="s">
        <v>49</v>
      </c>
      <c r="D2469" s="5" t="s">
        <v>1868</v>
      </c>
      <c r="E2469" s="5" t="s">
        <v>1869</v>
      </c>
      <c r="F2469" s="6">
        <v>7252.5423718660004</v>
      </c>
      <c r="G2469" s="6">
        <f t="shared" si="91"/>
        <v>725.25423718660011</v>
      </c>
      <c r="H2469" s="5" t="s">
        <v>84</v>
      </c>
      <c r="I2469" s="5" t="s">
        <v>1870</v>
      </c>
      <c r="K2469" s="5" t="s">
        <v>291</v>
      </c>
      <c r="L2469" s="5" t="s">
        <v>74</v>
      </c>
    </row>
    <row r="2470" spans="1:13" outlineLevel="2" x14ac:dyDescent="0.3">
      <c r="A2470" s="5" t="s">
        <v>46</v>
      </c>
      <c r="B2470" s="5" t="s">
        <v>47</v>
      </c>
      <c r="C2470" s="5" t="s">
        <v>49</v>
      </c>
      <c r="D2470" s="5" t="s">
        <v>3088</v>
      </c>
      <c r="E2470" s="5" t="s">
        <v>3309</v>
      </c>
      <c r="F2470" s="6">
        <v>2215.4661013847503</v>
      </c>
      <c r="G2470" s="6">
        <f t="shared" si="91"/>
        <v>221.54661013847505</v>
      </c>
      <c r="H2470" s="5" t="s">
        <v>14</v>
      </c>
      <c r="I2470" s="5" t="s">
        <v>72</v>
      </c>
      <c r="J2470" s="5" t="s">
        <v>262</v>
      </c>
      <c r="K2470" s="5" t="s">
        <v>58</v>
      </c>
      <c r="L2470" s="5" t="s">
        <v>332</v>
      </c>
      <c r="M2470" s="5" t="s">
        <v>31</v>
      </c>
    </row>
    <row r="2471" spans="1:13" outlineLevel="2" x14ac:dyDescent="0.3">
      <c r="A2471" s="5" t="s">
        <v>46</v>
      </c>
      <c r="B2471" s="5" t="s">
        <v>47</v>
      </c>
      <c r="C2471" s="5" t="s">
        <v>49</v>
      </c>
      <c r="D2471" s="5" t="s">
        <v>682</v>
      </c>
      <c r="E2471" s="5" t="s">
        <v>683</v>
      </c>
      <c r="F2471" s="6">
        <v>25970.338979415003</v>
      </c>
      <c r="G2471" s="6">
        <f t="shared" si="91"/>
        <v>2597.0338979415005</v>
      </c>
      <c r="H2471" s="5" t="s">
        <v>270</v>
      </c>
      <c r="I2471" s="5" t="s">
        <v>684</v>
      </c>
      <c r="J2471" s="5" t="s">
        <v>685</v>
      </c>
      <c r="K2471" s="5" t="s">
        <v>291</v>
      </c>
      <c r="L2471" s="5" t="s">
        <v>494</v>
      </c>
      <c r="M2471" s="5" t="s">
        <v>21</v>
      </c>
    </row>
    <row r="2472" spans="1:13" outlineLevel="2" x14ac:dyDescent="0.3">
      <c r="A2472" s="5" t="s">
        <v>46</v>
      </c>
      <c r="B2472" s="5" t="s">
        <v>47</v>
      </c>
      <c r="C2472" s="5" t="s">
        <v>1460</v>
      </c>
      <c r="D2472" s="5" t="s">
        <v>6121</v>
      </c>
      <c r="E2472" s="5" t="s">
        <v>6122</v>
      </c>
      <c r="F2472" s="6">
        <v>0</v>
      </c>
      <c r="G2472" s="6">
        <f t="shared" si="91"/>
        <v>0</v>
      </c>
      <c r="H2472" s="5" t="s">
        <v>14</v>
      </c>
      <c r="I2472" s="5" t="s">
        <v>72</v>
      </c>
      <c r="L2472" s="5" t="s">
        <v>74</v>
      </c>
    </row>
    <row r="2473" spans="1:13" outlineLevel="2" x14ac:dyDescent="0.3">
      <c r="A2473" s="5" t="s">
        <v>46</v>
      </c>
      <c r="B2473" s="5" t="s">
        <v>47</v>
      </c>
      <c r="C2473" s="5" t="s">
        <v>49</v>
      </c>
      <c r="D2473" s="5" t="s">
        <v>6129</v>
      </c>
      <c r="E2473" s="5" t="s">
        <v>6130</v>
      </c>
      <c r="F2473" s="6">
        <v>0</v>
      </c>
      <c r="G2473" s="6">
        <f t="shared" si="91"/>
        <v>0</v>
      </c>
      <c r="H2473" s="5" t="s">
        <v>53</v>
      </c>
      <c r="I2473" s="5" t="s">
        <v>54</v>
      </c>
      <c r="L2473" s="5" t="s">
        <v>1303</v>
      </c>
      <c r="M2473" s="5" t="s">
        <v>21</v>
      </c>
    </row>
    <row r="2474" spans="1:13" outlineLevel="2" x14ac:dyDescent="0.3">
      <c r="A2474" s="5" t="s">
        <v>46</v>
      </c>
      <c r="B2474" s="5" t="s">
        <v>47</v>
      </c>
      <c r="C2474" s="5" t="s">
        <v>49</v>
      </c>
      <c r="D2474" s="5" t="s">
        <v>6131</v>
      </c>
      <c r="E2474" s="5" t="s">
        <v>6132</v>
      </c>
      <c r="F2474" s="6">
        <v>0</v>
      </c>
      <c r="G2474" s="6">
        <f t="shared" si="91"/>
        <v>0</v>
      </c>
      <c r="H2474" s="5" t="s">
        <v>53</v>
      </c>
      <c r="I2474" s="5" t="s">
        <v>108</v>
      </c>
      <c r="L2474" s="5" t="s">
        <v>109</v>
      </c>
    </row>
    <row r="2475" spans="1:13" outlineLevel="2" x14ac:dyDescent="0.3">
      <c r="A2475" s="5" t="s">
        <v>46</v>
      </c>
      <c r="B2475" s="5" t="s">
        <v>47</v>
      </c>
      <c r="C2475" s="5" t="s">
        <v>49</v>
      </c>
      <c r="D2475" s="5" t="s">
        <v>6142</v>
      </c>
      <c r="E2475" s="5" t="s">
        <v>6143</v>
      </c>
      <c r="F2475" s="6">
        <v>0</v>
      </c>
      <c r="G2475" s="6">
        <f t="shared" si="91"/>
        <v>0</v>
      </c>
      <c r="H2475" s="5" t="s">
        <v>36</v>
      </c>
      <c r="I2475" s="5" t="s">
        <v>37</v>
      </c>
      <c r="L2475" s="5" t="s">
        <v>90</v>
      </c>
    </row>
    <row r="2476" spans="1:13" outlineLevel="2" x14ac:dyDescent="0.3">
      <c r="A2476" s="5" t="s">
        <v>46</v>
      </c>
      <c r="B2476" s="5" t="s">
        <v>47</v>
      </c>
      <c r="C2476" s="5" t="s">
        <v>49</v>
      </c>
      <c r="D2476" s="5" t="s">
        <v>260</v>
      </c>
      <c r="E2476" s="5" t="s">
        <v>724</v>
      </c>
      <c r="F2476" s="6">
        <v>23715.12711532395</v>
      </c>
      <c r="G2476" s="6">
        <f t="shared" si="91"/>
        <v>2371.5127115323953</v>
      </c>
      <c r="H2476" s="5" t="s">
        <v>14</v>
      </c>
      <c r="I2476" s="5" t="s">
        <v>72</v>
      </c>
      <c r="J2476" s="5" t="s">
        <v>262</v>
      </c>
      <c r="K2476" s="5" t="s">
        <v>19</v>
      </c>
      <c r="L2476" s="5" t="s">
        <v>74</v>
      </c>
      <c r="M2476" s="5" t="s">
        <v>21</v>
      </c>
    </row>
    <row r="2477" spans="1:13" outlineLevel="2" x14ac:dyDescent="0.3">
      <c r="A2477" s="5" t="s">
        <v>46</v>
      </c>
      <c r="B2477" s="5" t="s">
        <v>47</v>
      </c>
      <c r="C2477" s="5" t="s">
        <v>1333</v>
      </c>
      <c r="D2477" s="5" t="s">
        <v>260</v>
      </c>
      <c r="E2477" s="5" t="s">
        <v>3701</v>
      </c>
      <c r="F2477" s="6">
        <v>1608.474576046</v>
      </c>
      <c r="G2477" s="6">
        <f t="shared" si="91"/>
        <v>160.84745760460001</v>
      </c>
      <c r="H2477" s="5" t="s">
        <v>14</v>
      </c>
      <c r="I2477" s="5" t="s">
        <v>72</v>
      </c>
      <c r="J2477" s="5" t="s">
        <v>262</v>
      </c>
      <c r="K2477" s="5" t="s">
        <v>58</v>
      </c>
      <c r="L2477" s="5" t="s">
        <v>408</v>
      </c>
      <c r="M2477" s="5" t="s">
        <v>31</v>
      </c>
    </row>
    <row r="2478" spans="1:13" outlineLevel="2" x14ac:dyDescent="0.3">
      <c r="A2478" s="5" t="s">
        <v>46</v>
      </c>
      <c r="B2478" s="5" t="s">
        <v>47</v>
      </c>
      <c r="C2478" s="5" t="s">
        <v>49</v>
      </c>
      <c r="D2478" s="5" t="s">
        <v>6150</v>
      </c>
      <c r="E2478" s="5" t="s">
        <v>6151</v>
      </c>
      <c r="F2478" s="6">
        <v>0</v>
      </c>
      <c r="G2478" s="6">
        <f t="shared" si="91"/>
        <v>0</v>
      </c>
      <c r="H2478" s="5" t="s">
        <v>201</v>
      </c>
      <c r="I2478" s="5" t="s">
        <v>216</v>
      </c>
      <c r="J2478" s="5" t="s">
        <v>219</v>
      </c>
      <c r="L2478" s="5" t="s">
        <v>494</v>
      </c>
      <c r="M2478" s="5" t="s">
        <v>21</v>
      </c>
    </row>
    <row r="2479" spans="1:13" outlineLevel="2" x14ac:dyDescent="0.3">
      <c r="A2479" s="5" t="s">
        <v>46</v>
      </c>
      <c r="B2479" s="5" t="s">
        <v>47</v>
      </c>
      <c r="C2479" s="5" t="s">
        <v>342</v>
      </c>
      <c r="D2479" s="5" t="s">
        <v>1131</v>
      </c>
      <c r="E2479" s="5" t="s">
        <v>1132</v>
      </c>
      <c r="F2479" s="6">
        <v>14817.542370806901</v>
      </c>
      <c r="G2479" s="6">
        <f t="shared" si="91"/>
        <v>1481.7542370806902</v>
      </c>
      <c r="H2479" s="5" t="s">
        <v>402</v>
      </c>
      <c r="I2479" s="5" t="s">
        <v>403</v>
      </c>
      <c r="J2479" s="5" t="s">
        <v>722</v>
      </c>
      <c r="K2479" s="5" t="s">
        <v>19</v>
      </c>
      <c r="L2479" s="5" t="s">
        <v>156</v>
      </c>
      <c r="M2479" s="5" t="s">
        <v>31</v>
      </c>
    </row>
    <row r="2480" spans="1:13" outlineLevel="2" x14ac:dyDescent="0.3">
      <c r="A2480" s="5" t="s">
        <v>46</v>
      </c>
      <c r="B2480" s="5" t="s">
        <v>47</v>
      </c>
      <c r="C2480" s="5" t="s">
        <v>4033</v>
      </c>
      <c r="D2480" s="5" t="s">
        <v>4031</v>
      </c>
      <c r="E2480" s="5" t="s">
        <v>4032</v>
      </c>
      <c r="F2480" s="6">
        <v>1169.4915252600001</v>
      </c>
      <c r="G2480" s="6">
        <f t="shared" si="91"/>
        <v>116.94915252600002</v>
      </c>
      <c r="H2480" s="5" t="s">
        <v>25</v>
      </c>
      <c r="I2480" s="5" t="s">
        <v>26</v>
      </c>
      <c r="J2480" s="5" t="s">
        <v>962</v>
      </c>
      <c r="K2480" s="5" t="s">
        <v>1785</v>
      </c>
      <c r="L2480" s="5" t="s">
        <v>434</v>
      </c>
      <c r="M2480" s="5" t="s">
        <v>399</v>
      </c>
    </row>
    <row r="2481" spans="1:13" outlineLevel="2" x14ac:dyDescent="0.3">
      <c r="A2481" s="5" t="s">
        <v>46</v>
      </c>
      <c r="B2481" s="5" t="s">
        <v>47</v>
      </c>
      <c r="D2481" s="5" t="s">
        <v>3414</v>
      </c>
      <c r="E2481" s="5" t="s">
        <v>3415</v>
      </c>
      <c r="F2481" s="6">
        <v>2033.8983048</v>
      </c>
      <c r="G2481" s="6">
        <f t="shared" si="91"/>
        <v>203.38983048</v>
      </c>
      <c r="H2481" s="5" t="s">
        <v>53</v>
      </c>
      <c r="I2481" s="5" t="s">
        <v>54</v>
      </c>
      <c r="J2481" s="5" t="s">
        <v>1224</v>
      </c>
      <c r="K2481" s="5" t="s">
        <v>58</v>
      </c>
      <c r="L2481" s="5" t="s">
        <v>30</v>
      </c>
      <c r="M2481" s="5" t="s">
        <v>31</v>
      </c>
    </row>
    <row r="2482" spans="1:13" outlineLevel="2" x14ac:dyDescent="0.3">
      <c r="A2482" s="5" t="s">
        <v>46</v>
      </c>
      <c r="B2482" s="5" t="s">
        <v>47</v>
      </c>
      <c r="C2482" s="5" t="s">
        <v>49</v>
      </c>
      <c r="D2482" s="5" t="s">
        <v>329</v>
      </c>
      <c r="E2482" s="5" t="s">
        <v>330</v>
      </c>
      <c r="F2482" s="6">
        <v>45941.364400347869</v>
      </c>
      <c r="G2482" s="6">
        <f t="shared" si="91"/>
        <v>4594.1364400347875</v>
      </c>
      <c r="H2482" s="5" t="s">
        <v>14</v>
      </c>
      <c r="I2482" s="5" t="s">
        <v>132</v>
      </c>
      <c r="J2482" s="5" t="s">
        <v>224</v>
      </c>
      <c r="K2482" s="5" t="s">
        <v>331</v>
      </c>
      <c r="L2482" s="5" t="s">
        <v>332</v>
      </c>
      <c r="M2482" s="5" t="s">
        <v>31</v>
      </c>
    </row>
    <row r="2483" spans="1:13" outlineLevel="2" x14ac:dyDescent="0.3">
      <c r="A2483" s="5" t="s">
        <v>46</v>
      </c>
      <c r="B2483" s="5" t="s">
        <v>47</v>
      </c>
      <c r="C2483" s="5" t="s">
        <v>49</v>
      </c>
      <c r="D2483" s="5" t="s">
        <v>329</v>
      </c>
      <c r="E2483" s="5" t="s">
        <v>330</v>
      </c>
      <c r="F2483" s="6">
        <v>2177.9661013899999</v>
      </c>
      <c r="G2483" s="6">
        <f t="shared" si="91"/>
        <v>217.79661013899999</v>
      </c>
      <c r="H2483" s="5" t="s">
        <v>14</v>
      </c>
      <c r="I2483" s="5" t="s">
        <v>132</v>
      </c>
      <c r="J2483" s="5" t="s">
        <v>224</v>
      </c>
      <c r="K2483" s="5" t="s">
        <v>291</v>
      </c>
      <c r="L2483" s="5" t="s">
        <v>332</v>
      </c>
      <c r="M2483" s="5" t="s">
        <v>31</v>
      </c>
    </row>
    <row r="2484" spans="1:13" outlineLevel="1" x14ac:dyDescent="0.3">
      <c r="B2484" s="11" t="s">
        <v>6352</v>
      </c>
      <c r="F2484" s="6">
        <f>SUBTOTAL(9,F2326:F2483)</f>
        <v>1053373.0663107615</v>
      </c>
      <c r="G2484" s="6">
        <f>SUBTOTAL(9,G2326:G2483)</f>
        <v>105337.30663107622</v>
      </c>
    </row>
    <row r="2485" spans="1:13" outlineLevel="2" x14ac:dyDescent="0.3">
      <c r="A2485" s="5" t="s">
        <v>46</v>
      </c>
      <c r="B2485" s="5" t="s">
        <v>1201</v>
      </c>
      <c r="C2485" s="5" t="s">
        <v>1202</v>
      </c>
      <c r="D2485" s="5" t="s">
        <v>1199</v>
      </c>
      <c r="E2485" s="5" t="s">
        <v>1200</v>
      </c>
      <c r="F2485" s="6">
        <v>13559.322032</v>
      </c>
      <c r="G2485" s="6">
        <f>F2485*0.1</f>
        <v>1355.9322032</v>
      </c>
      <c r="H2485" s="5" t="s">
        <v>53</v>
      </c>
      <c r="I2485" s="5" t="s">
        <v>54</v>
      </c>
      <c r="J2485" s="5" t="s">
        <v>1081</v>
      </c>
      <c r="K2485" s="5" t="s">
        <v>67</v>
      </c>
      <c r="L2485" s="5" t="s">
        <v>310</v>
      </c>
      <c r="M2485" s="5" t="s">
        <v>31</v>
      </c>
    </row>
    <row r="2486" spans="1:13" outlineLevel="2" x14ac:dyDescent="0.3">
      <c r="A2486" s="5" t="s">
        <v>46</v>
      </c>
      <c r="B2486" s="5" t="s">
        <v>1201</v>
      </c>
      <c r="C2486" s="5" t="s">
        <v>1360</v>
      </c>
      <c r="D2486" s="5" t="s">
        <v>1358</v>
      </c>
      <c r="E2486" s="5" t="s">
        <v>1359</v>
      </c>
      <c r="F2486" s="6">
        <v>11440.677964500001</v>
      </c>
      <c r="G2486" s="6">
        <f>F2486*0.1</f>
        <v>1144.0677964500001</v>
      </c>
      <c r="H2486" s="5" t="s">
        <v>1005</v>
      </c>
      <c r="I2486" s="5" t="s">
        <v>1006</v>
      </c>
      <c r="J2486" s="5" t="s">
        <v>1007</v>
      </c>
      <c r="K2486" s="5" t="s">
        <v>67</v>
      </c>
      <c r="L2486" s="5" t="s">
        <v>434</v>
      </c>
      <c r="M2486" s="5" t="s">
        <v>31</v>
      </c>
    </row>
    <row r="2487" spans="1:13" outlineLevel="2" x14ac:dyDescent="0.3">
      <c r="A2487" s="5" t="s">
        <v>46</v>
      </c>
      <c r="B2487" s="5" t="s">
        <v>1201</v>
      </c>
      <c r="D2487" s="5" t="s">
        <v>1448</v>
      </c>
      <c r="E2487" s="5" t="s">
        <v>1449</v>
      </c>
      <c r="F2487" s="6">
        <v>10677.966100200001</v>
      </c>
      <c r="G2487" s="6">
        <f>F2487*0.1</f>
        <v>1067.7966100200001</v>
      </c>
      <c r="H2487" s="5" t="s">
        <v>320</v>
      </c>
      <c r="I2487" s="5" t="s">
        <v>321</v>
      </c>
      <c r="J2487" s="5" t="s">
        <v>1450</v>
      </c>
      <c r="K2487" s="5" t="s">
        <v>67</v>
      </c>
      <c r="L2487" s="5" t="s">
        <v>408</v>
      </c>
      <c r="M2487" s="5" t="s">
        <v>31</v>
      </c>
    </row>
    <row r="2488" spans="1:13" outlineLevel="2" x14ac:dyDescent="0.3">
      <c r="A2488" s="5" t="s">
        <v>46</v>
      </c>
      <c r="B2488" s="5" t="s">
        <v>1201</v>
      </c>
      <c r="D2488" s="5" t="s">
        <v>1491</v>
      </c>
      <c r="E2488" s="5" t="s">
        <v>1492</v>
      </c>
      <c r="F2488" s="6">
        <v>10169.491524000001</v>
      </c>
      <c r="G2488" s="6">
        <f>F2488*0.1</f>
        <v>1016.9491524000001</v>
      </c>
      <c r="H2488" s="5" t="s">
        <v>201</v>
      </c>
      <c r="I2488" s="5" t="s">
        <v>216</v>
      </c>
      <c r="J2488" s="5" t="s">
        <v>1493</v>
      </c>
      <c r="K2488" s="5" t="s">
        <v>67</v>
      </c>
      <c r="L2488" s="5" t="s">
        <v>109</v>
      </c>
      <c r="M2488" s="5" t="s">
        <v>21</v>
      </c>
    </row>
    <row r="2489" spans="1:13" outlineLevel="1" x14ac:dyDescent="0.3">
      <c r="B2489" s="11" t="s">
        <v>6353</v>
      </c>
      <c r="F2489" s="6">
        <f>SUBTOTAL(9,F2485:F2488)</f>
        <v>45847.457620700006</v>
      </c>
      <c r="G2489" s="6">
        <f>SUBTOTAL(9,G2485:G2488)</f>
        <v>4584.7457620700006</v>
      </c>
    </row>
    <row r="2490" spans="1:13" outlineLevel="2" x14ac:dyDescent="0.3">
      <c r="A2490" s="5" t="s">
        <v>2310</v>
      </c>
      <c r="B2490" s="5" t="s">
        <v>2311</v>
      </c>
      <c r="C2490" s="5" t="s">
        <v>2312</v>
      </c>
      <c r="D2490" s="5" t="s">
        <v>3240</v>
      </c>
      <c r="E2490" s="5" t="s">
        <v>3241</v>
      </c>
      <c r="F2490" s="6">
        <v>2390.0685599999997</v>
      </c>
      <c r="G2490" s="6">
        <f>F2490*0.1</f>
        <v>239.00685599999997</v>
      </c>
      <c r="H2490" s="5" t="s">
        <v>583</v>
      </c>
      <c r="I2490" s="5" t="s">
        <v>584</v>
      </c>
      <c r="J2490" s="5" t="s">
        <v>654</v>
      </c>
      <c r="K2490" s="5" t="s">
        <v>99</v>
      </c>
      <c r="L2490" s="5" t="s">
        <v>287</v>
      </c>
      <c r="M2490" s="5" t="s">
        <v>21</v>
      </c>
    </row>
    <row r="2491" spans="1:13" outlineLevel="1" x14ac:dyDescent="0.3">
      <c r="B2491" s="11" t="s">
        <v>6354</v>
      </c>
      <c r="F2491" s="6">
        <f>SUBTOTAL(9,F2490:F2490)</f>
        <v>2390.0685599999997</v>
      </c>
      <c r="G2491" s="6">
        <f>SUBTOTAL(9,G2490:G2490)</f>
        <v>239.00685599999997</v>
      </c>
    </row>
    <row r="2492" spans="1:13" outlineLevel="2" x14ac:dyDescent="0.3">
      <c r="A2492" s="5" t="s">
        <v>217</v>
      </c>
      <c r="B2492" s="5" t="s">
        <v>218</v>
      </c>
      <c r="D2492" s="5" t="s">
        <v>3868</v>
      </c>
      <c r="E2492" s="5" t="s">
        <v>3869</v>
      </c>
      <c r="F2492" s="6">
        <v>1339.9759464000001</v>
      </c>
      <c r="G2492" s="6">
        <f t="shared" ref="G2492:G2525" si="92">F2492*0.1</f>
        <v>133.99759464000002</v>
      </c>
      <c r="H2492" s="5" t="s">
        <v>14</v>
      </c>
      <c r="I2492" s="5" t="s">
        <v>1084</v>
      </c>
      <c r="K2492" s="5" t="s">
        <v>67</v>
      </c>
      <c r="L2492" s="5" t="s">
        <v>203</v>
      </c>
    </row>
    <row r="2493" spans="1:13" outlineLevel="2" x14ac:dyDescent="0.3">
      <c r="A2493" s="5" t="s">
        <v>217</v>
      </c>
      <c r="B2493" s="5" t="s">
        <v>218</v>
      </c>
      <c r="D2493" s="5" t="s">
        <v>804</v>
      </c>
      <c r="E2493" s="5" t="s">
        <v>805</v>
      </c>
      <c r="F2493" s="6">
        <v>21473.9735</v>
      </c>
      <c r="G2493" s="6">
        <f t="shared" si="92"/>
        <v>2147.3973500000002</v>
      </c>
      <c r="H2493" s="5" t="s">
        <v>53</v>
      </c>
      <c r="I2493" s="5" t="s">
        <v>54</v>
      </c>
      <c r="J2493" s="5" t="s">
        <v>478</v>
      </c>
      <c r="K2493" s="5" t="s">
        <v>67</v>
      </c>
      <c r="L2493" s="5" t="s">
        <v>50</v>
      </c>
      <c r="M2493" s="5" t="s">
        <v>227</v>
      </c>
    </row>
    <row r="2494" spans="1:13" outlineLevel="2" x14ac:dyDescent="0.3">
      <c r="A2494" s="5" t="s">
        <v>217</v>
      </c>
      <c r="B2494" s="5" t="s">
        <v>218</v>
      </c>
      <c r="D2494" s="5" t="s">
        <v>1891</v>
      </c>
      <c r="E2494" s="5" t="s">
        <v>1892</v>
      </c>
      <c r="F2494" s="6">
        <v>7064.9372814999997</v>
      </c>
      <c r="G2494" s="6">
        <f t="shared" si="92"/>
        <v>706.49372815000004</v>
      </c>
      <c r="H2494" s="5" t="s">
        <v>53</v>
      </c>
      <c r="I2494" s="5" t="s">
        <v>54</v>
      </c>
      <c r="J2494" s="5" t="s">
        <v>1893</v>
      </c>
      <c r="K2494" s="5" t="s">
        <v>67</v>
      </c>
      <c r="L2494" s="5" t="s">
        <v>109</v>
      </c>
      <c r="M2494" s="5" t="s">
        <v>21</v>
      </c>
    </row>
    <row r="2495" spans="1:13" outlineLevel="2" x14ac:dyDescent="0.3">
      <c r="A2495" s="5" t="s">
        <v>217</v>
      </c>
      <c r="B2495" s="5" t="s">
        <v>218</v>
      </c>
      <c r="D2495" s="5" t="s">
        <v>3567</v>
      </c>
      <c r="E2495" s="5" t="s">
        <v>3568</v>
      </c>
      <c r="F2495" s="6">
        <v>1795.2241845999999</v>
      </c>
      <c r="G2495" s="6">
        <f t="shared" si="92"/>
        <v>179.52241846000001</v>
      </c>
      <c r="H2495" s="5" t="s">
        <v>44</v>
      </c>
      <c r="I2495" s="5" t="s">
        <v>45</v>
      </c>
      <c r="J2495" s="5" t="s">
        <v>48</v>
      </c>
      <c r="K2495" s="5" t="s">
        <v>1194</v>
      </c>
      <c r="L2495" s="5" t="s">
        <v>203</v>
      </c>
      <c r="M2495" s="5" t="s">
        <v>21</v>
      </c>
    </row>
    <row r="2496" spans="1:13" outlineLevel="2" x14ac:dyDescent="0.3">
      <c r="A2496" s="5" t="s">
        <v>217</v>
      </c>
      <c r="B2496" s="5" t="s">
        <v>218</v>
      </c>
      <c r="C2496" s="5" t="s">
        <v>220</v>
      </c>
      <c r="D2496" s="5" t="s">
        <v>2702</v>
      </c>
      <c r="E2496" s="5" t="s">
        <v>4564</v>
      </c>
      <c r="F2496" s="6">
        <v>515.37536399999999</v>
      </c>
      <c r="G2496" s="6">
        <f t="shared" si="92"/>
        <v>51.5375364</v>
      </c>
      <c r="H2496" s="5" t="s">
        <v>14</v>
      </c>
      <c r="I2496" s="5" t="s">
        <v>72</v>
      </c>
      <c r="J2496" s="5" t="s">
        <v>262</v>
      </c>
      <c r="K2496" s="5" t="s">
        <v>58</v>
      </c>
      <c r="L2496" s="5" t="s">
        <v>408</v>
      </c>
      <c r="M2496" s="5" t="s">
        <v>31</v>
      </c>
    </row>
    <row r="2497" spans="1:13" outlineLevel="2" x14ac:dyDescent="0.3">
      <c r="A2497" s="5" t="s">
        <v>217</v>
      </c>
      <c r="B2497" s="5" t="s">
        <v>218</v>
      </c>
      <c r="C2497" s="5" t="s">
        <v>220</v>
      </c>
      <c r="D2497" s="5" t="s">
        <v>214</v>
      </c>
      <c r="E2497" s="5" t="s">
        <v>215</v>
      </c>
      <c r="F2497" s="6">
        <v>60672.881347438</v>
      </c>
      <c r="G2497" s="6">
        <f t="shared" si="92"/>
        <v>6067.2881347438006</v>
      </c>
      <c r="H2497" s="5" t="s">
        <v>201</v>
      </c>
      <c r="I2497" s="5" t="s">
        <v>216</v>
      </c>
      <c r="J2497" s="5" t="s">
        <v>219</v>
      </c>
      <c r="K2497" s="5" t="s">
        <v>221</v>
      </c>
      <c r="L2497" s="5" t="s">
        <v>109</v>
      </c>
      <c r="M2497" s="5" t="s">
        <v>21</v>
      </c>
    </row>
    <row r="2498" spans="1:13" outlineLevel="2" x14ac:dyDescent="0.3">
      <c r="A2498" s="5" t="s">
        <v>217</v>
      </c>
      <c r="B2498" s="5" t="s">
        <v>218</v>
      </c>
      <c r="D2498" s="5" t="s">
        <v>1672</v>
      </c>
      <c r="E2498" s="5" t="s">
        <v>1673</v>
      </c>
      <c r="F2498" s="6">
        <v>8505.7550074560004</v>
      </c>
      <c r="G2498" s="6">
        <f t="shared" si="92"/>
        <v>850.57550074560004</v>
      </c>
      <c r="H2498" s="5" t="s">
        <v>320</v>
      </c>
      <c r="I2498" s="5" t="s">
        <v>321</v>
      </c>
      <c r="J2498" s="5" t="s">
        <v>1674</v>
      </c>
      <c r="K2498" s="5" t="s">
        <v>99</v>
      </c>
      <c r="L2498" s="5" t="s">
        <v>30</v>
      </c>
      <c r="M2498" s="5" t="s">
        <v>31</v>
      </c>
    </row>
    <row r="2499" spans="1:13" outlineLevel="2" x14ac:dyDescent="0.3">
      <c r="A2499" s="5" t="s">
        <v>217</v>
      </c>
      <c r="B2499" s="5" t="s">
        <v>218</v>
      </c>
      <c r="C2499" s="5" t="s">
        <v>220</v>
      </c>
      <c r="D2499" s="5" t="s">
        <v>3473</v>
      </c>
      <c r="E2499" s="5" t="s">
        <v>3474</v>
      </c>
      <c r="F2499" s="6">
        <v>1954.1315884999999</v>
      </c>
      <c r="G2499" s="6">
        <f t="shared" si="92"/>
        <v>195.41315885</v>
      </c>
      <c r="H2499" s="5" t="s">
        <v>25</v>
      </c>
      <c r="I2499" s="5" t="s">
        <v>26</v>
      </c>
      <c r="J2499" s="5" t="s">
        <v>962</v>
      </c>
      <c r="K2499" s="5" t="s">
        <v>58</v>
      </c>
      <c r="L2499" s="5" t="s">
        <v>434</v>
      </c>
      <c r="M2499" s="5" t="s">
        <v>399</v>
      </c>
    </row>
    <row r="2500" spans="1:13" outlineLevel="2" x14ac:dyDescent="0.3">
      <c r="A2500" s="5" t="s">
        <v>217</v>
      </c>
      <c r="B2500" s="5" t="s">
        <v>218</v>
      </c>
      <c r="D2500" s="5" t="s">
        <v>2080</v>
      </c>
      <c r="E2500" s="5" t="s">
        <v>2081</v>
      </c>
      <c r="F2500" s="6">
        <v>6012.7125800000003</v>
      </c>
      <c r="G2500" s="6">
        <f t="shared" si="92"/>
        <v>601.2712580000001</v>
      </c>
      <c r="H2500" s="5" t="s">
        <v>320</v>
      </c>
      <c r="I2500" s="5" t="s">
        <v>321</v>
      </c>
      <c r="J2500" s="5" t="s">
        <v>2082</v>
      </c>
      <c r="K2500" s="5" t="s">
        <v>99</v>
      </c>
      <c r="L2500" s="5" t="s">
        <v>59</v>
      </c>
      <c r="M2500" s="5" t="s">
        <v>31</v>
      </c>
    </row>
    <row r="2501" spans="1:13" outlineLevel="2" x14ac:dyDescent="0.3">
      <c r="A2501" s="5" t="s">
        <v>217</v>
      </c>
      <c r="B2501" s="5" t="s">
        <v>218</v>
      </c>
      <c r="C2501" s="5" t="s">
        <v>220</v>
      </c>
      <c r="D2501" s="5" t="s">
        <v>4112</v>
      </c>
      <c r="E2501" s="5" t="s">
        <v>4300</v>
      </c>
      <c r="F2501" s="6">
        <v>858.95893999999998</v>
      </c>
      <c r="G2501" s="6">
        <f t="shared" si="92"/>
        <v>85.895893999999998</v>
      </c>
      <c r="H2501" s="5" t="s">
        <v>14</v>
      </c>
      <c r="I2501" s="5" t="s">
        <v>72</v>
      </c>
      <c r="J2501" s="5" t="s">
        <v>987</v>
      </c>
      <c r="K2501" s="5" t="s">
        <v>58</v>
      </c>
      <c r="L2501" s="5" t="s">
        <v>408</v>
      </c>
      <c r="M2501" s="5" t="s">
        <v>31</v>
      </c>
    </row>
    <row r="2502" spans="1:13" outlineLevel="2" x14ac:dyDescent="0.3">
      <c r="A2502" s="5" t="s">
        <v>217</v>
      </c>
      <c r="B2502" s="5" t="s">
        <v>218</v>
      </c>
      <c r="D2502" s="5" t="s">
        <v>3618</v>
      </c>
      <c r="E2502" s="5" t="s">
        <v>3619</v>
      </c>
      <c r="F2502" s="6">
        <v>1717.91788</v>
      </c>
      <c r="G2502" s="6">
        <f t="shared" si="92"/>
        <v>171.791788</v>
      </c>
      <c r="H2502" s="5" t="s">
        <v>320</v>
      </c>
      <c r="I2502" s="5" t="s">
        <v>321</v>
      </c>
      <c r="K2502" s="5" t="s">
        <v>67</v>
      </c>
      <c r="L2502" s="5" t="s">
        <v>274</v>
      </c>
      <c r="M2502" s="5" t="s">
        <v>399</v>
      </c>
    </row>
    <row r="2503" spans="1:13" outlineLevel="2" x14ac:dyDescent="0.3">
      <c r="A2503" s="5" t="s">
        <v>217</v>
      </c>
      <c r="B2503" s="5" t="s">
        <v>218</v>
      </c>
      <c r="C2503" s="5" t="s">
        <v>220</v>
      </c>
      <c r="D2503" s="5" t="s">
        <v>1115</v>
      </c>
      <c r="E2503" s="5" t="s">
        <v>1951</v>
      </c>
      <c r="F2503" s="6">
        <v>6785.7756259999996</v>
      </c>
      <c r="G2503" s="6">
        <f t="shared" si="92"/>
        <v>678.57756259999996</v>
      </c>
      <c r="H2503" s="5" t="s">
        <v>320</v>
      </c>
      <c r="I2503" s="5" t="s">
        <v>321</v>
      </c>
      <c r="J2503" s="5" t="s">
        <v>1056</v>
      </c>
      <c r="K2503" s="5" t="s">
        <v>221</v>
      </c>
      <c r="L2503" s="5" t="s">
        <v>156</v>
      </c>
      <c r="M2503" s="5" t="s">
        <v>31</v>
      </c>
    </row>
    <row r="2504" spans="1:13" outlineLevel="2" x14ac:dyDescent="0.3">
      <c r="A2504" s="5" t="s">
        <v>217</v>
      </c>
      <c r="B2504" s="5" t="s">
        <v>218</v>
      </c>
      <c r="C2504" s="5" t="s">
        <v>220</v>
      </c>
      <c r="D2504" s="5" t="s">
        <v>3973</v>
      </c>
      <c r="E2504" s="5" t="s">
        <v>3974</v>
      </c>
      <c r="F2504" s="6">
        <v>1211.1321054</v>
      </c>
      <c r="G2504" s="6">
        <f t="shared" si="92"/>
        <v>121.11321054000001</v>
      </c>
      <c r="H2504" s="5" t="s">
        <v>25</v>
      </c>
      <c r="I2504" s="5" t="s">
        <v>26</v>
      </c>
      <c r="J2504" s="5" t="s">
        <v>962</v>
      </c>
      <c r="K2504" s="5" t="s">
        <v>58</v>
      </c>
      <c r="L2504" s="5" t="s">
        <v>249</v>
      </c>
      <c r="M2504" s="5" t="s">
        <v>31</v>
      </c>
    </row>
    <row r="2505" spans="1:13" outlineLevel="2" x14ac:dyDescent="0.3">
      <c r="A2505" s="5" t="s">
        <v>217</v>
      </c>
      <c r="B2505" s="5" t="s">
        <v>218</v>
      </c>
      <c r="D2505" s="5" t="s">
        <v>702</v>
      </c>
      <c r="E2505" s="5" t="s">
        <v>3977</v>
      </c>
      <c r="F2505" s="6">
        <v>1202.542516</v>
      </c>
      <c r="G2505" s="6">
        <f t="shared" si="92"/>
        <v>120.2542516</v>
      </c>
      <c r="H2505" s="5" t="s">
        <v>53</v>
      </c>
      <c r="I2505" s="5" t="s">
        <v>54</v>
      </c>
      <c r="K2505" s="5" t="s">
        <v>58</v>
      </c>
      <c r="L2505" s="5" t="s">
        <v>74</v>
      </c>
      <c r="M2505" s="5" t="s">
        <v>21</v>
      </c>
    </row>
    <row r="2506" spans="1:13" outlineLevel="2" x14ac:dyDescent="0.3">
      <c r="A2506" s="5" t="s">
        <v>217</v>
      </c>
      <c r="B2506" s="5" t="s">
        <v>218</v>
      </c>
      <c r="C2506" s="5" t="s">
        <v>220</v>
      </c>
      <c r="D2506" s="5" t="s">
        <v>3833</v>
      </c>
      <c r="E2506" s="5" t="s">
        <v>4332</v>
      </c>
      <c r="F2506" s="6">
        <v>816.01099299999998</v>
      </c>
      <c r="G2506" s="6">
        <f t="shared" si="92"/>
        <v>81.601099300000001</v>
      </c>
      <c r="H2506" s="5" t="s">
        <v>14</v>
      </c>
      <c r="I2506" s="5" t="s">
        <v>1084</v>
      </c>
      <c r="J2506" s="5" t="s">
        <v>4333</v>
      </c>
      <c r="K2506" s="5" t="s">
        <v>58</v>
      </c>
      <c r="L2506" s="5" t="s">
        <v>20</v>
      </c>
    </row>
    <row r="2507" spans="1:13" outlineLevel="2" x14ac:dyDescent="0.3">
      <c r="A2507" s="5" t="s">
        <v>217</v>
      </c>
      <c r="B2507" s="5" t="s">
        <v>218</v>
      </c>
      <c r="C2507" s="5" t="s">
        <v>1418</v>
      </c>
      <c r="D2507" s="5" t="s">
        <v>1415</v>
      </c>
      <c r="E2507" s="5" t="s">
        <v>1416</v>
      </c>
      <c r="F2507" s="6">
        <v>10962.377575856</v>
      </c>
      <c r="G2507" s="6">
        <f t="shared" si="92"/>
        <v>1096.2377575856001</v>
      </c>
      <c r="H2507" s="5" t="s">
        <v>320</v>
      </c>
      <c r="I2507" s="5" t="s">
        <v>321</v>
      </c>
      <c r="J2507" s="5" t="s">
        <v>1417</v>
      </c>
      <c r="K2507" s="5" t="s">
        <v>99</v>
      </c>
      <c r="L2507" s="5" t="s">
        <v>20</v>
      </c>
      <c r="M2507" s="5" t="s">
        <v>21</v>
      </c>
    </row>
    <row r="2508" spans="1:13" outlineLevel="2" x14ac:dyDescent="0.3">
      <c r="A2508" s="5" t="s">
        <v>217</v>
      </c>
      <c r="B2508" s="5" t="s">
        <v>218</v>
      </c>
      <c r="C2508" s="5" t="s">
        <v>220</v>
      </c>
      <c r="D2508" s="5" t="s">
        <v>3579</v>
      </c>
      <c r="E2508" s="5" t="s">
        <v>3580</v>
      </c>
      <c r="F2508" s="6">
        <v>1778.44067771712</v>
      </c>
      <c r="G2508" s="6">
        <f t="shared" si="92"/>
        <v>177.84406777171202</v>
      </c>
      <c r="H2508" s="5" t="s">
        <v>14</v>
      </c>
      <c r="I2508" s="5" t="s">
        <v>72</v>
      </c>
      <c r="J2508" s="5" t="s">
        <v>262</v>
      </c>
      <c r="K2508" s="5" t="s">
        <v>67</v>
      </c>
      <c r="L2508" s="5" t="s">
        <v>30</v>
      </c>
      <c r="M2508" s="5" t="s">
        <v>31</v>
      </c>
    </row>
    <row r="2509" spans="1:13" outlineLevel="2" x14ac:dyDescent="0.3">
      <c r="A2509" s="5" t="s">
        <v>217</v>
      </c>
      <c r="B2509" s="5" t="s">
        <v>218</v>
      </c>
      <c r="C2509" s="5" t="s">
        <v>1418</v>
      </c>
      <c r="D2509" s="5" t="s">
        <v>1931</v>
      </c>
      <c r="E2509" s="5" t="s">
        <v>1932</v>
      </c>
      <c r="F2509" s="6">
        <v>6857.4128015960005</v>
      </c>
      <c r="G2509" s="6">
        <f t="shared" si="92"/>
        <v>685.74128015960014</v>
      </c>
      <c r="H2509" s="5" t="s">
        <v>320</v>
      </c>
      <c r="I2509" s="5" t="s">
        <v>321</v>
      </c>
      <c r="J2509" s="5" t="s">
        <v>1933</v>
      </c>
      <c r="K2509" s="5" t="s">
        <v>99</v>
      </c>
      <c r="L2509" s="5" t="s">
        <v>189</v>
      </c>
    </row>
    <row r="2510" spans="1:13" outlineLevel="2" x14ac:dyDescent="0.3">
      <c r="A2510" s="5" t="s">
        <v>217</v>
      </c>
      <c r="B2510" s="5" t="s">
        <v>218</v>
      </c>
      <c r="D2510" s="5" t="s">
        <v>1190</v>
      </c>
      <c r="E2510" s="5" t="s">
        <v>2366</v>
      </c>
      <c r="F2510" s="6">
        <v>4896.0659580000001</v>
      </c>
      <c r="G2510" s="6">
        <f t="shared" si="92"/>
        <v>489.60659580000004</v>
      </c>
      <c r="H2510" s="5" t="s">
        <v>14</v>
      </c>
      <c r="I2510" s="5" t="s">
        <v>72</v>
      </c>
      <c r="K2510" s="5" t="s">
        <v>178</v>
      </c>
      <c r="L2510" s="5" t="s">
        <v>74</v>
      </c>
      <c r="M2510" s="5" t="s">
        <v>21</v>
      </c>
    </row>
    <row r="2511" spans="1:13" outlineLevel="2" x14ac:dyDescent="0.3">
      <c r="A2511" s="5" t="s">
        <v>217</v>
      </c>
      <c r="B2511" s="5" t="s">
        <v>218</v>
      </c>
      <c r="C2511" s="5" t="s">
        <v>220</v>
      </c>
      <c r="D2511" s="5" t="s">
        <v>1877</v>
      </c>
      <c r="E2511" s="5" t="s">
        <v>1878</v>
      </c>
      <c r="F2511" s="6">
        <v>7177.8044862160004</v>
      </c>
      <c r="G2511" s="6">
        <f t="shared" si="92"/>
        <v>717.78044862160004</v>
      </c>
      <c r="H2511" s="5" t="s">
        <v>320</v>
      </c>
      <c r="I2511" s="5" t="s">
        <v>321</v>
      </c>
      <c r="J2511" s="5" t="s">
        <v>1879</v>
      </c>
      <c r="K2511" s="5" t="s">
        <v>1661</v>
      </c>
      <c r="L2511" s="5" t="s">
        <v>41</v>
      </c>
      <c r="M2511" s="5" t="s">
        <v>31</v>
      </c>
    </row>
    <row r="2512" spans="1:13" outlineLevel="2" x14ac:dyDescent="0.3">
      <c r="A2512" s="5" t="s">
        <v>217</v>
      </c>
      <c r="B2512" s="5" t="s">
        <v>218</v>
      </c>
      <c r="D2512" s="5" t="s">
        <v>4303</v>
      </c>
      <c r="E2512" s="5" t="s">
        <v>4304</v>
      </c>
      <c r="F2512" s="6">
        <v>858.95893999999998</v>
      </c>
      <c r="G2512" s="6">
        <f t="shared" si="92"/>
        <v>85.895893999999998</v>
      </c>
      <c r="H2512" s="5" t="s">
        <v>14</v>
      </c>
      <c r="I2512" s="5" t="s">
        <v>277</v>
      </c>
      <c r="K2512" s="5" t="s">
        <v>58</v>
      </c>
      <c r="L2512" s="5" t="s">
        <v>20</v>
      </c>
      <c r="M2512" s="5" t="s">
        <v>21</v>
      </c>
    </row>
    <row r="2513" spans="1:13" outlineLevel="2" x14ac:dyDescent="0.3">
      <c r="A2513" s="5" t="s">
        <v>217</v>
      </c>
      <c r="B2513" s="5" t="s">
        <v>218</v>
      </c>
      <c r="D2513" s="5" t="s">
        <v>2295</v>
      </c>
      <c r="E2513" s="5" t="s">
        <v>4158</v>
      </c>
      <c r="F2513" s="6">
        <v>1030.750728</v>
      </c>
      <c r="G2513" s="6">
        <f t="shared" si="92"/>
        <v>103.0750728</v>
      </c>
      <c r="H2513" s="5" t="s">
        <v>14</v>
      </c>
      <c r="I2513" s="5" t="s">
        <v>15</v>
      </c>
      <c r="K2513" s="5" t="s">
        <v>1861</v>
      </c>
      <c r="L2513" s="5" t="s">
        <v>109</v>
      </c>
      <c r="M2513" s="5" t="s">
        <v>21</v>
      </c>
    </row>
    <row r="2514" spans="1:13" outlineLevel="2" x14ac:dyDescent="0.3">
      <c r="A2514" s="5" t="s">
        <v>217</v>
      </c>
      <c r="B2514" s="5" t="s">
        <v>218</v>
      </c>
      <c r="D2514" s="5" t="s">
        <v>4159</v>
      </c>
      <c r="E2514" s="5" t="s">
        <v>4160</v>
      </c>
      <c r="F2514" s="6">
        <v>1030.750728</v>
      </c>
      <c r="G2514" s="6">
        <f t="shared" si="92"/>
        <v>103.0750728</v>
      </c>
      <c r="H2514" s="5" t="s">
        <v>14</v>
      </c>
      <c r="I2514" s="5" t="s">
        <v>15</v>
      </c>
      <c r="K2514" s="5" t="s">
        <v>1861</v>
      </c>
      <c r="L2514" s="5" t="s">
        <v>109</v>
      </c>
      <c r="M2514" s="5" t="s">
        <v>21</v>
      </c>
    </row>
    <row r="2515" spans="1:13" outlineLevel="2" x14ac:dyDescent="0.3">
      <c r="A2515" s="5" t="s">
        <v>217</v>
      </c>
      <c r="B2515" s="5" t="s">
        <v>218</v>
      </c>
      <c r="D2515" s="5" t="s">
        <v>2490</v>
      </c>
      <c r="E2515" s="5" t="s">
        <v>4700</v>
      </c>
      <c r="F2515" s="6">
        <v>343.58357599999999</v>
      </c>
      <c r="G2515" s="6">
        <f t="shared" si="92"/>
        <v>34.358357599999998</v>
      </c>
      <c r="H2515" s="5" t="s">
        <v>53</v>
      </c>
      <c r="I2515" s="5" t="s">
        <v>54</v>
      </c>
      <c r="K2515" s="5" t="s">
        <v>1861</v>
      </c>
      <c r="L2515" s="5" t="s">
        <v>20</v>
      </c>
    </row>
    <row r="2516" spans="1:13" outlineLevel="2" x14ac:dyDescent="0.3">
      <c r="A2516" s="5" t="s">
        <v>217</v>
      </c>
      <c r="B2516" s="5" t="s">
        <v>218</v>
      </c>
      <c r="D2516" s="5" t="s">
        <v>1407</v>
      </c>
      <c r="E2516" s="5" t="s">
        <v>3305</v>
      </c>
      <c r="F2516" s="6">
        <v>2233.293244</v>
      </c>
      <c r="G2516" s="6">
        <f t="shared" si="92"/>
        <v>223.32932440000002</v>
      </c>
      <c r="H2516" s="5" t="s">
        <v>53</v>
      </c>
      <c r="I2516" s="5" t="s">
        <v>54</v>
      </c>
      <c r="J2516" s="5" t="s">
        <v>475</v>
      </c>
      <c r="K2516" s="5" t="s">
        <v>99</v>
      </c>
      <c r="L2516" s="5" t="s">
        <v>59</v>
      </c>
      <c r="M2516" s="5" t="s">
        <v>91</v>
      </c>
    </row>
    <row r="2517" spans="1:13" outlineLevel="2" x14ac:dyDescent="0.3">
      <c r="A2517" s="5" t="s">
        <v>217</v>
      </c>
      <c r="B2517" s="5" t="s">
        <v>218</v>
      </c>
      <c r="D2517" s="5" t="s">
        <v>4345</v>
      </c>
      <c r="E2517" s="5" t="s">
        <v>4346</v>
      </c>
      <c r="F2517" s="6">
        <v>798.83181420000005</v>
      </c>
      <c r="G2517" s="6">
        <f t="shared" si="92"/>
        <v>79.883181420000014</v>
      </c>
      <c r="H2517" s="5" t="s">
        <v>320</v>
      </c>
      <c r="I2517" s="5" t="s">
        <v>321</v>
      </c>
      <c r="J2517" s="5" t="s">
        <v>322</v>
      </c>
      <c r="K2517" s="5" t="s">
        <v>221</v>
      </c>
      <c r="L2517" s="5" t="s">
        <v>20</v>
      </c>
    </row>
    <row r="2518" spans="1:13" outlineLevel="2" x14ac:dyDescent="0.3">
      <c r="A2518" s="5" t="s">
        <v>217</v>
      </c>
      <c r="B2518" s="5" t="s">
        <v>218</v>
      </c>
      <c r="D2518" s="5" t="s">
        <v>2828</v>
      </c>
      <c r="E2518" s="5" t="s">
        <v>2829</v>
      </c>
      <c r="F2518" s="6">
        <v>3264.0439719999999</v>
      </c>
      <c r="G2518" s="6">
        <f t="shared" si="92"/>
        <v>326.40439720000001</v>
      </c>
      <c r="H2518" s="5" t="s">
        <v>53</v>
      </c>
      <c r="I2518" s="5" t="s">
        <v>54</v>
      </c>
      <c r="J2518" s="5" t="s">
        <v>2830</v>
      </c>
      <c r="K2518" s="5" t="s">
        <v>1861</v>
      </c>
      <c r="L2518" s="5" t="s">
        <v>370</v>
      </c>
      <c r="M2518" s="5" t="s">
        <v>31</v>
      </c>
    </row>
    <row r="2519" spans="1:13" outlineLevel="2" x14ac:dyDescent="0.3">
      <c r="A2519" s="5" t="s">
        <v>217</v>
      </c>
      <c r="B2519" s="5" t="s">
        <v>218</v>
      </c>
      <c r="D2519" s="5" t="s">
        <v>4728</v>
      </c>
      <c r="E2519" s="5" t="s">
        <v>4729</v>
      </c>
      <c r="F2519" s="6">
        <v>300.63562899999999</v>
      </c>
      <c r="G2519" s="6">
        <f t="shared" si="92"/>
        <v>30.063562900000001</v>
      </c>
      <c r="H2519" s="5" t="s">
        <v>14</v>
      </c>
      <c r="I2519" s="5" t="s">
        <v>4057</v>
      </c>
      <c r="K2519" s="5" t="s">
        <v>1861</v>
      </c>
      <c r="L2519" s="5" t="s">
        <v>59</v>
      </c>
    </row>
    <row r="2520" spans="1:13" outlineLevel="2" x14ac:dyDescent="0.3">
      <c r="A2520" s="5" t="s">
        <v>217</v>
      </c>
      <c r="B2520" s="5" t="s">
        <v>218</v>
      </c>
      <c r="D2520" s="5" t="s">
        <v>2510</v>
      </c>
      <c r="E2520" s="5" t="s">
        <v>4391</v>
      </c>
      <c r="F2520" s="6">
        <v>747.29427780000003</v>
      </c>
      <c r="G2520" s="6">
        <f t="shared" si="92"/>
        <v>74.729427780000009</v>
      </c>
      <c r="H2520" s="5" t="s">
        <v>14</v>
      </c>
      <c r="I2520" s="5" t="s">
        <v>72</v>
      </c>
      <c r="K2520" s="5" t="s">
        <v>1861</v>
      </c>
      <c r="L2520" s="5" t="s">
        <v>109</v>
      </c>
      <c r="M2520" s="5" t="s">
        <v>21</v>
      </c>
    </row>
    <row r="2521" spans="1:13" outlineLevel="2" x14ac:dyDescent="0.3">
      <c r="A2521" s="5" t="s">
        <v>217</v>
      </c>
      <c r="B2521" s="5" t="s">
        <v>218</v>
      </c>
      <c r="D2521" s="5" t="s">
        <v>1347</v>
      </c>
      <c r="E2521" s="5" t="s">
        <v>1348</v>
      </c>
      <c r="F2521" s="6">
        <v>11611.578742707999</v>
      </c>
      <c r="G2521" s="6">
        <f t="shared" si="92"/>
        <v>1161.1578742708</v>
      </c>
      <c r="H2521" s="5" t="s">
        <v>320</v>
      </c>
      <c r="I2521" s="5" t="s">
        <v>321</v>
      </c>
      <c r="J2521" s="5" t="s">
        <v>1349</v>
      </c>
      <c r="K2521" s="5" t="s">
        <v>99</v>
      </c>
      <c r="L2521" s="5" t="s">
        <v>408</v>
      </c>
      <c r="M2521" s="5" t="s">
        <v>31</v>
      </c>
    </row>
    <row r="2522" spans="1:13" outlineLevel="2" x14ac:dyDescent="0.3">
      <c r="A2522" s="5" t="s">
        <v>217</v>
      </c>
      <c r="B2522" s="5" t="s">
        <v>218</v>
      </c>
      <c r="D2522" s="5" t="s">
        <v>3846</v>
      </c>
      <c r="E2522" s="5" t="s">
        <v>3847</v>
      </c>
      <c r="F2522" s="6">
        <v>1374.334304</v>
      </c>
      <c r="G2522" s="6">
        <f t="shared" si="92"/>
        <v>137.43343039999999</v>
      </c>
      <c r="H2522" s="5" t="s">
        <v>320</v>
      </c>
      <c r="I2522" s="5" t="s">
        <v>321</v>
      </c>
      <c r="J2522" s="5" t="s">
        <v>1450</v>
      </c>
      <c r="K2522" s="5" t="s">
        <v>67</v>
      </c>
      <c r="L2522" s="5" t="s">
        <v>59</v>
      </c>
      <c r="M2522" s="5" t="s">
        <v>21</v>
      </c>
    </row>
    <row r="2523" spans="1:13" outlineLevel="2" x14ac:dyDescent="0.3">
      <c r="A2523" s="5" t="s">
        <v>217</v>
      </c>
      <c r="B2523" s="5" t="s">
        <v>218</v>
      </c>
      <c r="C2523" s="5" t="s">
        <v>220</v>
      </c>
      <c r="D2523" s="5" t="s">
        <v>3088</v>
      </c>
      <c r="E2523" s="5" t="s">
        <v>3774</v>
      </c>
      <c r="F2523" s="6">
        <v>1481.7041715</v>
      </c>
      <c r="G2523" s="6">
        <f t="shared" si="92"/>
        <v>148.17041715000002</v>
      </c>
      <c r="H2523" s="5" t="s">
        <v>14</v>
      </c>
      <c r="I2523" s="5" t="s">
        <v>72</v>
      </c>
      <c r="J2523" s="5" t="s">
        <v>262</v>
      </c>
      <c r="K2523" s="5" t="s">
        <v>1861</v>
      </c>
      <c r="L2523" s="5" t="s">
        <v>30</v>
      </c>
      <c r="M2523" s="5" t="s">
        <v>31</v>
      </c>
    </row>
    <row r="2524" spans="1:13" outlineLevel="2" x14ac:dyDescent="0.3">
      <c r="A2524" s="5" t="s">
        <v>217</v>
      </c>
      <c r="B2524" s="5" t="s">
        <v>218</v>
      </c>
      <c r="D2524" s="5" t="s">
        <v>260</v>
      </c>
      <c r="E2524" s="5" t="s">
        <v>2849</v>
      </c>
      <c r="F2524" s="6">
        <v>3229.6856143999998</v>
      </c>
      <c r="G2524" s="6">
        <f t="shared" si="92"/>
        <v>322.96856144000003</v>
      </c>
      <c r="H2524" s="5" t="s">
        <v>14</v>
      </c>
      <c r="I2524" s="5" t="s">
        <v>72</v>
      </c>
      <c r="J2524" s="5" t="s">
        <v>262</v>
      </c>
      <c r="K2524" s="5" t="s">
        <v>58</v>
      </c>
      <c r="L2524" s="5" t="s">
        <v>74</v>
      </c>
      <c r="M2524" s="5" t="s">
        <v>21</v>
      </c>
    </row>
    <row r="2525" spans="1:13" outlineLevel="2" x14ac:dyDescent="0.3">
      <c r="A2525" s="5" t="s">
        <v>217</v>
      </c>
      <c r="B2525" s="5" t="s">
        <v>218</v>
      </c>
      <c r="C2525" s="5" t="s">
        <v>220</v>
      </c>
      <c r="D2525" s="5" t="s">
        <v>2773</v>
      </c>
      <c r="E2525" s="5" t="s">
        <v>2774</v>
      </c>
      <c r="F2525" s="6">
        <v>3435.8357599999999</v>
      </c>
      <c r="G2525" s="6">
        <f t="shared" si="92"/>
        <v>343.58357599999999</v>
      </c>
      <c r="H2525" s="5" t="s">
        <v>53</v>
      </c>
      <c r="I2525" s="5" t="s">
        <v>54</v>
      </c>
      <c r="J2525" s="5" t="s">
        <v>412</v>
      </c>
      <c r="K2525" s="5" t="s">
        <v>99</v>
      </c>
      <c r="L2525" s="5" t="s">
        <v>59</v>
      </c>
      <c r="M2525" s="5" t="s">
        <v>31</v>
      </c>
    </row>
    <row r="2526" spans="1:13" outlineLevel="1" x14ac:dyDescent="0.3">
      <c r="B2526" s="11" t="s">
        <v>6355</v>
      </c>
      <c r="F2526" s="6">
        <f>SUBTOTAL(9,F2492:F2525)</f>
        <v>185340.68786128712</v>
      </c>
      <c r="G2526" s="6">
        <f>SUBTOTAL(9,G2492:G2525)</f>
        <v>18534.068786128715</v>
      </c>
    </row>
    <row r="2527" spans="1:13" outlineLevel="2" x14ac:dyDescent="0.3">
      <c r="A2527" s="8" t="s">
        <v>217</v>
      </c>
      <c r="B2527" s="7" t="s">
        <v>2131</v>
      </c>
      <c r="C2527" s="8"/>
      <c r="D2527" s="7" t="s">
        <v>6444</v>
      </c>
      <c r="F2527" s="9">
        <v>711.86</v>
      </c>
      <c r="G2527" s="6">
        <f t="shared" ref="G2527:G2534" si="93">F2527*0.1</f>
        <v>71.186000000000007</v>
      </c>
      <c r="H2527" s="5" t="s">
        <v>14</v>
      </c>
      <c r="I2527" s="7" t="s">
        <v>15</v>
      </c>
      <c r="K2527" s="5" t="s">
        <v>539</v>
      </c>
      <c r="L2527" s="5" t="s">
        <v>1295</v>
      </c>
      <c r="M2527" s="5" t="s">
        <v>1296</v>
      </c>
    </row>
    <row r="2528" spans="1:13" outlineLevel="2" x14ac:dyDescent="0.3">
      <c r="A2528" s="8" t="s">
        <v>217</v>
      </c>
      <c r="B2528" s="7" t="s">
        <v>2131</v>
      </c>
      <c r="C2528" s="8"/>
      <c r="D2528" s="7" t="s">
        <v>6444</v>
      </c>
      <c r="F2528" s="9">
        <v>355.93</v>
      </c>
      <c r="G2528" s="6">
        <f t="shared" si="93"/>
        <v>35.593000000000004</v>
      </c>
      <c r="H2528" s="5" t="s">
        <v>46</v>
      </c>
      <c r="I2528" s="7" t="s">
        <v>47</v>
      </c>
      <c r="K2528" s="5" t="s">
        <v>539</v>
      </c>
      <c r="L2528" s="5" t="s">
        <v>1295</v>
      </c>
      <c r="M2528" s="5" t="s">
        <v>1296</v>
      </c>
    </row>
    <row r="2529" spans="1:13" outlineLevel="2" x14ac:dyDescent="0.3">
      <c r="A2529" s="8" t="s">
        <v>217</v>
      </c>
      <c r="B2529" s="7" t="s">
        <v>2131</v>
      </c>
      <c r="C2529" s="8"/>
      <c r="D2529" s="7" t="s">
        <v>6444</v>
      </c>
      <c r="F2529" s="9">
        <v>18650.849999999999</v>
      </c>
      <c r="G2529" s="6">
        <f t="shared" si="93"/>
        <v>1865.085</v>
      </c>
      <c r="H2529" s="5" t="s">
        <v>449</v>
      </c>
      <c r="I2529" s="7" t="s">
        <v>1441</v>
      </c>
      <c r="K2529" s="5" t="s">
        <v>539</v>
      </c>
      <c r="L2529" s="5" t="s">
        <v>1295</v>
      </c>
      <c r="M2529" s="5" t="s">
        <v>1296</v>
      </c>
    </row>
    <row r="2530" spans="1:13" outlineLevel="2" x14ac:dyDescent="0.3">
      <c r="A2530" s="8" t="s">
        <v>217</v>
      </c>
      <c r="B2530" s="7" t="s">
        <v>2131</v>
      </c>
      <c r="C2530" s="8"/>
      <c r="D2530" s="7" t="s">
        <v>6444</v>
      </c>
      <c r="F2530" s="9">
        <v>2500</v>
      </c>
      <c r="G2530" s="6">
        <f t="shared" si="93"/>
        <v>250</v>
      </c>
      <c r="H2530" s="5" t="s">
        <v>449</v>
      </c>
      <c r="I2530" s="7" t="s">
        <v>450</v>
      </c>
      <c r="K2530" s="5" t="s">
        <v>539</v>
      </c>
      <c r="L2530" s="5" t="s">
        <v>1295</v>
      </c>
      <c r="M2530" s="5" t="s">
        <v>1296</v>
      </c>
    </row>
    <row r="2531" spans="1:13" outlineLevel="2" x14ac:dyDescent="0.3">
      <c r="A2531" s="5" t="s">
        <v>217</v>
      </c>
      <c r="B2531" s="5" t="s">
        <v>2131</v>
      </c>
      <c r="D2531" s="5" t="s">
        <v>3179</v>
      </c>
      <c r="E2531" s="5" t="s">
        <v>4299</v>
      </c>
      <c r="F2531" s="6">
        <v>865.83061152000005</v>
      </c>
      <c r="G2531" s="6">
        <f t="shared" si="93"/>
        <v>86.583061152000013</v>
      </c>
      <c r="H2531" s="5" t="s">
        <v>84</v>
      </c>
      <c r="I2531" s="5" t="s">
        <v>85</v>
      </c>
      <c r="J2531" s="5" t="s">
        <v>88</v>
      </c>
      <c r="K2531" s="5" t="s">
        <v>539</v>
      </c>
      <c r="L2531" s="5" t="s">
        <v>109</v>
      </c>
      <c r="M2531" s="5" t="s">
        <v>91</v>
      </c>
    </row>
    <row r="2532" spans="1:13" outlineLevel="2" x14ac:dyDescent="0.3">
      <c r="A2532" s="5" t="s">
        <v>217</v>
      </c>
      <c r="B2532" s="5" t="s">
        <v>2131</v>
      </c>
      <c r="D2532" s="5" t="s">
        <v>4301</v>
      </c>
      <c r="E2532" s="5" t="s">
        <v>4302</v>
      </c>
      <c r="F2532" s="6">
        <v>858.95893999999998</v>
      </c>
      <c r="G2532" s="6">
        <f t="shared" si="93"/>
        <v>85.895893999999998</v>
      </c>
      <c r="H2532" s="5" t="s">
        <v>53</v>
      </c>
      <c r="I2532" s="5" t="s">
        <v>54</v>
      </c>
      <c r="J2532" s="5" t="s">
        <v>478</v>
      </c>
      <c r="K2532" s="5" t="s">
        <v>73</v>
      </c>
      <c r="L2532" s="5" t="s">
        <v>59</v>
      </c>
      <c r="M2532" s="5" t="s">
        <v>21</v>
      </c>
    </row>
    <row r="2533" spans="1:13" outlineLevel="2" x14ac:dyDescent="0.3">
      <c r="A2533" s="5" t="s">
        <v>217</v>
      </c>
      <c r="B2533" s="5" t="s">
        <v>2131</v>
      </c>
      <c r="D2533" s="5" t="s">
        <v>2199</v>
      </c>
      <c r="E2533" s="5" t="s">
        <v>2200</v>
      </c>
      <c r="F2533" s="6">
        <v>5467.4454448879997</v>
      </c>
      <c r="G2533" s="6">
        <f t="shared" si="93"/>
        <v>546.74454448879999</v>
      </c>
      <c r="H2533" s="5" t="s">
        <v>320</v>
      </c>
      <c r="I2533" s="5" t="s">
        <v>321</v>
      </c>
      <c r="K2533" s="5" t="s">
        <v>73</v>
      </c>
      <c r="L2533" s="5" t="s">
        <v>109</v>
      </c>
      <c r="M2533" s="5" t="s">
        <v>21</v>
      </c>
    </row>
    <row r="2534" spans="1:13" outlineLevel="2" x14ac:dyDescent="0.3">
      <c r="A2534" s="5" t="s">
        <v>217</v>
      </c>
      <c r="B2534" s="5" t="s">
        <v>2131</v>
      </c>
      <c r="D2534" s="5" t="s">
        <v>2129</v>
      </c>
      <c r="E2534" s="5" t="s">
        <v>2130</v>
      </c>
      <c r="F2534" s="6">
        <v>5806.5624343999998</v>
      </c>
      <c r="G2534" s="6">
        <f t="shared" si="93"/>
        <v>580.65624344000003</v>
      </c>
      <c r="H2534" s="5" t="s">
        <v>14</v>
      </c>
      <c r="I2534" s="5" t="s">
        <v>181</v>
      </c>
      <c r="J2534" s="5" t="s">
        <v>182</v>
      </c>
      <c r="K2534" s="5" t="s">
        <v>73</v>
      </c>
      <c r="L2534" s="5" t="s">
        <v>109</v>
      </c>
      <c r="M2534" s="5" t="s">
        <v>21</v>
      </c>
    </row>
    <row r="2535" spans="1:13" outlineLevel="1" x14ac:dyDescent="0.3">
      <c r="B2535" s="11" t="s">
        <v>6356</v>
      </c>
      <c r="F2535" s="6">
        <f>SUBTOTAL(9,F2527:F2534)</f>
        <v>35217.437430808</v>
      </c>
      <c r="G2535" s="6">
        <f>SUBTOTAL(9,G2527:G2534)</f>
        <v>3521.7437430808004</v>
      </c>
    </row>
    <row r="2536" spans="1:13" outlineLevel="2" x14ac:dyDescent="0.3">
      <c r="A2536" s="5" t="s">
        <v>270</v>
      </c>
      <c r="B2536" s="5" t="s">
        <v>684</v>
      </c>
      <c r="C2536" s="5" t="s">
        <v>685</v>
      </c>
      <c r="D2536" s="5" t="s">
        <v>1284</v>
      </c>
      <c r="E2536" s="5" t="s">
        <v>1285</v>
      </c>
      <c r="F2536" s="6">
        <v>12313.9002685785</v>
      </c>
      <c r="G2536" s="6">
        <f>F2536*0.1</f>
        <v>1231.39002685785</v>
      </c>
      <c r="H2536" s="5" t="s">
        <v>320</v>
      </c>
      <c r="I2536" s="5" t="s">
        <v>321</v>
      </c>
      <c r="K2536" s="5" t="s">
        <v>1286</v>
      </c>
      <c r="L2536" s="5" t="s">
        <v>1287</v>
      </c>
    </row>
    <row r="2537" spans="1:13" outlineLevel="2" x14ac:dyDescent="0.3">
      <c r="A2537" s="5" t="s">
        <v>270</v>
      </c>
      <c r="B2537" s="5" t="s">
        <v>684</v>
      </c>
      <c r="C2537" s="5" t="s">
        <v>685</v>
      </c>
      <c r="D2537" s="5" t="s">
        <v>3427</v>
      </c>
      <c r="E2537" s="5" t="s">
        <v>3428</v>
      </c>
      <c r="F2537" s="6">
        <v>2011.8043850709003</v>
      </c>
      <c r="G2537" s="6">
        <f>F2537*0.1</f>
        <v>201.18043850709003</v>
      </c>
      <c r="H2537" s="5" t="s">
        <v>34</v>
      </c>
      <c r="I2537" s="5" t="s">
        <v>1762</v>
      </c>
      <c r="K2537" s="5" t="s">
        <v>58</v>
      </c>
      <c r="L2537" s="5" t="s">
        <v>811</v>
      </c>
    </row>
    <row r="2538" spans="1:13" outlineLevel="2" x14ac:dyDescent="0.3">
      <c r="A2538" s="5" t="s">
        <v>270</v>
      </c>
      <c r="B2538" s="5" t="s">
        <v>684</v>
      </c>
      <c r="D2538" s="5" t="s">
        <v>3484</v>
      </c>
      <c r="E2538" s="5" t="s">
        <v>3485</v>
      </c>
      <c r="F2538" s="6">
        <v>1946.3583078014003</v>
      </c>
      <c r="G2538" s="6">
        <f>F2538*0.1</f>
        <v>194.63583078014005</v>
      </c>
      <c r="H2538" s="5" t="s">
        <v>294</v>
      </c>
      <c r="I2538" s="5" t="s">
        <v>295</v>
      </c>
      <c r="J2538" s="5" t="s">
        <v>384</v>
      </c>
      <c r="K2538" s="5" t="s">
        <v>58</v>
      </c>
      <c r="L2538" s="5" t="s">
        <v>109</v>
      </c>
      <c r="M2538" s="5" t="s">
        <v>21</v>
      </c>
    </row>
    <row r="2539" spans="1:13" outlineLevel="2" x14ac:dyDescent="0.3">
      <c r="A2539" s="5" t="s">
        <v>270</v>
      </c>
      <c r="B2539" s="5" t="s">
        <v>684</v>
      </c>
      <c r="C2539" s="5" t="s">
        <v>685</v>
      </c>
      <c r="D2539" s="5" t="s">
        <v>1520</v>
      </c>
      <c r="E2539" s="5" t="s">
        <v>1521</v>
      </c>
      <c r="F2539" s="6">
        <v>9796.8361065999998</v>
      </c>
      <c r="G2539" s="6">
        <f>F2539*0.1</f>
        <v>979.68361066</v>
      </c>
      <c r="H2539" s="5" t="s">
        <v>1231</v>
      </c>
      <c r="I2539" s="5" t="s">
        <v>1232</v>
      </c>
      <c r="J2539" s="5" t="s">
        <v>1233</v>
      </c>
      <c r="K2539" s="5" t="s">
        <v>40</v>
      </c>
      <c r="L2539" s="5" t="s">
        <v>184</v>
      </c>
      <c r="M2539" s="5" t="s">
        <v>31</v>
      </c>
    </row>
    <row r="2540" spans="1:13" outlineLevel="2" x14ac:dyDescent="0.3">
      <c r="A2540" s="5" t="s">
        <v>270</v>
      </c>
      <c r="B2540" s="5" t="s">
        <v>684</v>
      </c>
      <c r="C2540" s="5" t="s">
        <v>685</v>
      </c>
      <c r="D2540" s="5" t="s">
        <v>1720</v>
      </c>
      <c r="E2540" s="5" t="s">
        <v>1721</v>
      </c>
      <c r="F2540" s="6">
        <v>8211.1137902309001</v>
      </c>
      <c r="G2540" s="6">
        <f>F2540*0.1</f>
        <v>821.11137902309008</v>
      </c>
      <c r="H2540" s="5" t="s">
        <v>152</v>
      </c>
      <c r="I2540" s="5" t="s">
        <v>153</v>
      </c>
      <c r="J2540" s="5" t="s">
        <v>154</v>
      </c>
      <c r="K2540" s="5" t="s">
        <v>1722</v>
      </c>
      <c r="L2540" s="5" t="s">
        <v>1723</v>
      </c>
    </row>
    <row r="2541" spans="1:13" outlineLevel="1" x14ac:dyDescent="0.3">
      <c r="B2541" s="11" t="s">
        <v>6357</v>
      </c>
      <c r="F2541" s="6">
        <f>SUBTOTAL(9,F2536:F2540)</f>
        <v>34280.012858281698</v>
      </c>
      <c r="G2541" s="6">
        <f>SUBTOTAL(9,G2536:G2540)</f>
        <v>3428.0012858281702</v>
      </c>
    </row>
    <row r="2542" spans="1:13" outlineLevel="2" x14ac:dyDescent="0.3">
      <c r="A2542" s="5" t="s">
        <v>270</v>
      </c>
      <c r="B2542" s="5" t="s">
        <v>271</v>
      </c>
      <c r="C2542" s="5" t="s">
        <v>272</v>
      </c>
      <c r="D2542" s="5" t="s">
        <v>3010</v>
      </c>
      <c r="E2542" s="5" t="s">
        <v>3011</v>
      </c>
      <c r="F2542" s="6">
        <v>2810.5677355000003</v>
      </c>
      <c r="G2542" s="6">
        <f t="shared" ref="G2542:G2573" si="94">F2542*0.1</f>
        <v>281.05677355000006</v>
      </c>
      <c r="H2542" s="5" t="s">
        <v>63</v>
      </c>
      <c r="I2542" s="5" t="s">
        <v>3012</v>
      </c>
      <c r="J2542" s="5" t="s">
        <v>3013</v>
      </c>
      <c r="K2542" s="5" t="s">
        <v>99</v>
      </c>
      <c r="L2542" s="5" t="s">
        <v>109</v>
      </c>
      <c r="M2542" s="5" t="s">
        <v>21</v>
      </c>
    </row>
    <row r="2543" spans="1:13" outlineLevel="2" x14ac:dyDescent="0.3">
      <c r="A2543" s="5" t="s">
        <v>270</v>
      </c>
      <c r="B2543" s="5" t="s">
        <v>271</v>
      </c>
      <c r="D2543" s="5" t="s">
        <v>1485</v>
      </c>
      <c r="E2543" s="5" t="s">
        <v>1486</v>
      </c>
      <c r="F2543" s="6">
        <v>10330.843976345001</v>
      </c>
      <c r="G2543" s="6">
        <f t="shared" si="94"/>
        <v>1033.0843976345002</v>
      </c>
      <c r="H2543" s="5" t="s">
        <v>14</v>
      </c>
      <c r="I2543" s="5" t="s">
        <v>132</v>
      </c>
      <c r="K2543" s="5" t="s">
        <v>67</v>
      </c>
      <c r="L2543" s="5" t="s">
        <v>374</v>
      </c>
      <c r="M2543" s="5" t="s">
        <v>21</v>
      </c>
    </row>
    <row r="2544" spans="1:13" outlineLevel="2" x14ac:dyDescent="0.3">
      <c r="A2544" s="5" t="s">
        <v>270</v>
      </c>
      <c r="B2544" s="5" t="s">
        <v>271</v>
      </c>
      <c r="C2544" s="5" t="s">
        <v>272</v>
      </c>
      <c r="D2544" s="5" t="s">
        <v>3314</v>
      </c>
      <c r="E2544" s="5" t="s">
        <v>3315</v>
      </c>
      <c r="F2544" s="6">
        <v>2208.30322075</v>
      </c>
      <c r="G2544" s="6">
        <f t="shared" si="94"/>
        <v>220.83032207500003</v>
      </c>
      <c r="H2544" s="5" t="s">
        <v>53</v>
      </c>
      <c r="I2544" s="5" t="s">
        <v>54</v>
      </c>
      <c r="J2544" s="5" t="s">
        <v>167</v>
      </c>
      <c r="K2544" s="5" t="s">
        <v>67</v>
      </c>
      <c r="L2544" s="5" t="s">
        <v>109</v>
      </c>
    </row>
    <row r="2545" spans="1:13" outlineLevel="2" x14ac:dyDescent="0.3">
      <c r="A2545" s="5" t="s">
        <v>270</v>
      </c>
      <c r="B2545" s="5" t="s">
        <v>271</v>
      </c>
      <c r="D2545" s="5" t="s">
        <v>3316</v>
      </c>
      <c r="E2545" s="5" t="s">
        <v>3317</v>
      </c>
      <c r="F2545" s="6">
        <v>2208.30322075</v>
      </c>
      <c r="G2545" s="6">
        <f t="shared" si="94"/>
        <v>220.83032207500003</v>
      </c>
      <c r="H2545" s="5" t="s">
        <v>14</v>
      </c>
      <c r="I2545" s="5" t="s">
        <v>181</v>
      </c>
      <c r="K2545" s="5" t="s">
        <v>99</v>
      </c>
      <c r="L2545" s="5" t="s">
        <v>494</v>
      </c>
    </row>
    <row r="2546" spans="1:13" outlineLevel="2" x14ac:dyDescent="0.3">
      <c r="A2546" s="5" t="s">
        <v>270</v>
      </c>
      <c r="B2546" s="5" t="s">
        <v>271</v>
      </c>
      <c r="D2546" s="5" t="s">
        <v>2302</v>
      </c>
      <c r="E2546" s="5" t="s">
        <v>2303</v>
      </c>
      <c r="F2546" s="6">
        <v>5139.3238592000007</v>
      </c>
      <c r="G2546" s="6">
        <f t="shared" si="94"/>
        <v>513.93238592000012</v>
      </c>
      <c r="H2546" s="5" t="s">
        <v>53</v>
      </c>
      <c r="I2546" s="5" t="s">
        <v>54</v>
      </c>
      <c r="K2546" s="5" t="s">
        <v>67</v>
      </c>
      <c r="L2546" s="5" t="s">
        <v>109</v>
      </c>
      <c r="M2546" s="5" t="s">
        <v>21</v>
      </c>
    </row>
    <row r="2547" spans="1:13" outlineLevel="2" x14ac:dyDescent="0.3">
      <c r="A2547" s="5" t="s">
        <v>270</v>
      </c>
      <c r="B2547" s="5" t="s">
        <v>271</v>
      </c>
      <c r="D2547" s="5" t="s">
        <v>2071</v>
      </c>
      <c r="E2547" s="5" t="s">
        <v>4036</v>
      </c>
      <c r="F2547" s="6">
        <v>1164.37806185</v>
      </c>
      <c r="G2547" s="6">
        <f t="shared" si="94"/>
        <v>116.437806185</v>
      </c>
      <c r="H2547" s="5" t="s">
        <v>53</v>
      </c>
      <c r="I2547" s="5" t="s">
        <v>54</v>
      </c>
      <c r="K2547" s="5" t="s">
        <v>67</v>
      </c>
      <c r="L2547" s="5" t="s">
        <v>20</v>
      </c>
      <c r="M2547" s="5" t="s">
        <v>21</v>
      </c>
    </row>
    <row r="2548" spans="1:13" outlineLevel="2" x14ac:dyDescent="0.3">
      <c r="A2548" s="5" t="s">
        <v>270</v>
      </c>
      <c r="B2548" s="5" t="s">
        <v>271</v>
      </c>
      <c r="D2548" s="5" t="s">
        <v>1186</v>
      </c>
      <c r="E2548" s="5" t="s">
        <v>1187</v>
      </c>
      <c r="F2548" s="6">
        <v>13811.9328716</v>
      </c>
      <c r="G2548" s="6">
        <f t="shared" si="94"/>
        <v>1381.1932871600002</v>
      </c>
      <c r="H2548" s="5" t="s">
        <v>53</v>
      </c>
      <c r="I2548" s="5" t="s">
        <v>54</v>
      </c>
      <c r="K2548" s="5" t="s">
        <v>67</v>
      </c>
      <c r="L2548" s="5" t="s">
        <v>109</v>
      </c>
      <c r="M2548" s="5" t="s">
        <v>21</v>
      </c>
    </row>
    <row r="2549" spans="1:13" outlineLevel="2" x14ac:dyDescent="0.3">
      <c r="A2549" s="5" t="s">
        <v>270</v>
      </c>
      <c r="B2549" s="5" t="s">
        <v>271</v>
      </c>
      <c r="C2549" s="5" t="s">
        <v>675</v>
      </c>
      <c r="D2549" s="5" t="s">
        <v>4642</v>
      </c>
      <c r="E2549" s="5" t="s">
        <v>4643</v>
      </c>
      <c r="F2549" s="6">
        <v>441.66064415000005</v>
      </c>
      <c r="G2549" s="6">
        <f t="shared" si="94"/>
        <v>44.166064415000008</v>
      </c>
      <c r="H2549" s="5" t="s">
        <v>14</v>
      </c>
      <c r="I2549" s="5" t="s">
        <v>15</v>
      </c>
      <c r="J2549" s="5" t="s">
        <v>308</v>
      </c>
      <c r="K2549" s="5" t="s">
        <v>58</v>
      </c>
      <c r="L2549" s="5" t="s">
        <v>434</v>
      </c>
      <c r="M2549" s="5" t="s">
        <v>31</v>
      </c>
    </row>
    <row r="2550" spans="1:13" outlineLevel="2" x14ac:dyDescent="0.3">
      <c r="A2550" s="5" t="s">
        <v>270</v>
      </c>
      <c r="B2550" s="5" t="s">
        <v>271</v>
      </c>
      <c r="C2550" s="5" t="s">
        <v>1757</v>
      </c>
      <c r="D2550" s="5" t="s">
        <v>2660</v>
      </c>
      <c r="E2550" s="5" t="s">
        <v>2661</v>
      </c>
      <c r="F2550" s="6">
        <v>3854.4928944000003</v>
      </c>
      <c r="G2550" s="6">
        <f t="shared" si="94"/>
        <v>385.44928944000003</v>
      </c>
      <c r="H2550" s="5" t="s">
        <v>25</v>
      </c>
      <c r="I2550" s="5" t="s">
        <v>26</v>
      </c>
      <c r="J2550" s="5" t="s">
        <v>962</v>
      </c>
      <c r="K2550" s="5" t="s">
        <v>58</v>
      </c>
      <c r="L2550" s="5" t="s">
        <v>434</v>
      </c>
      <c r="M2550" s="5" t="s">
        <v>399</v>
      </c>
    </row>
    <row r="2551" spans="1:13" outlineLevel="2" x14ac:dyDescent="0.3">
      <c r="A2551" s="5" t="s">
        <v>270</v>
      </c>
      <c r="B2551" s="5" t="s">
        <v>271</v>
      </c>
      <c r="C2551" s="5" t="s">
        <v>272</v>
      </c>
      <c r="D2551" s="5" t="s">
        <v>1345</v>
      </c>
      <c r="E2551" s="5" t="s">
        <v>1346</v>
      </c>
      <c r="F2551" s="6">
        <v>11643.780618500001</v>
      </c>
      <c r="G2551" s="6">
        <f t="shared" si="94"/>
        <v>1164.3780618500002</v>
      </c>
      <c r="H2551" s="5" t="s">
        <v>14</v>
      </c>
      <c r="I2551" s="5" t="s">
        <v>132</v>
      </c>
      <c r="J2551" s="5" t="s">
        <v>781</v>
      </c>
      <c r="K2551" s="5" t="s">
        <v>67</v>
      </c>
    </row>
    <row r="2552" spans="1:13" outlineLevel="2" x14ac:dyDescent="0.3">
      <c r="A2552" s="5" t="s">
        <v>270</v>
      </c>
      <c r="B2552" s="5" t="s">
        <v>271</v>
      </c>
      <c r="C2552" s="5" t="s">
        <v>272</v>
      </c>
      <c r="D2552" s="5" t="s">
        <v>2686</v>
      </c>
      <c r="E2552" s="5" t="s">
        <v>2687</v>
      </c>
      <c r="F2552" s="6">
        <v>3750.1003785100002</v>
      </c>
      <c r="G2552" s="6">
        <f t="shared" si="94"/>
        <v>375.01003785100005</v>
      </c>
      <c r="H2552" s="5" t="s">
        <v>16</v>
      </c>
      <c r="I2552" s="5" t="s">
        <v>17</v>
      </c>
      <c r="J2552" s="5" t="s">
        <v>18</v>
      </c>
      <c r="K2552" s="5" t="s">
        <v>1194</v>
      </c>
      <c r="L2552" s="5" t="s">
        <v>90</v>
      </c>
      <c r="M2552" s="5" t="s">
        <v>21</v>
      </c>
    </row>
    <row r="2553" spans="1:13" outlineLevel="2" x14ac:dyDescent="0.3">
      <c r="A2553" s="5" t="s">
        <v>270</v>
      </c>
      <c r="B2553" s="5" t="s">
        <v>271</v>
      </c>
      <c r="C2553" s="5" t="s">
        <v>675</v>
      </c>
      <c r="D2553" s="5" t="s">
        <v>672</v>
      </c>
      <c r="E2553" s="5" t="s">
        <v>673</v>
      </c>
      <c r="F2553" s="6">
        <v>26214.566778685003</v>
      </c>
      <c r="G2553" s="6">
        <f t="shared" si="94"/>
        <v>2621.4566778685003</v>
      </c>
      <c r="H2553" s="5" t="s">
        <v>16</v>
      </c>
      <c r="I2553" s="5" t="s">
        <v>17</v>
      </c>
      <c r="J2553" s="5" t="s">
        <v>674</v>
      </c>
      <c r="K2553" s="5" t="s">
        <v>455</v>
      </c>
      <c r="L2553" s="5" t="s">
        <v>434</v>
      </c>
      <c r="M2553" s="5" t="s">
        <v>31</v>
      </c>
    </row>
    <row r="2554" spans="1:13" outlineLevel="2" x14ac:dyDescent="0.3">
      <c r="A2554" s="5" t="s">
        <v>270</v>
      </c>
      <c r="B2554" s="5" t="s">
        <v>271</v>
      </c>
      <c r="C2554" s="5" t="s">
        <v>675</v>
      </c>
      <c r="D2554" s="5" t="s">
        <v>838</v>
      </c>
      <c r="E2554" s="5" t="s">
        <v>839</v>
      </c>
      <c r="F2554" s="6">
        <v>20517.14446915</v>
      </c>
      <c r="G2554" s="6">
        <f t="shared" si="94"/>
        <v>2051.7144469150003</v>
      </c>
      <c r="H2554" s="5" t="s">
        <v>14</v>
      </c>
      <c r="I2554" s="5" t="s">
        <v>430</v>
      </c>
      <c r="J2554" s="5" t="s">
        <v>431</v>
      </c>
      <c r="K2554" s="5" t="s">
        <v>455</v>
      </c>
      <c r="L2554" s="5" t="s">
        <v>434</v>
      </c>
      <c r="M2554" s="5" t="s">
        <v>31</v>
      </c>
    </row>
    <row r="2555" spans="1:13" outlineLevel="2" x14ac:dyDescent="0.3">
      <c r="A2555" s="5" t="s">
        <v>270</v>
      </c>
      <c r="B2555" s="5" t="s">
        <v>271</v>
      </c>
      <c r="C2555" s="5" t="s">
        <v>675</v>
      </c>
      <c r="D2555" s="5" t="s">
        <v>4226</v>
      </c>
      <c r="E2555" s="5" t="s">
        <v>4227</v>
      </c>
      <c r="F2555" s="6">
        <v>963.62322360000007</v>
      </c>
      <c r="G2555" s="6">
        <f t="shared" si="94"/>
        <v>96.362322360000007</v>
      </c>
      <c r="H2555" s="5" t="s">
        <v>270</v>
      </c>
      <c r="I2555" s="5" t="s">
        <v>684</v>
      </c>
      <c r="J2555" s="5" t="s">
        <v>3121</v>
      </c>
      <c r="K2555" s="5" t="s">
        <v>455</v>
      </c>
      <c r="L2555" s="5" t="s">
        <v>370</v>
      </c>
      <c r="M2555" s="5" t="s">
        <v>31</v>
      </c>
    </row>
    <row r="2556" spans="1:13" outlineLevel="2" x14ac:dyDescent="0.3">
      <c r="A2556" s="5" t="s">
        <v>270</v>
      </c>
      <c r="B2556" s="5" t="s">
        <v>271</v>
      </c>
      <c r="C2556" s="5" t="s">
        <v>1757</v>
      </c>
      <c r="D2556" s="5" t="s">
        <v>2847</v>
      </c>
      <c r="E2556" s="5" t="s">
        <v>2848</v>
      </c>
      <c r="F2556" s="6">
        <v>3237.774031296</v>
      </c>
      <c r="G2556" s="6">
        <f t="shared" si="94"/>
        <v>323.77740312960003</v>
      </c>
      <c r="H2556" s="5" t="s">
        <v>84</v>
      </c>
      <c r="I2556" s="5" t="s">
        <v>85</v>
      </c>
      <c r="J2556" s="5" t="s">
        <v>2100</v>
      </c>
      <c r="K2556" s="5" t="s">
        <v>19</v>
      </c>
      <c r="L2556" s="5" t="s">
        <v>434</v>
      </c>
      <c r="M2556" s="5" t="s">
        <v>31</v>
      </c>
    </row>
    <row r="2557" spans="1:13" outlineLevel="2" x14ac:dyDescent="0.3">
      <c r="A2557" s="5" t="s">
        <v>270</v>
      </c>
      <c r="B2557" s="5" t="s">
        <v>271</v>
      </c>
      <c r="C2557" s="5" t="s">
        <v>272</v>
      </c>
      <c r="D2557" s="5" t="s">
        <v>268</v>
      </c>
      <c r="E2557" s="5" t="s">
        <v>269</v>
      </c>
      <c r="F2557" s="6">
        <v>51312.936656700003</v>
      </c>
      <c r="G2557" s="6">
        <f t="shared" si="94"/>
        <v>5131.2936656700003</v>
      </c>
      <c r="H2557" s="5" t="s">
        <v>46</v>
      </c>
      <c r="I2557" s="5" t="s">
        <v>47</v>
      </c>
      <c r="J2557" s="5" t="s">
        <v>49</v>
      </c>
      <c r="K2557" s="5" t="s">
        <v>273</v>
      </c>
      <c r="L2557" s="5" t="s">
        <v>274</v>
      </c>
      <c r="M2557" s="5" t="s">
        <v>21</v>
      </c>
    </row>
    <row r="2558" spans="1:13" outlineLevel="2" x14ac:dyDescent="0.3">
      <c r="A2558" s="5" t="s">
        <v>270</v>
      </c>
      <c r="B2558" s="5" t="s">
        <v>271</v>
      </c>
      <c r="C2558" s="5" t="s">
        <v>272</v>
      </c>
      <c r="D2558" s="5" t="s">
        <v>367</v>
      </c>
      <c r="E2558" s="5" t="s">
        <v>368</v>
      </c>
      <c r="F2558" s="6">
        <v>42941.459901675</v>
      </c>
      <c r="G2558" s="6">
        <f t="shared" si="94"/>
        <v>4294.1459901674998</v>
      </c>
      <c r="H2558" s="5" t="s">
        <v>16</v>
      </c>
      <c r="I2558" s="5" t="s">
        <v>17</v>
      </c>
      <c r="J2558" s="5" t="s">
        <v>369</v>
      </c>
      <c r="K2558" s="5" t="s">
        <v>19</v>
      </c>
      <c r="L2558" s="5" t="s">
        <v>370</v>
      </c>
      <c r="M2558" s="5" t="s">
        <v>31</v>
      </c>
    </row>
    <row r="2559" spans="1:13" outlineLevel="2" x14ac:dyDescent="0.3">
      <c r="A2559" s="5" t="s">
        <v>270</v>
      </c>
      <c r="B2559" s="5" t="s">
        <v>271</v>
      </c>
      <c r="D2559" s="5" t="s">
        <v>4370</v>
      </c>
      <c r="E2559" s="5" t="s">
        <v>4371</v>
      </c>
      <c r="F2559" s="6">
        <v>762.86838535000004</v>
      </c>
      <c r="G2559" s="6">
        <f t="shared" si="94"/>
        <v>76.286838535000001</v>
      </c>
      <c r="H2559" s="5" t="s">
        <v>16</v>
      </c>
      <c r="I2559" s="5" t="s">
        <v>17</v>
      </c>
      <c r="J2559" s="5" t="s">
        <v>18</v>
      </c>
      <c r="K2559" s="5" t="s">
        <v>67</v>
      </c>
      <c r="L2559" s="5" t="s">
        <v>240</v>
      </c>
    </row>
    <row r="2560" spans="1:13" outlineLevel="2" x14ac:dyDescent="0.3">
      <c r="A2560" s="5" t="s">
        <v>270</v>
      </c>
      <c r="B2560" s="5" t="s">
        <v>271</v>
      </c>
      <c r="D2560" s="5" t="s">
        <v>3368</v>
      </c>
      <c r="E2560" s="5" t="s">
        <v>3369</v>
      </c>
      <c r="F2560" s="6">
        <v>2112.7439177430001</v>
      </c>
      <c r="G2560" s="6">
        <f t="shared" si="94"/>
        <v>211.27439177430003</v>
      </c>
      <c r="H2560" s="5" t="s">
        <v>16</v>
      </c>
      <c r="I2560" s="5" t="s">
        <v>335</v>
      </c>
      <c r="J2560" s="5" t="s">
        <v>1124</v>
      </c>
      <c r="K2560" s="5" t="s">
        <v>67</v>
      </c>
      <c r="L2560" s="5" t="s">
        <v>109</v>
      </c>
      <c r="M2560" s="5" t="s">
        <v>21</v>
      </c>
    </row>
    <row r="2561" spans="1:13" outlineLevel="2" x14ac:dyDescent="0.3">
      <c r="A2561" s="5" t="s">
        <v>270</v>
      </c>
      <c r="B2561" s="5" t="s">
        <v>271</v>
      </c>
      <c r="C2561" s="5" t="s">
        <v>272</v>
      </c>
      <c r="D2561" s="5" t="s">
        <v>3610</v>
      </c>
      <c r="E2561" s="5" t="s">
        <v>3611</v>
      </c>
      <c r="F2561" s="6">
        <v>1726.49160895</v>
      </c>
      <c r="G2561" s="6">
        <f t="shared" si="94"/>
        <v>172.64916089500002</v>
      </c>
      <c r="H2561" s="5" t="s">
        <v>53</v>
      </c>
      <c r="I2561" s="5" t="s">
        <v>54</v>
      </c>
      <c r="J2561" s="5" t="s">
        <v>1338</v>
      </c>
      <c r="K2561" s="5" t="s">
        <v>1861</v>
      </c>
      <c r="L2561" s="5" t="s">
        <v>156</v>
      </c>
      <c r="M2561" s="5" t="s">
        <v>31</v>
      </c>
    </row>
    <row r="2562" spans="1:13" outlineLevel="2" x14ac:dyDescent="0.3">
      <c r="A2562" s="5" t="s">
        <v>270</v>
      </c>
      <c r="B2562" s="5" t="s">
        <v>271</v>
      </c>
      <c r="C2562" s="5" t="s">
        <v>272</v>
      </c>
      <c r="D2562" s="5" t="s">
        <v>2017</v>
      </c>
      <c r="E2562" s="5" t="s">
        <v>2018</v>
      </c>
      <c r="F2562" s="6">
        <v>6464.3057916500002</v>
      </c>
      <c r="G2562" s="6">
        <f t="shared" si="94"/>
        <v>646.43057916500004</v>
      </c>
      <c r="H2562" s="5" t="s">
        <v>14</v>
      </c>
      <c r="I2562" s="5" t="s">
        <v>814</v>
      </c>
      <c r="J2562" s="5" t="s">
        <v>816</v>
      </c>
      <c r="K2562" s="5" t="s">
        <v>67</v>
      </c>
      <c r="L2562" s="5" t="s">
        <v>59</v>
      </c>
      <c r="M2562" s="5" t="s">
        <v>31</v>
      </c>
    </row>
    <row r="2563" spans="1:13" outlineLevel="2" x14ac:dyDescent="0.3">
      <c r="A2563" s="5" t="s">
        <v>270</v>
      </c>
      <c r="B2563" s="5" t="s">
        <v>271</v>
      </c>
      <c r="C2563" s="5" t="s">
        <v>675</v>
      </c>
      <c r="D2563" s="5" t="s">
        <v>2064</v>
      </c>
      <c r="E2563" s="5" t="s">
        <v>2065</v>
      </c>
      <c r="F2563" s="6">
        <v>6102.9470828000003</v>
      </c>
      <c r="G2563" s="6">
        <f t="shared" si="94"/>
        <v>610.29470828000001</v>
      </c>
      <c r="H2563" s="5" t="s">
        <v>14</v>
      </c>
      <c r="I2563" s="5" t="s">
        <v>24</v>
      </c>
      <c r="J2563" s="5" t="s">
        <v>470</v>
      </c>
      <c r="K2563" s="5" t="s">
        <v>455</v>
      </c>
      <c r="L2563" s="5" t="s">
        <v>434</v>
      </c>
      <c r="M2563" s="5" t="s">
        <v>31</v>
      </c>
    </row>
    <row r="2564" spans="1:13" outlineLevel="2" x14ac:dyDescent="0.3">
      <c r="A2564" s="5" t="s">
        <v>270</v>
      </c>
      <c r="B2564" s="5" t="s">
        <v>271</v>
      </c>
      <c r="C2564" s="5" t="s">
        <v>3591</v>
      </c>
      <c r="D2564" s="5" t="s">
        <v>4182</v>
      </c>
      <c r="E2564" s="5" t="s">
        <v>4183</v>
      </c>
      <c r="F2564" s="6">
        <v>1015.819481545</v>
      </c>
      <c r="G2564" s="6">
        <f t="shared" si="94"/>
        <v>101.58194815450001</v>
      </c>
      <c r="H2564" s="5" t="s">
        <v>14</v>
      </c>
      <c r="I2564" s="5" t="s">
        <v>592</v>
      </c>
      <c r="J2564" s="5" t="s">
        <v>3767</v>
      </c>
      <c r="K2564" s="5" t="s">
        <v>58</v>
      </c>
      <c r="L2564" s="5" t="s">
        <v>434</v>
      </c>
      <c r="M2564" s="5" t="s">
        <v>31</v>
      </c>
    </row>
    <row r="2565" spans="1:13" outlineLevel="2" x14ac:dyDescent="0.3">
      <c r="A2565" s="5" t="s">
        <v>270</v>
      </c>
      <c r="B2565" s="5" t="s">
        <v>271</v>
      </c>
      <c r="C2565" s="5" t="s">
        <v>272</v>
      </c>
      <c r="D2565" s="5" t="s">
        <v>4538</v>
      </c>
      <c r="E2565" s="5" t="s">
        <v>4539</v>
      </c>
      <c r="F2565" s="6">
        <v>562.11354710000001</v>
      </c>
      <c r="G2565" s="6">
        <f t="shared" si="94"/>
        <v>56.211354710000002</v>
      </c>
      <c r="H2565" s="5" t="s">
        <v>53</v>
      </c>
      <c r="I2565" s="5" t="s">
        <v>108</v>
      </c>
      <c r="J2565" s="5" t="s">
        <v>458</v>
      </c>
      <c r="K2565" s="5" t="s">
        <v>67</v>
      </c>
      <c r="L2565" s="5" t="s">
        <v>59</v>
      </c>
      <c r="M2565" s="5" t="s">
        <v>21</v>
      </c>
    </row>
    <row r="2566" spans="1:13" outlineLevel="2" x14ac:dyDescent="0.3">
      <c r="A2566" s="5" t="s">
        <v>270</v>
      </c>
      <c r="B2566" s="5" t="s">
        <v>271</v>
      </c>
      <c r="D2566" s="5" t="s">
        <v>2664</v>
      </c>
      <c r="E2566" s="5" t="s">
        <v>2665</v>
      </c>
      <c r="F2566" s="6">
        <v>3850.4777976350001</v>
      </c>
      <c r="G2566" s="6">
        <f t="shared" si="94"/>
        <v>385.04777976350005</v>
      </c>
      <c r="H2566" s="5" t="s">
        <v>14</v>
      </c>
      <c r="I2566" s="5" t="s">
        <v>181</v>
      </c>
      <c r="K2566" s="5" t="s">
        <v>58</v>
      </c>
      <c r="L2566" s="5" t="s">
        <v>109</v>
      </c>
      <c r="M2566" s="5" t="s">
        <v>21</v>
      </c>
    </row>
    <row r="2567" spans="1:13" outlineLevel="2" x14ac:dyDescent="0.3">
      <c r="A2567" s="5" t="s">
        <v>270</v>
      </c>
      <c r="B2567" s="5" t="s">
        <v>271</v>
      </c>
      <c r="D2567" s="5" t="s">
        <v>1588</v>
      </c>
      <c r="E2567" s="5" t="s">
        <v>1589</v>
      </c>
      <c r="F2567" s="6">
        <v>9403.3566236300012</v>
      </c>
      <c r="G2567" s="6">
        <f t="shared" si="94"/>
        <v>940.33566236300021</v>
      </c>
      <c r="H2567" s="5" t="s">
        <v>14</v>
      </c>
      <c r="I2567" s="5" t="s">
        <v>15</v>
      </c>
      <c r="J2567" s="5" t="s">
        <v>416</v>
      </c>
      <c r="K2567" s="5" t="s">
        <v>67</v>
      </c>
      <c r="L2567" s="5" t="s">
        <v>520</v>
      </c>
      <c r="M2567" s="5" t="s">
        <v>21</v>
      </c>
    </row>
    <row r="2568" spans="1:13" outlineLevel="2" x14ac:dyDescent="0.3">
      <c r="A2568" s="5" t="s">
        <v>270</v>
      </c>
      <c r="B2568" s="5" t="s">
        <v>271</v>
      </c>
      <c r="C2568" s="5" t="s">
        <v>272</v>
      </c>
      <c r="D2568" s="5" t="s">
        <v>437</v>
      </c>
      <c r="E2568" s="5" t="s">
        <v>867</v>
      </c>
      <c r="F2568" s="6">
        <v>19914.879954399999</v>
      </c>
      <c r="G2568" s="6">
        <f t="shared" si="94"/>
        <v>1991.4879954400001</v>
      </c>
      <c r="H2568" s="5" t="s">
        <v>14</v>
      </c>
      <c r="I2568" s="5" t="s">
        <v>181</v>
      </c>
      <c r="J2568" s="5" t="s">
        <v>439</v>
      </c>
      <c r="K2568" s="5" t="s">
        <v>67</v>
      </c>
      <c r="L2568" s="5" t="s">
        <v>74</v>
      </c>
    </row>
    <row r="2569" spans="1:13" outlineLevel="2" x14ac:dyDescent="0.3">
      <c r="A2569" s="5" t="s">
        <v>270</v>
      </c>
      <c r="B2569" s="5" t="s">
        <v>271</v>
      </c>
      <c r="C2569" s="5" t="s">
        <v>675</v>
      </c>
      <c r="D2569" s="5" t="s">
        <v>3612</v>
      </c>
      <c r="E2569" s="5" t="s">
        <v>3613</v>
      </c>
      <c r="F2569" s="6">
        <v>1726.49160895</v>
      </c>
      <c r="G2569" s="6">
        <f t="shared" si="94"/>
        <v>172.64916089500002</v>
      </c>
      <c r="H2569" s="5" t="s">
        <v>53</v>
      </c>
      <c r="I2569" s="5" t="s">
        <v>54</v>
      </c>
      <c r="J2569" s="5" t="s">
        <v>515</v>
      </c>
      <c r="K2569" s="5" t="s">
        <v>455</v>
      </c>
      <c r="L2569" s="5" t="s">
        <v>434</v>
      </c>
      <c r="M2569" s="5" t="s">
        <v>31</v>
      </c>
    </row>
    <row r="2570" spans="1:13" outlineLevel="2" x14ac:dyDescent="0.3">
      <c r="A2570" s="5" t="s">
        <v>270</v>
      </c>
      <c r="B2570" s="5" t="s">
        <v>271</v>
      </c>
      <c r="D2570" s="5" t="s">
        <v>3214</v>
      </c>
      <c r="E2570" s="5" t="s">
        <v>3215</v>
      </c>
      <c r="F2570" s="6">
        <v>2441.17883312</v>
      </c>
      <c r="G2570" s="6">
        <f t="shared" si="94"/>
        <v>244.117883312</v>
      </c>
      <c r="H2570" s="5" t="s">
        <v>14</v>
      </c>
      <c r="I2570" s="5" t="s">
        <v>181</v>
      </c>
      <c r="J2570" s="5" t="s">
        <v>439</v>
      </c>
      <c r="K2570" s="5" t="s">
        <v>19</v>
      </c>
      <c r="L2570" s="5" t="s">
        <v>374</v>
      </c>
      <c r="M2570" s="5" t="s">
        <v>21</v>
      </c>
    </row>
    <row r="2571" spans="1:13" outlineLevel="2" x14ac:dyDescent="0.3">
      <c r="A2571" s="5" t="s">
        <v>270</v>
      </c>
      <c r="B2571" s="5" t="s">
        <v>271</v>
      </c>
      <c r="D2571" s="5" t="s">
        <v>1749</v>
      </c>
      <c r="E2571" s="5" t="s">
        <v>1750</v>
      </c>
      <c r="F2571" s="6">
        <v>8006.1029494100003</v>
      </c>
      <c r="G2571" s="6">
        <f t="shared" si="94"/>
        <v>800.61029494100012</v>
      </c>
      <c r="H2571" s="5" t="s">
        <v>14</v>
      </c>
      <c r="I2571" s="5" t="s">
        <v>181</v>
      </c>
      <c r="J2571" s="5" t="s">
        <v>439</v>
      </c>
      <c r="K2571" s="5" t="s">
        <v>19</v>
      </c>
      <c r="L2571" s="5" t="s">
        <v>184</v>
      </c>
      <c r="M2571" s="5" t="s">
        <v>31</v>
      </c>
    </row>
    <row r="2572" spans="1:13" outlineLevel="2" x14ac:dyDescent="0.3">
      <c r="A2572" s="5" t="s">
        <v>270</v>
      </c>
      <c r="B2572" s="5" t="s">
        <v>271</v>
      </c>
      <c r="C2572" s="5" t="s">
        <v>272</v>
      </c>
      <c r="D2572" s="5" t="s">
        <v>2557</v>
      </c>
      <c r="E2572" s="5" t="s">
        <v>2558</v>
      </c>
      <c r="F2572" s="6">
        <v>4215.8516032500002</v>
      </c>
      <c r="G2572" s="6">
        <f t="shared" si="94"/>
        <v>421.58516032500006</v>
      </c>
      <c r="H2572" s="5" t="s">
        <v>14</v>
      </c>
      <c r="I2572" s="5" t="s">
        <v>24</v>
      </c>
      <c r="K2572" s="5" t="s">
        <v>178</v>
      </c>
      <c r="L2572" s="5" t="s">
        <v>240</v>
      </c>
    </row>
    <row r="2573" spans="1:13" outlineLevel="2" x14ac:dyDescent="0.3">
      <c r="A2573" s="5" t="s">
        <v>270</v>
      </c>
      <c r="B2573" s="5" t="s">
        <v>271</v>
      </c>
      <c r="D2573" s="5" t="s">
        <v>4123</v>
      </c>
      <c r="E2573" s="5" t="s">
        <v>4124</v>
      </c>
      <c r="F2573" s="6">
        <v>1080.0610297850001</v>
      </c>
      <c r="G2573" s="6">
        <f t="shared" si="94"/>
        <v>108.00610297850001</v>
      </c>
      <c r="H2573" s="5" t="s">
        <v>14</v>
      </c>
      <c r="I2573" s="5" t="s">
        <v>15</v>
      </c>
      <c r="J2573" s="5" t="s">
        <v>416</v>
      </c>
      <c r="K2573" s="5" t="s">
        <v>67</v>
      </c>
      <c r="L2573" s="5" t="s">
        <v>109</v>
      </c>
      <c r="M2573" s="5" t="s">
        <v>21</v>
      </c>
    </row>
    <row r="2574" spans="1:13" outlineLevel="2" x14ac:dyDescent="0.3">
      <c r="A2574" s="5" t="s">
        <v>270</v>
      </c>
      <c r="B2574" s="5" t="s">
        <v>271</v>
      </c>
      <c r="C2574" s="5" t="s">
        <v>1757</v>
      </c>
      <c r="D2574" s="5" t="s">
        <v>1754</v>
      </c>
      <c r="E2574" s="5" t="s">
        <v>1755</v>
      </c>
      <c r="F2574" s="6">
        <v>7990.0425623500005</v>
      </c>
      <c r="G2574" s="6">
        <f t="shared" ref="G2574:G2601" si="95">F2574*0.1</f>
        <v>799.00425623500007</v>
      </c>
      <c r="H2574" s="5" t="s">
        <v>320</v>
      </c>
      <c r="I2574" s="5" t="s">
        <v>321</v>
      </c>
      <c r="J2574" s="5" t="s">
        <v>1756</v>
      </c>
      <c r="K2574" s="5" t="s">
        <v>67</v>
      </c>
      <c r="L2574" s="5" t="s">
        <v>59</v>
      </c>
      <c r="M2574" s="5" t="s">
        <v>31</v>
      </c>
    </row>
    <row r="2575" spans="1:13" outlineLevel="2" x14ac:dyDescent="0.3">
      <c r="A2575" s="5" t="s">
        <v>270</v>
      </c>
      <c r="B2575" s="5" t="s">
        <v>271</v>
      </c>
      <c r="D2575" s="5" t="s">
        <v>4556</v>
      </c>
      <c r="E2575" s="5" t="s">
        <v>4557</v>
      </c>
      <c r="F2575" s="6">
        <v>521.96257945000002</v>
      </c>
      <c r="G2575" s="6">
        <f t="shared" si="95"/>
        <v>52.196257945000006</v>
      </c>
      <c r="H2575" s="5" t="s">
        <v>14</v>
      </c>
      <c r="I2575" s="5" t="s">
        <v>15</v>
      </c>
      <c r="K2575" s="5" t="s">
        <v>58</v>
      </c>
      <c r="L2575" s="5" t="s">
        <v>109</v>
      </c>
      <c r="M2575" s="5" t="s">
        <v>21</v>
      </c>
    </row>
    <row r="2576" spans="1:13" outlineLevel="2" x14ac:dyDescent="0.3">
      <c r="A2576" s="5" t="s">
        <v>270</v>
      </c>
      <c r="B2576" s="5" t="s">
        <v>271</v>
      </c>
      <c r="C2576" s="5" t="s">
        <v>272</v>
      </c>
      <c r="D2576" s="5" t="s">
        <v>4228</v>
      </c>
      <c r="E2576" s="5" t="s">
        <v>4229</v>
      </c>
      <c r="F2576" s="6">
        <v>963.62322360000007</v>
      </c>
      <c r="G2576" s="6">
        <f t="shared" si="95"/>
        <v>96.362322360000007</v>
      </c>
      <c r="H2576" s="5" t="s">
        <v>320</v>
      </c>
      <c r="I2576" s="5" t="s">
        <v>321</v>
      </c>
      <c r="J2576" s="5" t="s">
        <v>1879</v>
      </c>
      <c r="K2576" s="5" t="s">
        <v>58</v>
      </c>
      <c r="L2576" s="5" t="s">
        <v>408</v>
      </c>
      <c r="M2576" s="5" t="s">
        <v>31</v>
      </c>
    </row>
    <row r="2577" spans="1:13" outlineLevel="2" x14ac:dyDescent="0.3">
      <c r="A2577" s="5" t="s">
        <v>270</v>
      </c>
      <c r="B2577" s="5" t="s">
        <v>271</v>
      </c>
      <c r="C2577" s="5" t="s">
        <v>272</v>
      </c>
      <c r="D2577" s="5" t="s">
        <v>2030</v>
      </c>
      <c r="E2577" s="5" t="s">
        <v>2031</v>
      </c>
      <c r="F2577" s="6">
        <v>6384.0038563500002</v>
      </c>
      <c r="G2577" s="6">
        <f t="shared" si="95"/>
        <v>638.40038563500002</v>
      </c>
      <c r="H2577" s="5" t="s">
        <v>320</v>
      </c>
      <c r="I2577" s="5" t="s">
        <v>321</v>
      </c>
      <c r="J2577" s="5" t="s">
        <v>1726</v>
      </c>
      <c r="K2577" s="5" t="s">
        <v>67</v>
      </c>
      <c r="L2577" s="5" t="s">
        <v>109</v>
      </c>
      <c r="M2577" s="5" t="s">
        <v>21</v>
      </c>
    </row>
    <row r="2578" spans="1:13" outlineLevel="2" x14ac:dyDescent="0.3">
      <c r="A2578" s="5" t="s">
        <v>270</v>
      </c>
      <c r="B2578" s="5" t="s">
        <v>271</v>
      </c>
      <c r="D2578" s="5" t="s">
        <v>2763</v>
      </c>
      <c r="E2578" s="5" t="s">
        <v>2764</v>
      </c>
      <c r="F2578" s="6">
        <v>3452.9832179</v>
      </c>
      <c r="G2578" s="6">
        <f t="shared" si="95"/>
        <v>345.29832179000005</v>
      </c>
      <c r="H2578" s="5" t="s">
        <v>53</v>
      </c>
      <c r="I2578" s="5" t="s">
        <v>54</v>
      </c>
      <c r="K2578" s="5" t="s">
        <v>67</v>
      </c>
      <c r="L2578" s="5" t="s">
        <v>170</v>
      </c>
      <c r="M2578" s="5" t="s">
        <v>21</v>
      </c>
    </row>
    <row r="2579" spans="1:13" outlineLevel="2" x14ac:dyDescent="0.3">
      <c r="A2579" s="5" t="s">
        <v>270</v>
      </c>
      <c r="B2579" s="5" t="s">
        <v>271</v>
      </c>
      <c r="C2579" s="5" t="s">
        <v>3591</v>
      </c>
      <c r="D2579" s="5" t="s">
        <v>4351</v>
      </c>
      <c r="E2579" s="5" t="s">
        <v>4352</v>
      </c>
      <c r="F2579" s="6">
        <v>794.98915947</v>
      </c>
      <c r="G2579" s="6">
        <f t="shared" si="95"/>
        <v>79.498915947</v>
      </c>
      <c r="H2579" s="5" t="s">
        <v>14</v>
      </c>
      <c r="I2579" s="5" t="s">
        <v>24</v>
      </c>
      <c r="J2579" s="5" t="s">
        <v>470</v>
      </c>
      <c r="K2579" s="5" t="s">
        <v>67</v>
      </c>
      <c r="L2579" s="5" t="s">
        <v>59</v>
      </c>
      <c r="M2579" s="5" t="s">
        <v>31</v>
      </c>
    </row>
    <row r="2580" spans="1:13" outlineLevel="2" x14ac:dyDescent="0.3">
      <c r="A2580" s="5" t="s">
        <v>270</v>
      </c>
      <c r="B2580" s="5" t="s">
        <v>271</v>
      </c>
      <c r="D2580" s="5" t="s">
        <v>982</v>
      </c>
      <c r="E2580" s="5" t="s">
        <v>983</v>
      </c>
      <c r="F2580" s="6">
        <v>17425.519960100002</v>
      </c>
      <c r="G2580" s="6">
        <f t="shared" si="95"/>
        <v>1742.5519960100003</v>
      </c>
      <c r="H2580" s="5" t="s">
        <v>14</v>
      </c>
      <c r="I2580" s="5" t="s">
        <v>181</v>
      </c>
      <c r="K2580" s="5" t="s">
        <v>67</v>
      </c>
      <c r="L2580" s="5" t="s">
        <v>240</v>
      </c>
    </row>
    <row r="2581" spans="1:13" outlineLevel="2" x14ac:dyDescent="0.3">
      <c r="A2581" s="5" t="s">
        <v>270</v>
      </c>
      <c r="B2581" s="5" t="s">
        <v>271</v>
      </c>
      <c r="C2581" s="5" t="s">
        <v>3591</v>
      </c>
      <c r="D2581" s="5" t="s">
        <v>4604</v>
      </c>
      <c r="E2581" s="5" t="s">
        <v>4605</v>
      </c>
      <c r="F2581" s="6">
        <v>485.82670856500005</v>
      </c>
      <c r="G2581" s="6">
        <f t="shared" si="95"/>
        <v>48.582670856500009</v>
      </c>
      <c r="H2581" s="5" t="s">
        <v>16</v>
      </c>
      <c r="I2581" s="5" t="s">
        <v>17</v>
      </c>
      <c r="J2581" s="5" t="s">
        <v>18</v>
      </c>
      <c r="K2581" s="5" t="s">
        <v>67</v>
      </c>
      <c r="L2581" s="5" t="s">
        <v>434</v>
      </c>
      <c r="M2581" s="5" t="s">
        <v>31</v>
      </c>
    </row>
    <row r="2582" spans="1:13" outlineLevel="2" x14ac:dyDescent="0.3">
      <c r="A2582" s="5" t="s">
        <v>270</v>
      </c>
      <c r="B2582" s="5" t="s">
        <v>271</v>
      </c>
      <c r="C2582" s="5" t="s">
        <v>272</v>
      </c>
      <c r="D2582" s="5" t="s">
        <v>528</v>
      </c>
      <c r="E2582" s="5" t="s">
        <v>529</v>
      </c>
      <c r="F2582" s="6">
        <v>31076.8489611</v>
      </c>
      <c r="G2582" s="6">
        <f t="shared" si="95"/>
        <v>3107.6848961100004</v>
      </c>
      <c r="H2582" s="5" t="s">
        <v>113</v>
      </c>
      <c r="I2582" s="5" t="s">
        <v>114</v>
      </c>
      <c r="K2582" s="5" t="s">
        <v>178</v>
      </c>
      <c r="L2582" s="5" t="s">
        <v>90</v>
      </c>
    </row>
    <row r="2583" spans="1:13" outlineLevel="2" x14ac:dyDescent="0.3">
      <c r="A2583" s="5" t="s">
        <v>270</v>
      </c>
      <c r="B2583" s="5" t="s">
        <v>271</v>
      </c>
      <c r="C2583" s="5" t="s">
        <v>675</v>
      </c>
      <c r="D2583" s="5" t="s">
        <v>1871</v>
      </c>
      <c r="E2583" s="5" t="s">
        <v>1872</v>
      </c>
      <c r="F2583" s="6">
        <v>7227.1741770000008</v>
      </c>
      <c r="G2583" s="6">
        <f t="shared" si="95"/>
        <v>722.71741770000017</v>
      </c>
      <c r="H2583" s="5" t="s">
        <v>14</v>
      </c>
      <c r="I2583" s="5" t="s">
        <v>102</v>
      </c>
      <c r="J2583" s="5" t="s">
        <v>899</v>
      </c>
      <c r="K2583" s="5" t="s">
        <v>99</v>
      </c>
      <c r="L2583" s="5" t="s">
        <v>408</v>
      </c>
      <c r="M2583" s="5" t="s">
        <v>31</v>
      </c>
    </row>
    <row r="2584" spans="1:13" outlineLevel="2" x14ac:dyDescent="0.3">
      <c r="A2584" s="5" t="s">
        <v>270</v>
      </c>
      <c r="B2584" s="5" t="s">
        <v>271</v>
      </c>
      <c r="C2584" s="5" t="s">
        <v>272</v>
      </c>
      <c r="D2584" s="5" t="s">
        <v>1030</v>
      </c>
      <c r="E2584" s="5" t="s">
        <v>1031</v>
      </c>
      <c r="F2584" s="6">
        <v>16220.990930600001</v>
      </c>
      <c r="G2584" s="6">
        <f t="shared" si="95"/>
        <v>1622.0990930600001</v>
      </c>
      <c r="H2584" s="5" t="s">
        <v>113</v>
      </c>
      <c r="I2584" s="5" t="s">
        <v>114</v>
      </c>
      <c r="K2584" s="5" t="s">
        <v>178</v>
      </c>
      <c r="L2584" s="5" t="s">
        <v>115</v>
      </c>
    </row>
    <row r="2585" spans="1:13" outlineLevel="2" x14ac:dyDescent="0.3">
      <c r="A2585" s="5" t="s">
        <v>270</v>
      </c>
      <c r="B2585" s="5" t="s">
        <v>271</v>
      </c>
      <c r="C2585" s="5" t="s">
        <v>272</v>
      </c>
      <c r="D2585" s="5" t="s">
        <v>734</v>
      </c>
      <c r="E2585" s="5" t="s">
        <v>735</v>
      </c>
      <c r="F2585" s="6">
        <v>23448.165107600002</v>
      </c>
      <c r="G2585" s="6">
        <f t="shared" si="95"/>
        <v>2344.8165107600003</v>
      </c>
      <c r="H2585" s="5" t="s">
        <v>113</v>
      </c>
      <c r="I2585" s="5" t="s">
        <v>114</v>
      </c>
      <c r="K2585" s="5" t="s">
        <v>178</v>
      </c>
      <c r="L2585" s="5" t="s">
        <v>115</v>
      </c>
    </row>
    <row r="2586" spans="1:13" outlineLevel="2" x14ac:dyDescent="0.3">
      <c r="A2586" s="5" t="s">
        <v>270</v>
      </c>
      <c r="B2586" s="5" t="s">
        <v>271</v>
      </c>
      <c r="D2586" s="5" t="s">
        <v>3798</v>
      </c>
      <c r="E2586" s="5" t="s">
        <v>3799</v>
      </c>
      <c r="F2586" s="6">
        <v>1445.4348354000001</v>
      </c>
      <c r="G2586" s="6">
        <f t="shared" si="95"/>
        <v>144.54348354000001</v>
      </c>
      <c r="H2586" s="5" t="s">
        <v>84</v>
      </c>
      <c r="I2586" s="5" t="s">
        <v>133</v>
      </c>
      <c r="J2586" s="5" t="s">
        <v>135</v>
      </c>
      <c r="K2586" s="5" t="s">
        <v>67</v>
      </c>
      <c r="L2586" s="5" t="s">
        <v>109</v>
      </c>
      <c r="M2586" s="5" t="s">
        <v>21</v>
      </c>
    </row>
    <row r="2587" spans="1:13" outlineLevel="2" x14ac:dyDescent="0.3">
      <c r="A2587" s="5" t="s">
        <v>270</v>
      </c>
      <c r="B2587" s="5" t="s">
        <v>271</v>
      </c>
      <c r="C2587" s="5" t="s">
        <v>675</v>
      </c>
      <c r="D2587" s="5" t="s">
        <v>1350</v>
      </c>
      <c r="E2587" s="5" t="s">
        <v>1351</v>
      </c>
      <c r="F2587" s="6">
        <v>11593.5919089375</v>
      </c>
      <c r="G2587" s="6">
        <f t="shared" si="95"/>
        <v>1159.3591908937501</v>
      </c>
      <c r="H2587" s="5" t="s">
        <v>53</v>
      </c>
      <c r="I2587" s="5" t="s">
        <v>108</v>
      </c>
      <c r="J2587" s="5" t="s">
        <v>458</v>
      </c>
      <c r="K2587" s="5" t="s">
        <v>67</v>
      </c>
      <c r="L2587" s="5" t="s">
        <v>184</v>
      </c>
      <c r="M2587" s="5" t="s">
        <v>31</v>
      </c>
    </row>
    <row r="2588" spans="1:13" outlineLevel="2" x14ac:dyDescent="0.3">
      <c r="A2588" s="5" t="s">
        <v>270</v>
      </c>
      <c r="B2588" s="5" t="s">
        <v>271</v>
      </c>
      <c r="C2588" s="5" t="s">
        <v>272</v>
      </c>
      <c r="D2588" s="5" t="s">
        <v>1037</v>
      </c>
      <c r="E2588" s="5" t="s">
        <v>1038</v>
      </c>
      <c r="F2588" s="6">
        <v>16128.643705005001</v>
      </c>
      <c r="G2588" s="6">
        <f t="shared" si="95"/>
        <v>1612.8643705005002</v>
      </c>
      <c r="H2588" s="5" t="s">
        <v>53</v>
      </c>
      <c r="I2588" s="5" t="s">
        <v>54</v>
      </c>
      <c r="J2588" s="5" t="s">
        <v>810</v>
      </c>
      <c r="K2588" s="5" t="s">
        <v>67</v>
      </c>
      <c r="L2588" s="5" t="s">
        <v>274</v>
      </c>
      <c r="M2588" s="5" t="s">
        <v>21</v>
      </c>
    </row>
    <row r="2589" spans="1:13" outlineLevel="2" x14ac:dyDescent="0.3">
      <c r="A2589" s="5" t="s">
        <v>270</v>
      </c>
      <c r="B2589" s="5" t="s">
        <v>271</v>
      </c>
      <c r="C2589" s="5" t="s">
        <v>272</v>
      </c>
      <c r="D2589" s="5" t="s">
        <v>4418</v>
      </c>
      <c r="E2589" s="5" t="s">
        <v>4419</v>
      </c>
      <c r="F2589" s="6">
        <v>722.71741770000006</v>
      </c>
      <c r="G2589" s="6">
        <f t="shared" si="95"/>
        <v>72.271741770000006</v>
      </c>
      <c r="H2589" s="5" t="s">
        <v>84</v>
      </c>
      <c r="I2589" s="5" t="s">
        <v>133</v>
      </c>
      <c r="J2589" s="5" t="s">
        <v>135</v>
      </c>
      <c r="K2589" s="5" t="s">
        <v>58</v>
      </c>
      <c r="L2589" s="5" t="s">
        <v>109</v>
      </c>
      <c r="M2589" s="5" t="s">
        <v>21</v>
      </c>
    </row>
    <row r="2590" spans="1:13" outlineLevel="2" x14ac:dyDescent="0.3">
      <c r="A2590" s="5" t="s">
        <v>270</v>
      </c>
      <c r="B2590" s="5" t="s">
        <v>271</v>
      </c>
      <c r="C2590" s="5" t="s">
        <v>675</v>
      </c>
      <c r="D2590" s="5" t="s">
        <v>4184</v>
      </c>
      <c r="E2590" s="5" t="s">
        <v>4185</v>
      </c>
      <c r="F2590" s="6">
        <v>1015.819481545</v>
      </c>
      <c r="G2590" s="6">
        <f t="shared" si="95"/>
        <v>101.58194815450001</v>
      </c>
      <c r="H2590" s="5" t="s">
        <v>14</v>
      </c>
      <c r="I2590" s="5" t="s">
        <v>592</v>
      </c>
      <c r="J2590" s="5" t="s">
        <v>3767</v>
      </c>
      <c r="K2590" s="5" t="s">
        <v>58</v>
      </c>
      <c r="L2590" s="5" t="s">
        <v>850</v>
      </c>
      <c r="M2590" s="5" t="s">
        <v>31</v>
      </c>
    </row>
    <row r="2591" spans="1:13" outlineLevel="2" x14ac:dyDescent="0.3">
      <c r="A2591" s="5" t="s">
        <v>270</v>
      </c>
      <c r="B2591" s="5" t="s">
        <v>271</v>
      </c>
      <c r="D2591" s="5" t="s">
        <v>1609</v>
      </c>
      <c r="E2591" s="5" t="s">
        <v>1610</v>
      </c>
      <c r="F2591" s="6">
        <v>9194.5715918500009</v>
      </c>
      <c r="G2591" s="6">
        <f t="shared" si="95"/>
        <v>919.45715918500014</v>
      </c>
      <c r="H2591" s="5" t="s">
        <v>201</v>
      </c>
      <c r="I2591" s="5" t="s">
        <v>216</v>
      </c>
      <c r="K2591" s="5" t="s">
        <v>67</v>
      </c>
      <c r="L2591" s="5" t="s">
        <v>203</v>
      </c>
      <c r="M2591" s="5" t="s">
        <v>21</v>
      </c>
    </row>
    <row r="2592" spans="1:13" outlineLevel="2" x14ac:dyDescent="0.3">
      <c r="A2592" s="5" t="s">
        <v>270</v>
      </c>
      <c r="B2592" s="5" t="s">
        <v>271</v>
      </c>
      <c r="C2592" s="5" t="s">
        <v>272</v>
      </c>
      <c r="D2592" s="5" t="s">
        <v>275</v>
      </c>
      <c r="E2592" s="5" t="s">
        <v>276</v>
      </c>
      <c r="F2592" s="6">
        <v>50790.974077250001</v>
      </c>
      <c r="G2592" s="6">
        <f t="shared" si="95"/>
        <v>5079.0974077250003</v>
      </c>
      <c r="H2592" s="5" t="s">
        <v>14</v>
      </c>
      <c r="I2592" s="5" t="s">
        <v>277</v>
      </c>
      <c r="K2592" s="5" t="s">
        <v>278</v>
      </c>
      <c r="L2592" s="5" t="s">
        <v>109</v>
      </c>
    </row>
    <row r="2593" spans="1:13" outlineLevel="2" x14ac:dyDescent="0.3">
      <c r="A2593" s="5" t="s">
        <v>270</v>
      </c>
      <c r="B2593" s="5" t="s">
        <v>271</v>
      </c>
      <c r="D2593" s="5" t="s">
        <v>4338</v>
      </c>
      <c r="E2593" s="5" t="s">
        <v>4339</v>
      </c>
      <c r="F2593" s="6">
        <v>803.01935300000002</v>
      </c>
      <c r="G2593" s="6">
        <f t="shared" si="95"/>
        <v>80.301935300000011</v>
      </c>
      <c r="H2593" s="5" t="s">
        <v>16</v>
      </c>
      <c r="I2593" s="5" t="s">
        <v>17</v>
      </c>
      <c r="J2593" s="5" t="s">
        <v>369</v>
      </c>
      <c r="K2593" s="5" t="s">
        <v>58</v>
      </c>
      <c r="L2593" s="5" t="s">
        <v>494</v>
      </c>
      <c r="M2593" s="5" t="s">
        <v>21</v>
      </c>
    </row>
    <row r="2594" spans="1:13" outlineLevel="2" x14ac:dyDescent="0.3">
      <c r="A2594" s="5" t="s">
        <v>270</v>
      </c>
      <c r="B2594" s="5" t="s">
        <v>271</v>
      </c>
      <c r="C2594" s="5" t="s">
        <v>272</v>
      </c>
      <c r="D2594" s="5" t="s">
        <v>2740</v>
      </c>
      <c r="E2594" s="5" t="s">
        <v>2741</v>
      </c>
      <c r="F2594" s="6">
        <v>3550.1485596130001</v>
      </c>
      <c r="G2594" s="6">
        <f t="shared" si="95"/>
        <v>355.01485596130004</v>
      </c>
      <c r="H2594" s="5" t="s">
        <v>16</v>
      </c>
      <c r="I2594" s="5" t="s">
        <v>2140</v>
      </c>
      <c r="J2594" s="5" t="s">
        <v>2141</v>
      </c>
      <c r="K2594" s="5" t="s">
        <v>58</v>
      </c>
      <c r="L2594" s="5" t="s">
        <v>408</v>
      </c>
      <c r="M2594" s="5" t="s">
        <v>31</v>
      </c>
    </row>
    <row r="2595" spans="1:13" outlineLevel="2" x14ac:dyDescent="0.3">
      <c r="A2595" s="5" t="s">
        <v>270</v>
      </c>
      <c r="B2595" s="5" t="s">
        <v>271</v>
      </c>
      <c r="C2595" s="5" t="s">
        <v>3591</v>
      </c>
      <c r="D2595" s="5" t="s">
        <v>3589</v>
      </c>
      <c r="E2595" s="5" t="s">
        <v>3590</v>
      </c>
      <c r="F2595" s="6">
        <v>1766.6425766000002</v>
      </c>
      <c r="G2595" s="6">
        <f t="shared" si="95"/>
        <v>176.66425766000003</v>
      </c>
      <c r="H2595" s="5" t="s">
        <v>14</v>
      </c>
      <c r="I2595" s="5" t="s">
        <v>147</v>
      </c>
      <c r="J2595" s="5" t="s">
        <v>148</v>
      </c>
      <c r="K2595" s="5" t="s">
        <v>58</v>
      </c>
      <c r="L2595" s="5" t="s">
        <v>413</v>
      </c>
      <c r="M2595" s="5" t="s">
        <v>31</v>
      </c>
    </row>
    <row r="2596" spans="1:13" outlineLevel="2" x14ac:dyDescent="0.3">
      <c r="A2596" s="5" t="s">
        <v>270</v>
      </c>
      <c r="B2596" s="5" t="s">
        <v>271</v>
      </c>
      <c r="D2596" s="5" t="s">
        <v>490</v>
      </c>
      <c r="E2596" s="5" t="s">
        <v>491</v>
      </c>
      <c r="F2596" s="6">
        <v>33325.303149500003</v>
      </c>
      <c r="G2596" s="6">
        <f t="shared" si="95"/>
        <v>3332.5303149500005</v>
      </c>
      <c r="H2596" s="5" t="s">
        <v>320</v>
      </c>
      <c r="I2596" s="5" t="s">
        <v>321</v>
      </c>
      <c r="J2596" s="5" t="s">
        <v>492</v>
      </c>
      <c r="K2596" s="5" t="s">
        <v>493</v>
      </c>
      <c r="L2596" s="5" t="s">
        <v>494</v>
      </c>
    </row>
    <row r="2597" spans="1:13" outlineLevel="2" x14ac:dyDescent="0.3">
      <c r="A2597" s="5" t="s">
        <v>270</v>
      </c>
      <c r="B2597" s="5" t="s">
        <v>271</v>
      </c>
      <c r="C2597" s="5" t="s">
        <v>272</v>
      </c>
      <c r="D2597" s="5" t="s">
        <v>1970</v>
      </c>
      <c r="E2597" s="5" t="s">
        <v>1971</v>
      </c>
      <c r="F2597" s="6">
        <v>6705.2115975500001</v>
      </c>
      <c r="G2597" s="6">
        <f t="shared" si="95"/>
        <v>670.5211597550001</v>
      </c>
      <c r="H2597" s="5" t="s">
        <v>53</v>
      </c>
      <c r="I2597" s="5" t="s">
        <v>54</v>
      </c>
      <c r="J2597" s="5" t="s">
        <v>167</v>
      </c>
      <c r="K2597" s="5" t="s">
        <v>67</v>
      </c>
      <c r="L2597" s="5" t="s">
        <v>109</v>
      </c>
    </row>
    <row r="2598" spans="1:13" outlineLevel="2" x14ac:dyDescent="0.3">
      <c r="A2598" s="5" t="s">
        <v>270</v>
      </c>
      <c r="B2598" s="5" t="s">
        <v>271</v>
      </c>
      <c r="D2598" s="5" t="s">
        <v>3209</v>
      </c>
      <c r="E2598" s="5" t="s">
        <v>3210</v>
      </c>
      <c r="F2598" s="6">
        <v>2449.2090266499999</v>
      </c>
      <c r="G2598" s="6">
        <f t="shared" si="95"/>
        <v>244.920902665</v>
      </c>
      <c r="H2598" s="5" t="s">
        <v>16</v>
      </c>
      <c r="I2598" s="5" t="s">
        <v>17</v>
      </c>
      <c r="K2598" s="5" t="s">
        <v>67</v>
      </c>
      <c r="L2598" s="5" t="s">
        <v>74</v>
      </c>
    </row>
    <row r="2599" spans="1:13" outlineLevel="2" x14ac:dyDescent="0.3">
      <c r="A2599" s="5" t="s">
        <v>270</v>
      </c>
      <c r="B2599" s="5" t="s">
        <v>271</v>
      </c>
      <c r="C2599" s="5" t="s">
        <v>4458</v>
      </c>
      <c r="D2599" s="5" t="s">
        <v>2252</v>
      </c>
      <c r="E2599" s="5" t="s">
        <v>4457</v>
      </c>
      <c r="F2599" s="6">
        <v>662.49096622500008</v>
      </c>
      <c r="G2599" s="6">
        <f t="shared" si="95"/>
        <v>66.249096622500005</v>
      </c>
      <c r="H2599" s="5" t="s">
        <v>270</v>
      </c>
      <c r="I2599" s="5" t="s">
        <v>684</v>
      </c>
      <c r="J2599" s="5" t="s">
        <v>2254</v>
      </c>
      <c r="K2599" s="5" t="s">
        <v>58</v>
      </c>
      <c r="L2599" s="5" t="s">
        <v>310</v>
      </c>
      <c r="M2599" s="5" t="s">
        <v>940</v>
      </c>
    </row>
    <row r="2600" spans="1:13" outlineLevel="2" x14ac:dyDescent="0.3">
      <c r="A2600" s="5" t="s">
        <v>270</v>
      </c>
      <c r="B2600" s="5" t="s">
        <v>271</v>
      </c>
      <c r="C2600" s="5" t="s">
        <v>272</v>
      </c>
      <c r="D2600" s="5" t="s">
        <v>2662</v>
      </c>
      <c r="E2600" s="5" t="s">
        <v>2663</v>
      </c>
      <c r="F2600" s="6">
        <v>3854.4928944000003</v>
      </c>
      <c r="G2600" s="6">
        <f t="shared" si="95"/>
        <v>385.44928944000003</v>
      </c>
      <c r="H2600" s="5" t="s">
        <v>16</v>
      </c>
      <c r="I2600" s="5" t="s">
        <v>17</v>
      </c>
      <c r="J2600" s="5" t="s">
        <v>18</v>
      </c>
      <c r="K2600" s="5" t="s">
        <v>73</v>
      </c>
      <c r="L2600" s="5" t="s">
        <v>109</v>
      </c>
      <c r="M2600" s="5" t="s">
        <v>21</v>
      </c>
    </row>
    <row r="2601" spans="1:13" outlineLevel="2" x14ac:dyDescent="0.3">
      <c r="A2601" s="5" t="s">
        <v>270</v>
      </c>
      <c r="B2601" s="5" t="s">
        <v>271</v>
      </c>
      <c r="D2601" s="5" t="s">
        <v>3898</v>
      </c>
      <c r="E2601" s="5" t="s">
        <v>3899</v>
      </c>
      <c r="F2601" s="6">
        <v>1284.8309648000002</v>
      </c>
      <c r="G2601" s="6">
        <f t="shared" si="95"/>
        <v>128.48309648000003</v>
      </c>
      <c r="H2601" s="5" t="s">
        <v>14</v>
      </c>
      <c r="I2601" s="5" t="s">
        <v>24</v>
      </c>
      <c r="K2601" s="5" t="s">
        <v>67</v>
      </c>
      <c r="L2601" s="5" t="s">
        <v>90</v>
      </c>
    </row>
    <row r="2602" spans="1:13" outlineLevel="1" x14ac:dyDescent="0.3">
      <c r="B2602" s="11" t="s">
        <v>6358</v>
      </c>
      <c r="F2602" s="6">
        <f>SUBTOTAL(9,F2542:F2601)</f>
        <v>533222.11530808941</v>
      </c>
      <c r="G2602" s="6">
        <f>SUBTOTAL(9,G2542:G2601)</f>
        <v>53322.211530808956</v>
      </c>
    </row>
    <row r="2603" spans="1:13" outlineLevel="2" x14ac:dyDescent="0.3">
      <c r="A2603" s="5" t="s">
        <v>270</v>
      </c>
      <c r="B2603" s="5" t="s">
        <v>595</v>
      </c>
      <c r="C2603" s="5" t="s">
        <v>597</v>
      </c>
      <c r="D2603" s="5" t="s">
        <v>593</v>
      </c>
      <c r="E2603" s="5" t="s">
        <v>594</v>
      </c>
      <c r="F2603" s="6">
        <v>28663.775805334997</v>
      </c>
      <c r="G2603" s="6">
        <f>F2603*0.1</f>
        <v>2866.3775805334999</v>
      </c>
      <c r="H2603" s="5" t="s">
        <v>86</v>
      </c>
      <c r="I2603" s="5" t="s">
        <v>87</v>
      </c>
      <c r="J2603" s="5" t="s">
        <v>596</v>
      </c>
      <c r="K2603" s="5" t="s">
        <v>254</v>
      </c>
      <c r="L2603" s="5" t="s">
        <v>434</v>
      </c>
      <c r="M2603" s="5" t="s">
        <v>31</v>
      </c>
    </row>
    <row r="2604" spans="1:13" outlineLevel="1" x14ac:dyDescent="0.3">
      <c r="B2604" s="11" t="s">
        <v>6359</v>
      </c>
      <c r="F2604" s="6">
        <f>SUBTOTAL(9,F2603:F2603)</f>
        <v>28663.775805334997</v>
      </c>
      <c r="G2604" s="6">
        <f>SUBTOTAL(9,G2603:G2603)</f>
        <v>2866.3775805334999</v>
      </c>
    </row>
    <row r="2605" spans="1:13" outlineLevel="2" x14ac:dyDescent="0.3">
      <c r="A2605" s="5" t="s">
        <v>863</v>
      </c>
      <c r="B2605" s="5" t="s">
        <v>864</v>
      </c>
      <c r="C2605" s="5" t="s">
        <v>865</v>
      </c>
      <c r="D2605" s="5" t="s">
        <v>861</v>
      </c>
      <c r="E2605" s="5" t="s">
        <v>862</v>
      </c>
      <c r="F2605" s="6">
        <v>20016.864461999998</v>
      </c>
      <c r="G2605" s="6">
        <f>F2605*0.1</f>
        <v>2001.6864461999999</v>
      </c>
      <c r="H2605" s="5" t="s">
        <v>201</v>
      </c>
      <c r="I2605" s="5" t="s">
        <v>216</v>
      </c>
      <c r="J2605" s="5" t="s">
        <v>219</v>
      </c>
      <c r="K2605" s="5" t="s">
        <v>866</v>
      </c>
      <c r="L2605" s="5" t="s">
        <v>74</v>
      </c>
    </row>
    <row r="2606" spans="1:13" outlineLevel="2" x14ac:dyDescent="0.3">
      <c r="A2606" s="5" t="s">
        <v>863</v>
      </c>
      <c r="B2606" s="5" t="s">
        <v>864</v>
      </c>
      <c r="C2606" s="5" t="s">
        <v>865</v>
      </c>
      <c r="D2606" s="5" t="s">
        <v>1570</v>
      </c>
      <c r="E2606" s="5" t="s">
        <v>1571</v>
      </c>
      <c r="F2606" s="6">
        <v>9456.7863600000001</v>
      </c>
      <c r="G2606" s="6">
        <f>F2606*0.1</f>
        <v>945.6786360000001</v>
      </c>
      <c r="H2606" s="5" t="s">
        <v>36</v>
      </c>
      <c r="I2606" s="5" t="s">
        <v>173</v>
      </c>
      <c r="J2606" s="5" t="s">
        <v>420</v>
      </c>
      <c r="K2606" s="5" t="s">
        <v>1572</v>
      </c>
      <c r="L2606" s="5" t="s">
        <v>274</v>
      </c>
      <c r="M2606" s="5" t="s">
        <v>21</v>
      </c>
    </row>
    <row r="2607" spans="1:13" outlineLevel="2" x14ac:dyDescent="0.3">
      <c r="A2607" s="5" t="s">
        <v>863</v>
      </c>
      <c r="B2607" s="5" t="s">
        <v>864</v>
      </c>
      <c r="C2607" s="5" t="s">
        <v>865</v>
      </c>
      <c r="D2607" s="5" t="s">
        <v>1422</v>
      </c>
      <c r="E2607" s="5" t="s">
        <v>1423</v>
      </c>
      <c r="F2607" s="6">
        <v>10875.304313999999</v>
      </c>
      <c r="G2607" s="6">
        <f>F2607*0.1</f>
        <v>1087.5304314</v>
      </c>
      <c r="H2607" s="5" t="s">
        <v>14</v>
      </c>
      <c r="I2607" s="5" t="s">
        <v>24</v>
      </c>
      <c r="K2607" s="5" t="s">
        <v>1424</v>
      </c>
      <c r="L2607" s="5" t="s">
        <v>274</v>
      </c>
    </row>
    <row r="2608" spans="1:13" outlineLevel="2" x14ac:dyDescent="0.3">
      <c r="A2608" s="5" t="s">
        <v>863</v>
      </c>
      <c r="B2608" s="5" t="s">
        <v>864</v>
      </c>
      <c r="C2608" s="5" t="s">
        <v>865</v>
      </c>
      <c r="D2608" s="5" t="s">
        <v>2466</v>
      </c>
      <c r="E2608" s="5" t="s">
        <v>2467</v>
      </c>
      <c r="F2608" s="6">
        <v>4518.2423719999997</v>
      </c>
      <c r="G2608" s="6">
        <f>F2608*0.1</f>
        <v>451.82423719999997</v>
      </c>
      <c r="H2608" s="5" t="s">
        <v>94</v>
      </c>
      <c r="I2608" s="5" t="s">
        <v>638</v>
      </c>
      <c r="J2608" s="5" t="s">
        <v>640</v>
      </c>
      <c r="K2608" s="5" t="s">
        <v>1406</v>
      </c>
      <c r="L2608" s="5" t="s">
        <v>240</v>
      </c>
    </row>
    <row r="2609" spans="1:13" outlineLevel="2" x14ac:dyDescent="0.3">
      <c r="A2609" s="5" t="s">
        <v>863</v>
      </c>
      <c r="B2609" s="5" t="s">
        <v>864</v>
      </c>
      <c r="C2609" s="5" t="s">
        <v>865</v>
      </c>
      <c r="D2609" s="5" t="s">
        <v>414</v>
      </c>
      <c r="E2609" s="5" t="s">
        <v>1769</v>
      </c>
      <c r="F2609" s="6">
        <v>7880.6552999999994</v>
      </c>
      <c r="G2609" s="6">
        <f>F2609*0.1</f>
        <v>788.06552999999997</v>
      </c>
      <c r="H2609" s="5" t="s">
        <v>14</v>
      </c>
      <c r="I2609" s="5" t="s">
        <v>15</v>
      </c>
      <c r="J2609" s="5" t="s">
        <v>416</v>
      </c>
      <c r="K2609" s="5" t="s">
        <v>1572</v>
      </c>
      <c r="L2609" s="5" t="s">
        <v>163</v>
      </c>
      <c r="M2609" s="5" t="s">
        <v>21</v>
      </c>
    </row>
    <row r="2610" spans="1:13" outlineLevel="1" x14ac:dyDescent="0.3">
      <c r="B2610" s="11" t="s">
        <v>6360</v>
      </c>
      <c r="F2610" s="6">
        <f>SUBTOTAL(9,F2605:F2609)</f>
        <v>52747.852807999996</v>
      </c>
      <c r="G2610" s="6">
        <f>SUBTOTAL(9,G2605:G2609)</f>
        <v>5274.7852807999998</v>
      </c>
    </row>
    <row r="2611" spans="1:13" outlineLevel="2" x14ac:dyDescent="0.3">
      <c r="A2611" s="5" t="s">
        <v>1653</v>
      </c>
      <c r="B2611" s="5" t="s">
        <v>1654</v>
      </c>
      <c r="C2611" s="5" t="s">
        <v>1655</v>
      </c>
      <c r="D2611" s="5" t="s">
        <v>1651</v>
      </c>
      <c r="E2611" s="5" t="s">
        <v>1652</v>
      </c>
      <c r="F2611" s="6">
        <v>8773.853916</v>
      </c>
      <c r="G2611" s="6">
        <f>F2611*0.1</f>
        <v>877.38539160000005</v>
      </c>
      <c r="H2611" s="5" t="s">
        <v>55</v>
      </c>
      <c r="I2611" s="5" t="s">
        <v>1445</v>
      </c>
      <c r="J2611" s="5" t="s">
        <v>1446</v>
      </c>
      <c r="K2611" s="5" t="s">
        <v>1656</v>
      </c>
      <c r="L2611" s="5" t="s">
        <v>249</v>
      </c>
      <c r="M2611" s="5" t="s">
        <v>31</v>
      </c>
    </row>
    <row r="2612" spans="1:13" outlineLevel="1" x14ac:dyDescent="0.3">
      <c r="B2612" s="11" t="s">
        <v>6361</v>
      </c>
      <c r="F2612" s="6">
        <f>SUBTOTAL(9,F2611:F2611)</f>
        <v>8773.853916</v>
      </c>
      <c r="G2612" s="6">
        <f>SUBTOTAL(9,G2611:G2611)</f>
        <v>877.38539160000005</v>
      </c>
    </row>
    <row r="2613" spans="1:13" outlineLevel="2" x14ac:dyDescent="0.3">
      <c r="A2613" s="5" t="s">
        <v>1001</v>
      </c>
      <c r="B2613" s="5" t="s">
        <v>1002</v>
      </c>
      <c r="C2613" s="5" t="s">
        <v>1003</v>
      </c>
      <c r="D2613" s="5" t="s">
        <v>4902</v>
      </c>
      <c r="E2613" s="5" t="s">
        <v>4903</v>
      </c>
      <c r="F2613" s="6">
        <v>0</v>
      </c>
      <c r="G2613" s="6">
        <f t="shared" ref="G2613:G2644" si="96">F2613*0.1</f>
        <v>0</v>
      </c>
      <c r="H2613" s="5" t="s">
        <v>583</v>
      </c>
      <c r="I2613" s="5" t="s">
        <v>584</v>
      </c>
      <c r="L2613" s="5" t="s">
        <v>74</v>
      </c>
      <c r="M2613" s="5" t="s">
        <v>21</v>
      </c>
    </row>
    <row r="2614" spans="1:13" outlineLevel="2" x14ac:dyDescent="0.3">
      <c r="A2614" s="5" t="s">
        <v>1001</v>
      </c>
      <c r="B2614" s="5" t="s">
        <v>1002</v>
      </c>
      <c r="C2614" s="5" t="s">
        <v>1003</v>
      </c>
      <c r="D2614" s="5" t="s">
        <v>4912</v>
      </c>
      <c r="E2614" s="5" t="s">
        <v>4913</v>
      </c>
      <c r="F2614" s="6">
        <v>0</v>
      </c>
      <c r="G2614" s="6">
        <f t="shared" si="96"/>
        <v>0</v>
      </c>
      <c r="H2614" s="5" t="s">
        <v>192</v>
      </c>
      <c r="I2614" s="5" t="s">
        <v>193</v>
      </c>
      <c r="J2614" s="5" t="s">
        <v>196</v>
      </c>
      <c r="L2614" s="5" t="s">
        <v>74</v>
      </c>
      <c r="M2614" s="5" t="s">
        <v>21</v>
      </c>
    </row>
    <row r="2615" spans="1:13" outlineLevel="2" x14ac:dyDescent="0.3">
      <c r="A2615" s="5" t="s">
        <v>1001</v>
      </c>
      <c r="B2615" s="5" t="s">
        <v>1002</v>
      </c>
      <c r="C2615" s="5" t="s">
        <v>1003</v>
      </c>
      <c r="D2615" s="5" t="s">
        <v>5095</v>
      </c>
      <c r="E2615" s="5" t="s">
        <v>5096</v>
      </c>
      <c r="F2615" s="6">
        <v>0</v>
      </c>
      <c r="G2615" s="6">
        <f t="shared" si="96"/>
        <v>0</v>
      </c>
      <c r="H2615" s="5" t="s">
        <v>53</v>
      </c>
      <c r="I2615" s="5" t="s">
        <v>211</v>
      </c>
      <c r="L2615" s="5" t="s">
        <v>2862</v>
      </c>
    </row>
    <row r="2616" spans="1:13" outlineLevel="2" x14ac:dyDescent="0.3">
      <c r="A2616" s="5" t="s">
        <v>1001</v>
      </c>
      <c r="B2616" s="5" t="s">
        <v>1002</v>
      </c>
      <c r="C2616" s="5" t="s">
        <v>1003</v>
      </c>
      <c r="D2616" s="5" t="s">
        <v>5098</v>
      </c>
      <c r="E2616" s="5" t="s">
        <v>5099</v>
      </c>
      <c r="F2616" s="6">
        <v>0</v>
      </c>
      <c r="G2616" s="6">
        <f t="shared" si="96"/>
        <v>0</v>
      </c>
      <c r="H2616" s="5" t="s">
        <v>16</v>
      </c>
      <c r="I2616" s="5" t="s">
        <v>335</v>
      </c>
      <c r="J2616" s="5" t="s">
        <v>674</v>
      </c>
      <c r="L2616" s="5" t="s">
        <v>408</v>
      </c>
      <c r="M2616" s="5" t="s">
        <v>31</v>
      </c>
    </row>
    <row r="2617" spans="1:13" outlineLevel="2" x14ac:dyDescent="0.3">
      <c r="A2617" s="5" t="s">
        <v>1001</v>
      </c>
      <c r="B2617" s="5" t="s">
        <v>1002</v>
      </c>
      <c r="C2617" s="5" t="s">
        <v>1003</v>
      </c>
      <c r="D2617" s="5" t="s">
        <v>1315</v>
      </c>
      <c r="E2617" s="5" t="s">
        <v>1316</v>
      </c>
      <c r="F2617" s="6">
        <v>11829.445739999999</v>
      </c>
      <c r="G2617" s="6">
        <f t="shared" si="96"/>
        <v>1182.9445739999999</v>
      </c>
      <c r="H2617" s="5" t="s">
        <v>583</v>
      </c>
      <c r="I2617" s="5" t="s">
        <v>584</v>
      </c>
      <c r="J2617" s="5" t="s">
        <v>654</v>
      </c>
      <c r="K2617" s="5" t="s">
        <v>58</v>
      </c>
      <c r="L2617" s="5" t="s">
        <v>30</v>
      </c>
      <c r="M2617" s="5" t="s">
        <v>31</v>
      </c>
    </row>
    <row r="2618" spans="1:13" outlineLevel="2" x14ac:dyDescent="0.3">
      <c r="A2618" s="5" t="s">
        <v>1001</v>
      </c>
      <c r="B2618" s="5" t="s">
        <v>1002</v>
      </c>
      <c r="C2618" s="5" t="s">
        <v>1003</v>
      </c>
      <c r="D2618" s="5" t="s">
        <v>1315</v>
      </c>
      <c r="E2618" s="5" t="s">
        <v>1316</v>
      </c>
      <c r="F2618" s="6">
        <v>0</v>
      </c>
      <c r="G2618" s="6">
        <f t="shared" si="96"/>
        <v>0</v>
      </c>
      <c r="H2618" s="5" t="s">
        <v>583</v>
      </c>
      <c r="I2618" s="5" t="s">
        <v>584</v>
      </c>
      <c r="J2618" s="5" t="s">
        <v>654</v>
      </c>
      <c r="L2618" s="5" t="s">
        <v>30</v>
      </c>
      <c r="M2618" s="5" t="s">
        <v>31</v>
      </c>
    </row>
    <row r="2619" spans="1:13" outlineLevel="2" x14ac:dyDescent="0.3">
      <c r="A2619" s="5" t="s">
        <v>1001</v>
      </c>
      <c r="B2619" s="5" t="s">
        <v>1002</v>
      </c>
      <c r="C2619" s="5" t="s">
        <v>1003</v>
      </c>
      <c r="D2619" s="5" t="s">
        <v>2071</v>
      </c>
      <c r="E2619" s="5" t="s">
        <v>5136</v>
      </c>
      <c r="F2619" s="6">
        <v>0</v>
      </c>
      <c r="G2619" s="6">
        <f t="shared" si="96"/>
        <v>0</v>
      </c>
      <c r="H2619" s="5" t="s">
        <v>53</v>
      </c>
      <c r="I2619" s="5" t="s">
        <v>54</v>
      </c>
      <c r="L2619" s="5" t="s">
        <v>20</v>
      </c>
    </row>
    <row r="2620" spans="1:13" outlineLevel="2" x14ac:dyDescent="0.3">
      <c r="A2620" s="5" t="s">
        <v>1001</v>
      </c>
      <c r="B2620" s="5" t="s">
        <v>1002</v>
      </c>
      <c r="C2620" s="5" t="s">
        <v>1003</v>
      </c>
      <c r="D2620" s="5" t="s">
        <v>5178</v>
      </c>
      <c r="E2620" s="5" t="s">
        <v>5179</v>
      </c>
      <c r="F2620" s="6">
        <v>0</v>
      </c>
      <c r="G2620" s="6">
        <f t="shared" si="96"/>
        <v>0</v>
      </c>
      <c r="H2620" s="5" t="s">
        <v>14</v>
      </c>
      <c r="I2620" s="5" t="s">
        <v>24</v>
      </c>
      <c r="J2620" s="5" t="s">
        <v>1272</v>
      </c>
    </row>
    <row r="2621" spans="1:13" outlineLevel="2" x14ac:dyDescent="0.3">
      <c r="A2621" s="5" t="s">
        <v>1001</v>
      </c>
      <c r="B2621" s="5" t="s">
        <v>1002</v>
      </c>
      <c r="C2621" s="5" t="s">
        <v>1003</v>
      </c>
      <c r="D2621" s="5" t="s">
        <v>5189</v>
      </c>
      <c r="E2621" s="5" t="s">
        <v>5191</v>
      </c>
      <c r="F2621" s="6">
        <v>0</v>
      </c>
      <c r="G2621" s="6">
        <f t="shared" si="96"/>
        <v>0</v>
      </c>
      <c r="H2621" s="5" t="s">
        <v>192</v>
      </c>
      <c r="I2621" s="5" t="s">
        <v>193</v>
      </c>
      <c r="J2621" s="5" t="s">
        <v>317</v>
      </c>
      <c r="L2621" s="5" t="s">
        <v>274</v>
      </c>
    </row>
    <row r="2622" spans="1:13" outlineLevel="2" x14ac:dyDescent="0.3">
      <c r="A2622" s="5" t="s">
        <v>1001</v>
      </c>
      <c r="B2622" s="5" t="s">
        <v>1002</v>
      </c>
      <c r="C2622" s="5" t="s">
        <v>1003</v>
      </c>
      <c r="D2622" s="5" t="s">
        <v>5261</v>
      </c>
      <c r="E2622" s="5" t="s">
        <v>5262</v>
      </c>
      <c r="F2622" s="6">
        <v>0</v>
      </c>
      <c r="G2622" s="6">
        <f t="shared" si="96"/>
        <v>0</v>
      </c>
      <c r="H2622" s="5" t="s">
        <v>53</v>
      </c>
      <c r="I2622" s="5" t="s">
        <v>211</v>
      </c>
      <c r="L2622" s="5" t="s">
        <v>832</v>
      </c>
    </row>
    <row r="2623" spans="1:13" outlineLevel="2" x14ac:dyDescent="0.3">
      <c r="A2623" s="5" t="s">
        <v>1001</v>
      </c>
      <c r="B2623" s="5" t="s">
        <v>1002</v>
      </c>
      <c r="C2623" s="5" t="s">
        <v>1003</v>
      </c>
      <c r="D2623" s="5" t="s">
        <v>5263</v>
      </c>
      <c r="E2623" s="5" t="s">
        <v>5264</v>
      </c>
      <c r="F2623" s="6">
        <v>0</v>
      </c>
      <c r="G2623" s="6">
        <f t="shared" si="96"/>
        <v>0</v>
      </c>
      <c r="H2623" s="5" t="s">
        <v>53</v>
      </c>
      <c r="I2623" s="5" t="s">
        <v>211</v>
      </c>
      <c r="L2623" s="5" t="s">
        <v>90</v>
      </c>
    </row>
    <row r="2624" spans="1:13" outlineLevel="2" x14ac:dyDescent="0.3">
      <c r="A2624" s="5" t="s">
        <v>1001</v>
      </c>
      <c r="B2624" s="5" t="s">
        <v>1002</v>
      </c>
      <c r="C2624" s="5" t="s">
        <v>1003</v>
      </c>
      <c r="D2624" s="5" t="s">
        <v>5299</v>
      </c>
      <c r="E2624" s="5" t="s">
        <v>5301</v>
      </c>
      <c r="F2624" s="6">
        <v>0</v>
      </c>
      <c r="G2624" s="6">
        <f t="shared" si="96"/>
        <v>0</v>
      </c>
      <c r="H2624" s="5" t="s">
        <v>53</v>
      </c>
      <c r="I2624" s="5" t="s">
        <v>54</v>
      </c>
      <c r="L2624" s="5" t="s">
        <v>90</v>
      </c>
      <c r="M2624" s="5" t="s">
        <v>21</v>
      </c>
    </row>
    <row r="2625" spans="1:13" outlineLevel="2" x14ac:dyDescent="0.3">
      <c r="A2625" s="5" t="s">
        <v>1001</v>
      </c>
      <c r="B2625" s="5" t="s">
        <v>1002</v>
      </c>
      <c r="C2625" s="5" t="s">
        <v>1003</v>
      </c>
      <c r="D2625" s="5" t="s">
        <v>5314</v>
      </c>
      <c r="E2625" s="5" t="s">
        <v>5315</v>
      </c>
      <c r="F2625" s="6">
        <v>0</v>
      </c>
      <c r="G2625" s="6">
        <f t="shared" si="96"/>
        <v>0</v>
      </c>
      <c r="H2625" s="5" t="s">
        <v>583</v>
      </c>
      <c r="I2625" s="5" t="s">
        <v>584</v>
      </c>
      <c r="J2625" s="5" t="s">
        <v>654</v>
      </c>
      <c r="L2625" s="5" t="s">
        <v>59</v>
      </c>
      <c r="M2625" s="5" t="s">
        <v>21</v>
      </c>
    </row>
    <row r="2626" spans="1:13" outlineLevel="2" x14ac:dyDescent="0.3">
      <c r="A2626" s="5" t="s">
        <v>1001</v>
      </c>
      <c r="B2626" s="5" t="s">
        <v>1002</v>
      </c>
      <c r="C2626" s="5" t="s">
        <v>1003</v>
      </c>
      <c r="D2626" s="5" t="s">
        <v>5366</v>
      </c>
      <c r="E2626" s="5" t="s">
        <v>5367</v>
      </c>
      <c r="F2626" s="6">
        <v>0</v>
      </c>
      <c r="G2626" s="6">
        <f t="shared" si="96"/>
        <v>0</v>
      </c>
      <c r="H2626" s="5" t="s">
        <v>192</v>
      </c>
      <c r="I2626" s="5" t="s">
        <v>193</v>
      </c>
      <c r="J2626" s="5" t="s">
        <v>1677</v>
      </c>
      <c r="L2626" s="5" t="s">
        <v>434</v>
      </c>
      <c r="M2626" s="5" t="s">
        <v>31</v>
      </c>
    </row>
    <row r="2627" spans="1:13" outlineLevel="2" x14ac:dyDescent="0.3">
      <c r="A2627" s="5" t="s">
        <v>1001</v>
      </c>
      <c r="B2627" s="5" t="s">
        <v>1002</v>
      </c>
      <c r="C2627" s="5" t="s">
        <v>1003</v>
      </c>
      <c r="D2627" s="5" t="s">
        <v>5366</v>
      </c>
      <c r="E2627" s="5" t="s">
        <v>5368</v>
      </c>
      <c r="F2627" s="6">
        <v>0</v>
      </c>
      <c r="G2627" s="6">
        <f t="shared" si="96"/>
        <v>0</v>
      </c>
      <c r="H2627" s="5" t="s">
        <v>192</v>
      </c>
      <c r="I2627" s="5" t="s">
        <v>193</v>
      </c>
      <c r="J2627" s="5" t="s">
        <v>1677</v>
      </c>
      <c r="L2627" s="5" t="s">
        <v>434</v>
      </c>
      <c r="M2627" s="5" t="s">
        <v>31</v>
      </c>
    </row>
    <row r="2628" spans="1:13" outlineLevel="2" x14ac:dyDescent="0.3">
      <c r="A2628" s="5" t="s">
        <v>1001</v>
      </c>
      <c r="B2628" s="5" t="s">
        <v>1002</v>
      </c>
      <c r="C2628" s="5" t="s">
        <v>1003</v>
      </c>
      <c r="D2628" s="5" t="s">
        <v>5397</v>
      </c>
      <c r="E2628" s="5" t="s">
        <v>5398</v>
      </c>
      <c r="F2628" s="6">
        <v>0</v>
      </c>
      <c r="G2628" s="6">
        <f t="shared" si="96"/>
        <v>0</v>
      </c>
      <c r="H2628" s="5" t="s">
        <v>583</v>
      </c>
      <c r="I2628" s="5" t="s">
        <v>5156</v>
      </c>
      <c r="L2628" s="5" t="s">
        <v>74</v>
      </c>
    </row>
    <row r="2629" spans="1:13" outlineLevel="2" x14ac:dyDescent="0.3">
      <c r="A2629" s="5" t="s">
        <v>1001</v>
      </c>
      <c r="B2629" s="5" t="s">
        <v>1002</v>
      </c>
      <c r="C2629" s="5" t="s">
        <v>1003</v>
      </c>
      <c r="D2629" s="5" t="s">
        <v>5420</v>
      </c>
      <c r="E2629" s="5" t="s">
        <v>5421</v>
      </c>
      <c r="F2629" s="6">
        <v>0</v>
      </c>
      <c r="G2629" s="6">
        <f t="shared" si="96"/>
        <v>0</v>
      </c>
      <c r="H2629" s="5" t="s">
        <v>583</v>
      </c>
      <c r="I2629" s="5" t="s">
        <v>5156</v>
      </c>
      <c r="L2629" s="5" t="s">
        <v>74</v>
      </c>
    </row>
    <row r="2630" spans="1:13" outlineLevel="2" x14ac:dyDescent="0.3">
      <c r="A2630" s="5" t="s">
        <v>1001</v>
      </c>
      <c r="B2630" s="5" t="s">
        <v>1002</v>
      </c>
      <c r="C2630" s="5" t="s">
        <v>1003</v>
      </c>
      <c r="D2630" s="5" t="s">
        <v>5438</v>
      </c>
      <c r="E2630" s="5" t="s">
        <v>5439</v>
      </c>
      <c r="F2630" s="6">
        <v>0</v>
      </c>
      <c r="G2630" s="6">
        <f t="shared" si="96"/>
        <v>0</v>
      </c>
      <c r="H2630" s="5" t="s">
        <v>53</v>
      </c>
      <c r="I2630" s="5" t="s">
        <v>211</v>
      </c>
      <c r="L2630" s="5" t="s">
        <v>520</v>
      </c>
      <c r="M2630" s="5" t="s">
        <v>399</v>
      </c>
    </row>
    <row r="2631" spans="1:13" outlineLevel="2" x14ac:dyDescent="0.3">
      <c r="A2631" s="5" t="s">
        <v>1001</v>
      </c>
      <c r="B2631" s="5" t="s">
        <v>1002</v>
      </c>
      <c r="C2631" s="5" t="s">
        <v>1003</v>
      </c>
      <c r="D2631" s="5" t="s">
        <v>1634</v>
      </c>
      <c r="E2631" s="5" t="s">
        <v>1635</v>
      </c>
      <c r="F2631" s="6">
        <v>8893.9906859999992</v>
      </c>
      <c r="G2631" s="6">
        <f t="shared" si="96"/>
        <v>889.39906859999996</v>
      </c>
      <c r="H2631" s="5" t="s">
        <v>583</v>
      </c>
      <c r="I2631" s="5" t="s">
        <v>584</v>
      </c>
      <c r="J2631" s="5" t="s">
        <v>654</v>
      </c>
      <c r="K2631" s="5" t="s">
        <v>67</v>
      </c>
      <c r="L2631" s="5" t="s">
        <v>30</v>
      </c>
      <c r="M2631" s="5" t="s">
        <v>31</v>
      </c>
    </row>
    <row r="2632" spans="1:13" outlineLevel="2" x14ac:dyDescent="0.3">
      <c r="A2632" s="5" t="s">
        <v>1001</v>
      </c>
      <c r="B2632" s="5" t="s">
        <v>1002</v>
      </c>
      <c r="C2632" s="5" t="s">
        <v>1003</v>
      </c>
      <c r="D2632" s="5" t="s">
        <v>1634</v>
      </c>
      <c r="E2632" s="5" t="s">
        <v>1635</v>
      </c>
      <c r="F2632" s="6">
        <v>0</v>
      </c>
      <c r="G2632" s="6">
        <f t="shared" si="96"/>
        <v>0</v>
      </c>
      <c r="H2632" s="5" t="s">
        <v>583</v>
      </c>
      <c r="I2632" s="5" t="s">
        <v>584</v>
      </c>
      <c r="J2632" s="5" t="s">
        <v>654</v>
      </c>
      <c r="L2632" s="5" t="s">
        <v>30</v>
      </c>
      <c r="M2632" s="5" t="s">
        <v>31</v>
      </c>
    </row>
    <row r="2633" spans="1:13" outlineLevel="2" x14ac:dyDescent="0.3">
      <c r="A2633" s="5" t="s">
        <v>1001</v>
      </c>
      <c r="B2633" s="5" t="s">
        <v>1002</v>
      </c>
      <c r="C2633" s="5" t="s">
        <v>1003</v>
      </c>
      <c r="D2633" s="5" t="s">
        <v>999</v>
      </c>
      <c r="E2633" s="5" t="s">
        <v>1000</v>
      </c>
      <c r="F2633" s="6">
        <v>16606.110210668998</v>
      </c>
      <c r="G2633" s="6">
        <f t="shared" si="96"/>
        <v>1660.6110210668999</v>
      </c>
      <c r="H2633" s="5" t="s">
        <v>53</v>
      </c>
      <c r="I2633" s="5" t="s">
        <v>211</v>
      </c>
      <c r="J2633" s="5" t="s">
        <v>532</v>
      </c>
      <c r="K2633" s="5" t="s">
        <v>67</v>
      </c>
      <c r="L2633" s="5" t="s">
        <v>408</v>
      </c>
      <c r="M2633" s="5" t="s">
        <v>399</v>
      </c>
    </row>
    <row r="2634" spans="1:13" outlineLevel="2" x14ac:dyDescent="0.3">
      <c r="A2634" s="5" t="s">
        <v>1001</v>
      </c>
      <c r="B2634" s="5" t="s">
        <v>1002</v>
      </c>
      <c r="C2634" s="5" t="s">
        <v>1003</v>
      </c>
      <c r="D2634" s="5" t="s">
        <v>999</v>
      </c>
      <c r="E2634" s="5" t="s">
        <v>1000</v>
      </c>
      <c r="F2634" s="6">
        <v>0</v>
      </c>
      <c r="G2634" s="6">
        <f t="shared" si="96"/>
        <v>0</v>
      </c>
      <c r="H2634" s="5" t="s">
        <v>53</v>
      </c>
      <c r="I2634" s="5" t="s">
        <v>211</v>
      </c>
      <c r="J2634" s="5" t="s">
        <v>532</v>
      </c>
      <c r="L2634" s="5" t="s">
        <v>408</v>
      </c>
      <c r="M2634" s="5" t="s">
        <v>399</v>
      </c>
    </row>
    <row r="2635" spans="1:13" outlineLevel="2" x14ac:dyDescent="0.3">
      <c r="A2635" s="5" t="s">
        <v>1001</v>
      </c>
      <c r="B2635" s="5" t="s">
        <v>1002</v>
      </c>
      <c r="C2635" s="5" t="s">
        <v>1003</v>
      </c>
      <c r="D2635" s="5" t="s">
        <v>5563</v>
      </c>
      <c r="E2635" s="5" t="s">
        <v>5564</v>
      </c>
      <c r="F2635" s="6">
        <v>0</v>
      </c>
      <c r="G2635" s="6">
        <f t="shared" si="96"/>
        <v>0</v>
      </c>
      <c r="H2635" s="5" t="s">
        <v>583</v>
      </c>
      <c r="I2635" s="5" t="s">
        <v>5156</v>
      </c>
      <c r="L2635" s="5" t="s">
        <v>74</v>
      </c>
    </row>
    <row r="2636" spans="1:13" outlineLevel="2" x14ac:dyDescent="0.3">
      <c r="A2636" s="5" t="s">
        <v>1001</v>
      </c>
      <c r="B2636" s="5" t="s">
        <v>1002</v>
      </c>
      <c r="C2636" s="5" t="s">
        <v>1003</v>
      </c>
      <c r="D2636" s="5" t="s">
        <v>5565</v>
      </c>
      <c r="E2636" s="5" t="s">
        <v>5566</v>
      </c>
      <c r="F2636" s="6">
        <v>0</v>
      </c>
      <c r="G2636" s="6">
        <f t="shared" si="96"/>
        <v>0</v>
      </c>
      <c r="H2636" s="5" t="s">
        <v>53</v>
      </c>
      <c r="I2636" s="5" t="s">
        <v>54</v>
      </c>
      <c r="L2636" s="5" t="s">
        <v>59</v>
      </c>
      <c r="M2636" s="5" t="s">
        <v>21</v>
      </c>
    </row>
    <row r="2637" spans="1:13" outlineLevel="2" x14ac:dyDescent="0.3">
      <c r="A2637" s="5" t="s">
        <v>1001</v>
      </c>
      <c r="B2637" s="5" t="s">
        <v>1002</v>
      </c>
      <c r="C2637" s="5" t="s">
        <v>1003</v>
      </c>
      <c r="D2637" s="5" t="s">
        <v>5569</v>
      </c>
      <c r="E2637" s="5" t="s">
        <v>5570</v>
      </c>
      <c r="F2637" s="6">
        <v>0</v>
      </c>
      <c r="G2637" s="6">
        <f t="shared" si="96"/>
        <v>0</v>
      </c>
      <c r="H2637" s="5" t="s">
        <v>731</v>
      </c>
      <c r="I2637" s="5" t="s">
        <v>2446</v>
      </c>
      <c r="J2637" s="5" t="s">
        <v>4892</v>
      </c>
      <c r="L2637" s="5" t="s">
        <v>74</v>
      </c>
      <c r="M2637" s="5" t="s">
        <v>21</v>
      </c>
    </row>
    <row r="2638" spans="1:13" outlineLevel="2" x14ac:dyDescent="0.3">
      <c r="A2638" s="5" t="s">
        <v>1001</v>
      </c>
      <c r="B2638" s="5" t="s">
        <v>1002</v>
      </c>
      <c r="C2638" s="5" t="s">
        <v>1003</v>
      </c>
      <c r="D2638" s="5" t="s">
        <v>5615</v>
      </c>
      <c r="E2638" s="5" t="s">
        <v>5616</v>
      </c>
      <c r="F2638" s="6">
        <v>0</v>
      </c>
      <c r="G2638" s="6">
        <f t="shared" si="96"/>
        <v>0</v>
      </c>
      <c r="H2638" s="5" t="s">
        <v>84</v>
      </c>
      <c r="I2638" s="5" t="s">
        <v>364</v>
      </c>
      <c r="J2638" s="5" t="s">
        <v>365</v>
      </c>
      <c r="L2638" s="5" t="s">
        <v>170</v>
      </c>
      <c r="M2638" s="5" t="s">
        <v>21</v>
      </c>
    </row>
    <row r="2639" spans="1:13" outlineLevel="2" x14ac:dyDescent="0.3">
      <c r="A2639" s="5" t="s">
        <v>1001</v>
      </c>
      <c r="B2639" s="5" t="s">
        <v>1002</v>
      </c>
      <c r="C2639" s="5" t="s">
        <v>1003</v>
      </c>
      <c r="D2639" s="5" t="s">
        <v>185</v>
      </c>
      <c r="E2639" s="5" t="s">
        <v>2132</v>
      </c>
      <c r="F2639" s="6">
        <v>5805.1909649999998</v>
      </c>
      <c r="G2639" s="6">
        <f t="shared" si="96"/>
        <v>580.51909650000005</v>
      </c>
      <c r="H2639" s="5" t="s">
        <v>14</v>
      </c>
      <c r="I2639" s="5" t="s">
        <v>181</v>
      </c>
      <c r="K2639" s="5" t="s">
        <v>99</v>
      </c>
      <c r="L2639" s="5" t="s">
        <v>189</v>
      </c>
    </row>
    <row r="2640" spans="1:13" outlineLevel="2" x14ac:dyDescent="0.3">
      <c r="A2640" s="5" t="s">
        <v>1001</v>
      </c>
      <c r="B2640" s="5" t="s">
        <v>1002</v>
      </c>
      <c r="C2640" s="5" t="s">
        <v>1003</v>
      </c>
      <c r="D2640" s="5" t="s">
        <v>185</v>
      </c>
      <c r="E2640" s="5" t="s">
        <v>2132</v>
      </c>
      <c r="F2640" s="6">
        <v>0</v>
      </c>
      <c r="G2640" s="6">
        <f t="shared" si="96"/>
        <v>0</v>
      </c>
      <c r="H2640" s="5" t="s">
        <v>14</v>
      </c>
      <c r="I2640" s="5" t="s">
        <v>181</v>
      </c>
      <c r="L2640" s="5" t="s">
        <v>189</v>
      </c>
    </row>
    <row r="2641" spans="1:13" outlineLevel="2" x14ac:dyDescent="0.3">
      <c r="A2641" s="5" t="s">
        <v>1001</v>
      </c>
      <c r="B2641" s="5" t="s">
        <v>1002</v>
      </c>
      <c r="C2641" s="5" t="s">
        <v>1003</v>
      </c>
      <c r="D2641" s="5" t="s">
        <v>3928</v>
      </c>
      <c r="E2641" s="5" t="s">
        <v>3929</v>
      </c>
      <c r="F2641" s="6">
        <v>1270.5700979999999</v>
      </c>
      <c r="G2641" s="6">
        <f t="shared" si="96"/>
        <v>127.0570098</v>
      </c>
      <c r="H2641" s="5" t="s">
        <v>34</v>
      </c>
      <c r="I2641" s="5" t="s">
        <v>252</v>
      </c>
      <c r="J2641" s="5" t="s">
        <v>1717</v>
      </c>
      <c r="K2641" s="5" t="s">
        <v>67</v>
      </c>
      <c r="L2641" s="5" t="s">
        <v>109</v>
      </c>
    </row>
    <row r="2642" spans="1:13" outlineLevel="2" x14ac:dyDescent="0.3">
      <c r="A2642" s="5" t="s">
        <v>1001</v>
      </c>
      <c r="B2642" s="5" t="s">
        <v>1002</v>
      </c>
      <c r="C2642" s="5" t="s">
        <v>1003</v>
      </c>
      <c r="D2642" s="5" t="s">
        <v>3928</v>
      </c>
      <c r="E2642" s="5" t="s">
        <v>3929</v>
      </c>
      <c r="F2642" s="6">
        <v>0</v>
      </c>
      <c r="G2642" s="6">
        <f t="shared" si="96"/>
        <v>0</v>
      </c>
      <c r="H2642" s="5" t="s">
        <v>34</v>
      </c>
      <c r="I2642" s="5" t="s">
        <v>252</v>
      </c>
      <c r="J2642" s="5" t="s">
        <v>1717</v>
      </c>
      <c r="L2642" s="5" t="s">
        <v>109</v>
      </c>
    </row>
    <row r="2643" spans="1:13" outlineLevel="2" x14ac:dyDescent="0.3">
      <c r="A2643" s="5" t="s">
        <v>1001</v>
      </c>
      <c r="B2643" s="5" t="s">
        <v>1002</v>
      </c>
      <c r="C2643" s="5" t="s">
        <v>1003</v>
      </c>
      <c r="D2643" s="5" t="s">
        <v>5670</v>
      </c>
      <c r="E2643" s="5" t="s">
        <v>5671</v>
      </c>
      <c r="F2643" s="6">
        <v>0</v>
      </c>
      <c r="G2643" s="6">
        <f t="shared" si="96"/>
        <v>0</v>
      </c>
      <c r="H2643" s="5" t="s">
        <v>16</v>
      </c>
      <c r="I2643" s="5" t="s">
        <v>17</v>
      </c>
      <c r="J2643" s="5" t="s">
        <v>18</v>
      </c>
      <c r="L2643" s="5" t="s">
        <v>90</v>
      </c>
      <c r="M2643" s="5" t="s">
        <v>21</v>
      </c>
    </row>
    <row r="2644" spans="1:13" outlineLevel="2" x14ac:dyDescent="0.3">
      <c r="A2644" s="5" t="s">
        <v>1001</v>
      </c>
      <c r="B2644" s="5" t="s">
        <v>1002</v>
      </c>
      <c r="C2644" s="5" t="s">
        <v>1003</v>
      </c>
      <c r="D2644" s="5" t="s">
        <v>5687</v>
      </c>
      <c r="E2644" s="5" t="s">
        <v>5688</v>
      </c>
      <c r="F2644" s="6">
        <v>0</v>
      </c>
      <c r="G2644" s="6">
        <f t="shared" si="96"/>
        <v>0</v>
      </c>
      <c r="H2644" s="5" t="s">
        <v>5089</v>
      </c>
      <c r="I2644" s="5" t="s">
        <v>5333</v>
      </c>
      <c r="L2644" s="5" t="s">
        <v>2432</v>
      </c>
    </row>
    <row r="2645" spans="1:13" outlineLevel="2" x14ac:dyDescent="0.3">
      <c r="A2645" s="5" t="s">
        <v>1001</v>
      </c>
      <c r="B2645" s="5" t="s">
        <v>1002</v>
      </c>
      <c r="C2645" s="5" t="s">
        <v>1003</v>
      </c>
      <c r="D2645" s="5" t="s">
        <v>5710</v>
      </c>
      <c r="E2645" s="5" t="s">
        <v>5711</v>
      </c>
      <c r="F2645" s="6">
        <v>0</v>
      </c>
      <c r="G2645" s="6">
        <f t="shared" ref="G2645:G2662" si="97">F2645*0.1</f>
        <v>0</v>
      </c>
      <c r="H2645" s="5" t="s">
        <v>583</v>
      </c>
      <c r="I2645" s="5" t="s">
        <v>5156</v>
      </c>
      <c r="L2645" s="5" t="s">
        <v>240</v>
      </c>
    </row>
    <row r="2646" spans="1:13" outlineLevel="2" x14ac:dyDescent="0.3">
      <c r="A2646" s="5" t="s">
        <v>1001</v>
      </c>
      <c r="B2646" s="5" t="s">
        <v>1002</v>
      </c>
      <c r="C2646" s="5" t="s">
        <v>1003</v>
      </c>
      <c r="D2646" s="5" t="s">
        <v>5722</v>
      </c>
      <c r="E2646" s="5" t="s">
        <v>5723</v>
      </c>
      <c r="F2646" s="6">
        <v>0</v>
      </c>
      <c r="G2646" s="6">
        <f t="shared" si="97"/>
        <v>0</v>
      </c>
      <c r="H2646" s="5" t="s">
        <v>34</v>
      </c>
      <c r="I2646" s="5" t="s">
        <v>252</v>
      </c>
      <c r="L2646" s="5" t="s">
        <v>59</v>
      </c>
    </row>
    <row r="2647" spans="1:13" outlineLevel="2" x14ac:dyDescent="0.3">
      <c r="A2647" s="5" t="s">
        <v>1001</v>
      </c>
      <c r="B2647" s="5" t="s">
        <v>1002</v>
      </c>
      <c r="C2647" s="5" t="s">
        <v>1003</v>
      </c>
      <c r="D2647" s="5" t="s">
        <v>5775</v>
      </c>
      <c r="E2647" s="5" t="s">
        <v>5777</v>
      </c>
      <c r="F2647" s="6">
        <v>0</v>
      </c>
      <c r="G2647" s="6">
        <f t="shared" si="97"/>
        <v>0</v>
      </c>
      <c r="H2647" s="5" t="s">
        <v>25</v>
      </c>
      <c r="I2647" s="5" t="s">
        <v>26</v>
      </c>
      <c r="J2647" s="5" t="s">
        <v>28</v>
      </c>
      <c r="L2647" s="5" t="s">
        <v>520</v>
      </c>
      <c r="M2647" s="5" t="s">
        <v>21</v>
      </c>
    </row>
    <row r="2648" spans="1:13" outlineLevel="2" x14ac:dyDescent="0.3">
      <c r="A2648" s="5" t="s">
        <v>1001</v>
      </c>
      <c r="B2648" s="5" t="s">
        <v>1002</v>
      </c>
      <c r="C2648" s="5" t="s">
        <v>1003</v>
      </c>
      <c r="D2648" s="5" t="s">
        <v>5780</v>
      </c>
      <c r="E2648" s="5" t="s">
        <v>5781</v>
      </c>
      <c r="F2648" s="6">
        <v>0</v>
      </c>
      <c r="G2648" s="6">
        <f t="shared" si="97"/>
        <v>0</v>
      </c>
      <c r="H2648" s="5" t="s">
        <v>34</v>
      </c>
      <c r="I2648" s="5" t="s">
        <v>252</v>
      </c>
      <c r="J2648" s="5" t="s">
        <v>661</v>
      </c>
      <c r="L2648" s="5" t="s">
        <v>434</v>
      </c>
      <c r="M2648" s="5" t="s">
        <v>31</v>
      </c>
    </row>
    <row r="2649" spans="1:13" outlineLevel="2" x14ac:dyDescent="0.3">
      <c r="A2649" s="5" t="s">
        <v>1001</v>
      </c>
      <c r="B2649" s="5" t="s">
        <v>1002</v>
      </c>
      <c r="C2649" s="5" t="s">
        <v>1003</v>
      </c>
      <c r="D2649" s="5" t="s">
        <v>5805</v>
      </c>
      <c r="E2649" s="5" t="s">
        <v>5806</v>
      </c>
      <c r="F2649" s="6">
        <v>0</v>
      </c>
      <c r="G2649" s="6">
        <f t="shared" si="97"/>
        <v>0</v>
      </c>
      <c r="H2649" s="5" t="s">
        <v>731</v>
      </c>
      <c r="I2649" s="5" t="s">
        <v>2446</v>
      </c>
      <c r="J2649" s="5" t="s">
        <v>4892</v>
      </c>
      <c r="L2649" s="5" t="s">
        <v>109</v>
      </c>
      <c r="M2649" s="5" t="s">
        <v>21</v>
      </c>
    </row>
    <row r="2650" spans="1:13" outlineLevel="2" x14ac:dyDescent="0.3">
      <c r="A2650" s="5" t="s">
        <v>1001</v>
      </c>
      <c r="B2650" s="5" t="s">
        <v>1002</v>
      </c>
      <c r="C2650" s="5" t="s">
        <v>1003</v>
      </c>
      <c r="D2650" s="5" t="s">
        <v>5826</v>
      </c>
      <c r="E2650" s="5" t="s">
        <v>5827</v>
      </c>
      <c r="F2650" s="6">
        <v>0</v>
      </c>
      <c r="G2650" s="6">
        <f t="shared" si="97"/>
        <v>0</v>
      </c>
      <c r="H2650" s="5" t="s">
        <v>3654</v>
      </c>
      <c r="I2650" s="5" t="s">
        <v>5828</v>
      </c>
      <c r="L2650" s="5" t="s">
        <v>109</v>
      </c>
    </row>
    <row r="2651" spans="1:13" outlineLevel="2" x14ac:dyDescent="0.3">
      <c r="A2651" s="5" t="s">
        <v>1001</v>
      </c>
      <c r="B2651" s="5" t="s">
        <v>1002</v>
      </c>
      <c r="C2651" s="5" t="s">
        <v>1003</v>
      </c>
      <c r="D2651" s="5" t="s">
        <v>1400</v>
      </c>
      <c r="E2651" s="5" t="s">
        <v>1401</v>
      </c>
      <c r="F2651" s="6">
        <v>11102.811082229999</v>
      </c>
      <c r="G2651" s="6">
        <f t="shared" si="97"/>
        <v>1110.2811082229998</v>
      </c>
      <c r="H2651" s="5" t="s">
        <v>141</v>
      </c>
      <c r="I2651" s="5" t="s">
        <v>142</v>
      </c>
      <c r="K2651" s="5" t="s">
        <v>67</v>
      </c>
      <c r="L2651" s="5" t="s">
        <v>20</v>
      </c>
    </row>
    <row r="2652" spans="1:13" outlineLevel="2" x14ac:dyDescent="0.3">
      <c r="A2652" s="5" t="s">
        <v>1001</v>
      </c>
      <c r="B2652" s="5" t="s">
        <v>1002</v>
      </c>
      <c r="C2652" s="5" t="s">
        <v>1003</v>
      </c>
      <c r="D2652" s="5" t="s">
        <v>1400</v>
      </c>
      <c r="E2652" s="5" t="s">
        <v>1401</v>
      </c>
      <c r="F2652" s="6">
        <v>0</v>
      </c>
      <c r="G2652" s="6">
        <f t="shared" si="97"/>
        <v>0</v>
      </c>
      <c r="H2652" s="5" t="s">
        <v>141</v>
      </c>
      <c r="I2652" s="5" t="s">
        <v>142</v>
      </c>
      <c r="L2652" s="5" t="s">
        <v>20</v>
      </c>
    </row>
    <row r="2653" spans="1:13" outlineLevel="2" x14ac:dyDescent="0.3">
      <c r="A2653" s="5" t="s">
        <v>1001</v>
      </c>
      <c r="B2653" s="5" t="s">
        <v>1002</v>
      </c>
      <c r="C2653" s="5" t="s">
        <v>1003</v>
      </c>
      <c r="D2653" s="5" t="s">
        <v>5876</v>
      </c>
      <c r="E2653" s="5" t="s">
        <v>5877</v>
      </c>
      <c r="F2653" s="6">
        <v>0</v>
      </c>
      <c r="G2653" s="6">
        <f t="shared" si="97"/>
        <v>0</v>
      </c>
      <c r="H2653" s="5" t="s">
        <v>53</v>
      </c>
      <c r="I2653" s="5" t="s">
        <v>54</v>
      </c>
      <c r="J2653" s="5" t="s">
        <v>1151</v>
      </c>
      <c r="L2653" s="5" t="s">
        <v>109</v>
      </c>
      <c r="M2653" s="5" t="s">
        <v>21</v>
      </c>
    </row>
    <row r="2654" spans="1:13" outlineLevel="2" x14ac:dyDescent="0.3">
      <c r="A2654" s="5" t="s">
        <v>1001</v>
      </c>
      <c r="B2654" s="5" t="s">
        <v>1002</v>
      </c>
      <c r="C2654" s="5" t="s">
        <v>1003</v>
      </c>
      <c r="D2654" s="5" t="s">
        <v>5935</v>
      </c>
      <c r="E2654" s="5" t="s">
        <v>5936</v>
      </c>
      <c r="F2654" s="6">
        <v>0</v>
      </c>
      <c r="G2654" s="6">
        <f t="shared" si="97"/>
        <v>0</v>
      </c>
      <c r="H2654" s="5" t="s">
        <v>14</v>
      </c>
      <c r="I2654" s="5" t="s">
        <v>72</v>
      </c>
      <c r="L2654" s="5" t="s">
        <v>90</v>
      </c>
    </row>
    <row r="2655" spans="1:13" outlineLevel="2" x14ac:dyDescent="0.3">
      <c r="A2655" s="5" t="s">
        <v>1001</v>
      </c>
      <c r="B2655" s="5" t="s">
        <v>1002</v>
      </c>
      <c r="C2655" s="5" t="s">
        <v>1003</v>
      </c>
      <c r="D2655" s="5" t="s">
        <v>2194</v>
      </c>
      <c r="E2655" s="5" t="s">
        <v>2195</v>
      </c>
      <c r="F2655" s="6">
        <v>5476.5952499999994</v>
      </c>
      <c r="G2655" s="6">
        <f t="shared" si="97"/>
        <v>547.65952499999992</v>
      </c>
      <c r="H2655" s="5" t="s">
        <v>14</v>
      </c>
      <c r="I2655" s="5" t="s">
        <v>181</v>
      </c>
      <c r="K2655" s="5" t="s">
        <v>99</v>
      </c>
      <c r="L2655" s="5" t="s">
        <v>287</v>
      </c>
    </row>
    <row r="2656" spans="1:13" outlineLevel="2" x14ac:dyDescent="0.3">
      <c r="A2656" s="5" t="s">
        <v>1001</v>
      </c>
      <c r="B2656" s="5" t="s">
        <v>1002</v>
      </c>
      <c r="C2656" s="5" t="s">
        <v>1003</v>
      </c>
      <c r="D2656" s="5" t="s">
        <v>2194</v>
      </c>
      <c r="E2656" s="5" t="s">
        <v>2195</v>
      </c>
      <c r="F2656" s="6">
        <v>0</v>
      </c>
      <c r="G2656" s="6">
        <f t="shared" si="97"/>
        <v>0</v>
      </c>
      <c r="H2656" s="5" t="s">
        <v>14</v>
      </c>
      <c r="I2656" s="5" t="s">
        <v>181</v>
      </c>
      <c r="L2656" s="5" t="s">
        <v>287</v>
      </c>
    </row>
    <row r="2657" spans="1:13" outlineLevel="2" x14ac:dyDescent="0.3">
      <c r="A2657" s="5" t="s">
        <v>1001</v>
      </c>
      <c r="B2657" s="5" t="s">
        <v>1002</v>
      </c>
      <c r="C2657" s="5" t="s">
        <v>1003</v>
      </c>
      <c r="D2657" s="5" t="s">
        <v>5980</v>
      </c>
      <c r="E2657" s="5" t="s">
        <v>5981</v>
      </c>
      <c r="F2657" s="6">
        <v>0</v>
      </c>
      <c r="G2657" s="6">
        <f t="shared" si="97"/>
        <v>0</v>
      </c>
      <c r="H2657" s="5" t="s">
        <v>84</v>
      </c>
      <c r="I2657" s="5" t="s">
        <v>364</v>
      </c>
      <c r="J2657" s="5" t="s">
        <v>365</v>
      </c>
      <c r="L2657" s="5" t="s">
        <v>274</v>
      </c>
      <c r="M2657" s="5" t="s">
        <v>21</v>
      </c>
    </row>
    <row r="2658" spans="1:13" outlineLevel="2" x14ac:dyDescent="0.3">
      <c r="A2658" s="5" t="s">
        <v>1001</v>
      </c>
      <c r="B2658" s="5" t="s">
        <v>1002</v>
      </c>
      <c r="C2658" s="5" t="s">
        <v>1003</v>
      </c>
      <c r="D2658" s="5" t="s">
        <v>6025</v>
      </c>
      <c r="E2658" s="5" t="s">
        <v>6026</v>
      </c>
      <c r="F2658" s="6">
        <v>0</v>
      </c>
      <c r="G2658" s="6">
        <f t="shared" si="97"/>
        <v>0</v>
      </c>
      <c r="H2658" s="5" t="s">
        <v>36</v>
      </c>
      <c r="I2658" s="5" t="s">
        <v>173</v>
      </c>
      <c r="L2658" s="5" t="s">
        <v>240</v>
      </c>
    </row>
    <row r="2659" spans="1:13" outlineLevel="2" x14ac:dyDescent="0.3">
      <c r="A2659" s="5" t="s">
        <v>1001</v>
      </c>
      <c r="B2659" s="5" t="s">
        <v>1002</v>
      </c>
      <c r="C2659" s="5" t="s">
        <v>1003</v>
      </c>
      <c r="D2659" s="5" t="s">
        <v>1731</v>
      </c>
      <c r="E2659" s="5" t="s">
        <v>1732</v>
      </c>
      <c r="F2659" s="6">
        <v>8105.3609699999997</v>
      </c>
      <c r="G2659" s="6">
        <f t="shared" si="97"/>
        <v>810.53609700000004</v>
      </c>
      <c r="H2659" s="5" t="s">
        <v>36</v>
      </c>
      <c r="I2659" s="5" t="s">
        <v>298</v>
      </c>
      <c r="K2659" s="5" t="s">
        <v>67</v>
      </c>
      <c r="L2659" s="5" t="s">
        <v>74</v>
      </c>
    </row>
    <row r="2660" spans="1:13" outlineLevel="2" x14ac:dyDescent="0.3">
      <c r="A2660" s="5" t="s">
        <v>1001</v>
      </c>
      <c r="B2660" s="5" t="s">
        <v>1002</v>
      </c>
      <c r="C2660" s="5" t="s">
        <v>1003</v>
      </c>
      <c r="D2660" s="5" t="s">
        <v>1731</v>
      </c>
      <c r="E2660" s="5" t="s">
        <v>1732</v>
      </c>
      <c r="F2660" s="6">
        <v>0</v>
      </c>
      <c r="G2660" s="6">
        <f t="shared" si="97"/>
        <v>0</v>
      </c>
      <c r="H2660" s="5" t="s">
        <v>36</v>
      </c>
      <c r="I2660" s="5" t="s">
        <v>298</v>
      </c>
      <c r="L2660" s="5" t="s">
        <v>74</v>
      </c>
    </row>
    <row r="2661" spans="1:13" outlineLevel="2" x14ac:dyDescent="0.3">
      <c r="A2661" s="5" t="s">
        <v>1001</v>
      </c>
      <c r="B2661" s="5" t="s">
        <v>1002</v>
      </c>
      <c r="C2661" s="5" t="s">
        <v>1003</v>
      </c>
      <c r="D2661" s="5" t="s">
        <v>2023</v>
      </c>
      <c r="E2661" s="5" t="s">
        <v>2196</v>
      </c>
      <c r="F2661" s="6">
        <v>5476.5952499999994</v>
      </c>
      <c r="G2661" s="6">
        <f t="shared" si="97"/>
        <v>547.65952499999992</v>
      </c>
      <c r="H2661" s="5" t="s">
        <v>201</v>
      </c>
      <c r="I2661" s="5" t="s">
        <v>216</v>
      </c>
      <c r="J2661" s="5" t="s">
        <v>219</v>
      </c>
      <c r="K2661" s="5" t="s">
        <v>67</v>
      </c>
      <c r="L2661" s="5" t="s">
        <v>1176</v>
      </c>
    </row>
    <row r="2662" spans="1:13" outlineLevel="2" x14ac:dyDescent="0.3">
      <c r="A2662" s="5" t="s">
        <v>1001</v>
      </c>
      <c r="B2662" s="5" t="s">
        <v>1002</v>
      </c>
      <c r="C2662" s="5" t="s">
        <v>1003</v>
      </c>
      <c r="D2662" s="5" t="s">
        <v>2023</v>
      </c>
      <c r="E2662" s="5" t="s">
        <v>2196</v>
      </c>
      <c r="F2662" s="6">
        <v>0</v>
      </c>
      <c r="G2662" s="6">
        <f t="shared" si="97"/>
        <v>0</v>
      </c>
      <c r="H2662" s="5" t="s">
        <v>201</v>
      </c>
      <c r="I2662" s="5" t="s">
        <v>216</v>
      </c>
      <c r="J2662" s="5" t="s">
        <v>219</v>
      </c>
      <c r="L2662" s="5" t="s">
        <v>1176</v>
      </c>
    </row>
    <row r="2663" spans="1:13" outlineLevel="1" x14ac:dyDescent="0.3">
      <c r="B2663" s="11" t="s">
        <v>6362</v>
      </c>
      <c r="F2663" s="6">
        <f>SUBTOTAL(9,F2613:F2662)</f>
        <v>74566.670251898991</v>
      </c>
      <c r="G2663" s="6">
        <f>SUBTOTAL(9,G2613:G2662)</f>
        <v>7456.6670251898995</v>
      </c>
    </row>
    <row r="2664" spans="1:13" outlineLevel="2" x14ac:dyDescent="0.3">
      <c r="A2664" s="5" t="s">
        <v>886</v>
      </c>
      <c r="B2664" s="5" t="s">
        <v>887</v>
      </c>
      <c r="D2664" s="5" t="s">
        <v>2800</v>
      </c>
      <c r="E2664" s="5" t="s">
        <v>2801</v>
      </c>
      <c r="F2664" s="6">
        <v>3349.3932420000001</v>
      </c>
      <c r="G2664" s="6">
        <f>F2664*0.1</f>
        <v>334.93932420000004</v>
      </c>
      <c r="H2664" s="5" t="s">
        <v>84</v>
      </c>
      <c r="I2664" s="5" t="s">
        <v>442</v>
      </c>
      <c r="J2664" s="5" t="s">
        <v>444</v>
      </c>
      <c r="K2664" s="5" t="s">
        <v>73</v>
      </c>
      <c r="L2664" s="5" t="s">
        <v>408</v>
      </c>
      <c r="M2664" s="5" t="s">
        <v>31</v>
      </c>
    </row>
    <row r="2665" spans="1:13" outlineLevel="1" x14ac:dyDescent="0.3">
      <c r="B2665" s="11" t="s">
        <v>6363</v>
      </c>
      <c r="F2665" s="6">
        <f>SUBTOTAL(9,F2664:F2664)</f>
        <v>3349.3932420000001</v>
      </c>
      <c r="G2665" s="6">
        <f>SUBTOTAL(9,G2664:G2664)</f>
        <v>334.93932420000004</v>
      </c>
    </row>
    <row r="2666" spans="1:13" outlineLevel="2" x14ac:dyDescent="0.3">
      <c r="A2666" s="5" t="s">
        <v>1231</v>
      </c>
      <c r="B2666" s="5" t="s">
        <v>1552</v>
      </c>
      <c r="C2666" s="5" t="s">
        <v>1553</v>
      </c>
      <c r="D2666" s="5" t="s">
        <v>1516</v>
      </c>
      <c r="E2666" s="5" t="s">
        <v>1551</v>
      </c>
      <c r="F2666" s="6">
        <v>9563.1657720120002</v>
      </c>
      <c r="G2666" s="6">
        <f>F2666*0.1</f>
        <v>956.31657720120006</v>
      </c>
      <c r="H2666" s="5" t="s">
        <v>53</v>
      </c>
      <c r="I2666" s="5" t="s">
        <v>211</v>
      </c>
      <c r="K2666" s="5" t="s">
        <v>1554</v>
      </c>
      <c r="L2666" s="5" t="s">
        <v>59</v>
      </c>
      <c r="M2666" s="5" t="s">
        <v>21</v>
      </c>
    </row>
    <row r="2667" spans="1:13" outlineLevel="2" x14ac:dyDescent="0.3">
      <c r="A2667" s="5" t="s">
        <v>1231</v>
      </c>
      <c r="B2667" s="5" t="s">
        <v>1552</v>
      </c>
      <c r="C2667" s="5" t="s">
        <v>1553</v>
      </c>
      <c r="D2667" s="5" t="s">
        <v>4466</v>
      </c>
      <c r="E2667" s="5" t="s">
        <v>4467</v>
      </c>
      <c r="F2667" s="6">
        <v>648.02717737600005</v>
      </c>
      <c r="G2667" s="6">
        <f>F2667*0.1</f>
        <v>64.802717737600005</v>
      </c>
      <c r="H2667" s="5" t="s">
        <v>846</v>
      </c>
      <c r="I2667" s="5" t="s">
        <v>4468</v>
      </c>
      <c r="J2667" s="5" t="s">
        <v>4469</v>
      </c>
      <c r="K2667" s="5" t="s">
        <v>169</v>
      </c>
      <c r="L2667" s="5" t="s">
        <v>184</v>
      </c>
      <c r="M2667" s="5" t="s">
        <v>31</v>
      </c>
    </row>
    <row r="2668" spans="1:13" outlineLevel="1" x14ac:dyDescent="0.3">
      <c r="B2668" s="11" t="s">
        <v>6364</v>
      </c>
      <c r="F2668" s="6">
        <f>SUBTOTAL(9,F2666:F2667)</f>
        <v>10211.192949388</v>
      </c>
      <c r="G2668" s="6">
        <f>SUBTOTAL(9,G2666:G2667)</f>
        <v>1021.1192949388001</v>
      </c>
    </row>
    <row r="2669" spans="1:13" outlineLevel="2" x14ac:dyDescent="0.3">
      <c r="A2669" s="5" t="s">
        <v>892</v>
      </c>
      <c r="B2669" s="5" t="s">
        <v>893</v>
      </c>
      <c r="D2669" s="5" t="s">
        <v>3201</v>
      </c>
      <c r="E2669" s="5" t="s">
        <v>3202</v>
      </c>
      <c r="F2669" s="6">
        <v>2457.6271183000003</v>
      </c>
      <c r="G2669" s="6">
        <f>F2669*0.1</f>
        <v>245.76271183000006</v>
      </c>
      <c r="H2669" s="5" t="s">
        <v>449</v>
      </c>
      <c r="I2669" s="5" t="s">
        <v>575</v>
      </c>
      <c r="J2669" s="5" t="s">
        <v>576</v>
      </c>
      <c r="K2669" s="5" t="s">
        <v>99</v>
      </c>
      <c r="L2669" s="5" t="s">
        <v>59</v>
      </c>
      <c r="M2669" s="5" t="s">
        <v>31</v>
      </c>
    </row>
    <row r="2670" spans="1:13" outlineLevel="2" x14ac:dyDescent="0.3">
      <c r="A2670" s="5" t="s">
        <v>892</v>
      </c>
      <c r="B2670" s="5" t="s">
        <v>893</v>
      </c>
      <c r="C2670" s="5" t="s">
        <v>4710</v>
      </c>
      <c r="D2670" s="5" t="s">
        <v>4774</v>
      </c>
      <c r="E2670" s="5" t="s">
        <v>4775</v>
      </c>
      <c r="F2670" s="6">
        <v>254.2372881</v>
      </c>
      <c r="G2670" s="6">
        <f>F2670*0.1</f>
        <v>25.42372881</v>
      </c>
      <c r="H2670" s="5" t="s">
        <v>25</v>
      </c>
      <c r="I2670" s="5" t="s">
        <v>26</v>
      </c>
      <c r="J2670" s="5" t="s">
        <v>962</v>
      </c>
      <c r="K2670" s="5" t="s">
        <v>169</v>
      </c>
      <c r="L2670" s="5" t="s">
        <v>434</v>
      </c>
      <c r="M2670" s="5" t="s">
        <v>399</v>
      </c>
    </row>
    <row r="2671" spans="1:13" outlineLevel="2" x14ac:dyDescent="0.3">
      <c r="A2671" s="5" t="s">
        <v>892</v>
      </c>
      <c r="B2671" s="5" t="s">
        <v>893</v>
      </c>
      <c r="C2671" s="5" t="s">
        <v>4710</v>
      </c>
      <c r="D2671" s="5" t="s">
        <v>4708</v>
      </c>
      <c r="E2671" s="5" t="s">
        <v>4709</v>
      </c>
      <c r="F2671" s="6">
        <v>335.46787088999997</v>
      </c>
      <c r="G2671" s="6">
        <f>F2671*0.1</f>
        <v>33.546787088999999</v>
      </c>
      <c r="H2671" s="5" t="s">
        <v>14</v>
      </c>
      <c r="I2671" s="5" t="s">
        <v>277</v>
      </c>
      <c r="J2671" s="5" t="s">
        <v>1646</v>
      </c>
      <c r="K2671" s="5" t="s">
        <v>1029</v>
      </c>
      <c r="L2671" s="5" t="s">
        <v>59</v>
      </c>
      <c r="M2671" s="5" t="s">
        <v>31</v>
      </c>
    </row>
    <row r="2672" spans="1:13" outlineLevel="2" x14ac:dyDescent="0.3">
      <c r="A2672" s="5" t="s">
        <v>892</v>
      </c>
      <c r="B2672" s="5" t="s">
        <v>893</v>
      </c>
      <c r="C2672" s="5" t="s">
        <v>895</v>
      </c>
      <c r="D2672" s="5" t="s">
        <v>889</v>
      </c>
      <c r="E2672" s="5" t="s">
        <v>890</v>
      </c>
      <c r="F2672" s="6">
        <v>19455.4689</v>
      </c>
      <c r="G2672" s="6">
        <f>F2672*0.1</f>
        <v>1945.5468900000001</v>
      </c>
      <c r="H2672" s="5" t="s">
        <v>113</v>
      </c>
      <c r="I2672" s="5" t="s">
        <v>891</v>
      </c>
      <c r="J2672" s="5" t="s">
        <v>894</v>
      </c>
      <c r="K2672" s="5" t="s">
        <v>99</v>
      </c>
      <c r="L2672" s="5" t="s">
        <v>30</v>
      </c>
      <c r="M2672" s="5" t="s">
        <v>31</v>
      </c>
    </row>
    <row r="2673" spans="1:13" outlineLevel="1" x14ac:dyDescent="0.3">
      <c r="B2673" s="11" t="s">
        <v>6365</v>
      </c>
      <c r="F2673" s="6">
        <f>SUBTOTAL(9,F2669:F2672)</f>
        <v>22502.801177289999</v>
      </c>
      <c r="G2673" s="6">
        <f>SUBTOTAL(9,G2669:G2672)</f>
        <v>2250.2801177290003</v>
      </c>
    </row>
    <row r="2674" spans="1:13" outlineLevel="2" x14ac:dyDescent="0.3">
      <c r="A2674" s="5" t="s">
        <v>192</v>
      </c>
      <c r="B2674" s="5" t="s">
        <v>193</v>
      </c>
      <c r="C2674" s="5" t="s">
        <v>233</v>
      </c>
      <c r="D2674" s="5" t="s">
        <v>3518</v>
      </c>
      <c r="E2674" s="5" t="s">
        <v>3519</v>
      </c>
      <c r="F2674" s="6">
        <v>1891.0741325000001</v>
      </c>
      <c r="G2674" s="6">
        <f t="shared" ref="G2674:G2689" si="98">F2674*0.1</f>
        <v>189.10741325000004</v>
      </c>
      <c r="H2674" s="5" t="s">
        <v>230</v>
      </c>
      <c r="I2674" s="5" t="s">
        <v>231</v>
      </c>
      <c r="J2674" s="5" t="s">
        <v>232</v>
      </c>
      <c r="K2674" s="5" t="s">
        <v>3520</v>
      </c>
      <c r="L2674" s="5" t="s">
        <v>750</v>
      </c>
      <c r="M2674" s="5" t="s">
        <v>31</v>
      </c>
    </row>
    <row r="2675" spans="1:13" outlineLevel="2" x14ac:dyDescent="0.3">
      <c r="A2675" s="5" t="s">
        <v>192</v>
      </c>
      <c r="B2675" s="5" t="s">
        <v>193</v>
      </c>
      <c r="C2675" s="5" t="s">
        <v>317</v>
      </c>
      <c r="D2675" s="5" t="s">
        <v>4461</v>
      </c>
      <c r="E2675" s="5" t="s">
        <v>4462</v>
      </c>
      <c r="F2675" s="6">
        <v>659.55370734028998</v>
      </c>
      <c r="G2675" s="6">
        <f t="shared" si="98"/>
        <v>65.955370734029003</v>
      </c>
      <c r="H2675" s="5" t="s">
        <v>461</v>
      </c>
      <c r="I2675" s="5" t="s">
        <v>462</v>
      </c>
      <c r="J2675" s="5" t="s">
        <v>463</v>
      </c>
      <c r="K2675" s="5" t="s">
        <v>2167</v>
      </c>
      <c r="L2675" s="5" t="s">
        <v>434</v>
      </c>
      <c r="M2675" s="5" t="s">
        <v>31</v>
      </c>
    </row>
    <row r="2676" spans="1:13" outlineLevel="2" x14ac:dyDescent="0.3">
      <c r="A2676" s="5" t="s">
        <v>192</v>
      </c>
      <c r="B2676" s="5" t="s">
        <v>193</v>
      </c>
      <c r="C2676" s="5" t="s">
        <v>4651</v>
      </c>
      <c r="D2676" s="5" t="s">
        <v>2702</v>
      </c>
      <c r="E2676" s="5" t="s">
        <v>4650</v>
      </c>
      <c r="F2676" s="6">
        <v>423.7288135</v>
      </c>
      <c r="G2676" s="6">
        <f t="shared" si="98"/>
        <v>42.37288135</v>
      </c>
      <c r="H2676" s="5" t="s">
        <v>14</v>
      </c>
      <c r="I2676" s="5" t="s">
        <v>72</v>
      </c>
      <c r="J2676" s="5" t="s">
        <v>262</v>
      </c>
      <c r="K2676" s="5" t="s">
        <v>67</v>
      </c>
      <c r="L2676" s="5" t="s">
        <v>408</v>
      </c>
      <c r="M2676" s="5" t="s">
        <v>31</v>
      </c>
    </row>
    <row r="2677" spans="1:13" outlineLevel="2" x14ac:dyDescent="0.3">
      <c r="A2677" s="5" t="s">
        <v>192</v>
      </c>
      <c r="B2677" s="5" t="s">
        <v>193</v>
      </c>
      <c r="C2677" s="5" t="s">
        <v>233</v>
      </c>
      <c r="D2677" s="5" t="s">
        <v>4037</v>
      </c>
      <c r="E2677" s="5" t="s">
        <v>4038</v>
      </c>
      <c r="F2677" s="6">
        <v>1162.5356438700001</v>
      </c>
      <c r="G2677" s="6">
        <f t="shared" si="98"/>
        <v>116.25356438700001</v>
      </c>
      <c r="H2677" s="5" t="s">
        <v>16</v>
      </c>
      <c r="I2677" s="5" t="s">
        <v>17</v>
      </c>
      <c r="J2677" s="5" t="s">
        <v>18</v>
      </c>
      <c r="K2677" s="5" t="s">
        <v>221</v>
      </c>
      <c r="L2677" s="5" t="s">
        <v>59</v>
      </c>
      <c r="M2677" s="5" t="s">
        <v>31</v>
      </c>
    </row>
    <row r="2678" spans="1:13" outlineLevel="2" x14ac:dyDescent="0.3">
      <c r="A2678" s="5" t="s">
        <v>192</v>
      </c>
      <c r="B2678" s="5" t="s">
        <v>193</v>
      </c>
      <c r="C2678" s="5" t="s">
        <v>233</v>
      </c>
      <c r="D2678" s="5" t="s">
        <v>1786</v>
      </c>
      <c r="E2678" s="5" t="s">
        <v>1787</v>
      </c>
      <c r="F2678" s="6">
        <v>7700</v>
      </c>
      <c r="G2678" s="6">
        <f t="shared" si="98"/>
        <v>770</v>
      </c>
      <c r="H2678" s="5" t="s">
        <v>14</v>
      </c>
      <c r="I2678" s="5" t="s">
        <v>277</v>
      </c>
      <c r="J2678" s="5" t="s">
        <v>299</v>
      </c>
      <c r="K2678" s="5" t="s">
        <v>99</v>
      </c>
      <c r="L2678" s="5" t="s">
        <v>1788</v>
      </c>
      <c r="M2678" s="5" t="s">
        <v>31</v>
      </c>
    </row>
    <row r="2679" spans="1:13" outlineLevel="2" x14ac:dyDescent="0.3">
      <c r="A2679" s="5" t="s">
        <v>192</v>
      </c>
      <c r="B2679" s="5" t="s">
        <v>193</v>
      </c>
      <c r="D2679" s="5" t="s">
        <v>3894</v>
      </c>
      <c r="E2679" s="5" t="s">
        <v>3895</v>
      </c>
      <c r="F2679" s="6">
        <v>1293.9021716273101</v>
      </c>
      <c r="G2679" s="6">
        <f t="shared" si="98"/>
        <v>129.39021716273101</v>
      </c>
      <c r="H2679" s="5" t="s">
        <v>86</v>
      </c>
      <c r="I2679" s="5" t="s">
        <v>1089</v>
      </c>
      <c r="J2679" s="5" t="s">
        <v>3070</v>
      </c>
      <c r="K2679" s="5" t="s">
        <v>58</v>
      </c>
      <c r="L2679" s="5" t="s">
        <v>434</v>
      </c>
      <c r="M2679" s="5" t="s">
        <v>31</v>
      </c>
    </row>
    <row r="2680" spans="1:13" outlineLevel="2" x14ac:dyDescent="0.3">
      <c r="A2680" s="5" t="s">
        <v>192</v>
      </c>
      <c r="B2680" s="5" t="s">
        <v>193</v>
      </c>
      <c r="C2680" s="5" t="s">
        <v>317</v>
      </c>
      <c r="D2680" s="5" t="s">
        <v>3652</v>
      </c>
      <c r="E2680" s="5" t="s">
        <v>3653</v>
      </c>
      <c r="F2680" s="6">
        <v>1692.0136975</v>
      </c>
      <c r="G2680" s="6">
        <f t="shared" si="98"/>
        <v>169.20136975000003</v>
      </c>
      <c r="H2680" s="5" t="s">
        <v>3654</v>
      </c>
      <c r="I2680" s="5" t="s">
        <v>3655</v>
      </c>
      <c r="J2680" s="5" t="s">
        <v>3656</v>
      </c>
      <c r="K2680" s="5" t="s">
        <v>73</v>
      </c>
      <c r="L2680" s="5" t="s">
        <v>434</v>
      </c>
      <c r="M2680" s="5" t="s">
        <v>31</v>
      </c>
    </row>
    <row r="2681" spans="1:13" outlineLevel="2" x14ac:dyDescent="0.3">
      <c r="A2681" s="5" t="s">
        <v>192</v>
      </c>
      <c r="B2681" s="5" t="s">
        <v>193</v>
      </c>
      <c r="C2681" s="5" t="s">
        <v>196</v>
      </c>
      <c r="D2681" s="5" t="s">
        <v>1190</v>
      </c>
      <c r="E2681" s="5" t="s">
        <v>2088</v>
      </c>
      <c r="F2681" s="6">
        <v>5980.93</v>
      </c>
      <c r="G2681" s="6">
        <f t="shared" si="98"/>
        <v>598.09300000000007</v>
      </c>
      <c r="H2681" s="5" t="s">
        <v>14</v>
      </c>
      <c r="I2681" s="5" t="s">
        <v>72</v>
      </c>
      <c r="K2681" s="5" t="s">
        <v>73</v>
      </c>
      <c r="L2681" s="5" t="s">
        <v>74</v>
      </c>
      <c r="M2681" s="5" t="s">
        <v>21</v>
      </c>
    </row>
    <row r="2682" spans="1:13" outlineLevel="2" x14ac:dyDescent="0.3">
      <c r="A2682" s="5" t="s">
        <v>192</v>
      </c>
      <c r="B2682" s="5" t="s">
        <v>193</v>
      </c>
      <c r="C2682" s="5" t="s">
        <v>1072</v>
      </c>
      <c r="D2682" s="5" t="s">
        <v>1069</v>
      </c>
      <c r="E2682" s="5" t="s">
        <v>1070</v>
      </c>
      <c r="F2682" s="6">
        <v>15687.75</v>
      </c>
      <c r="G2682" s="6">
        <f t="shared" si="98"/>
        <v>1568.7750000000001</v>
      </c>
      <c r="H2682" s="5" t="s">
        <v>53</v>
      </c>
      <c r="I2682" s="5" t="s">
        <v>54</v>
      </c>
      <c r="J2682" s="5" t="s">
        <v>1071</v>
      </c>
      <c r="K2682" s="5" t="s">
        <v>67</v>
      </c>
      <c r="L2682" s="5" t="s">
        <v>434</v>
      </c>
    </row>
    <row r="2683" spans="1:13" outlineLevel="2" x14ac:dyDescent="0.3">
      <c r="A2683" s="5" t="s">
        <v>192</v>
      </c>
      <c r="B2683" s="5" t="s">
        <v>193</v>
      </c>
      <c r="C2683" s="5" t="s">
        <v>196</v>
      </c>
      <c r="D2683" s="5" t="s">
        <v>1386</v>
      </c>
      <c r="E2683" s="5" t="s">
        <v>2625</v>
      </c>
      <c r="F2683" s="6">
        <v>3980.06</v>
      </c>
      <c r="G2683" s="6">
        <f t="shared" si="98"/>
        <v>398.00600000000003</v>
      </c>
      <c r="H2683" s="5" t="s">
        <v>53</v>
      </c>
      <c r="I2683" s="5" t="s">
        <v>54</v>
      </c>
      <c r="J2683" s="5" t="s">
        <v>2626</v>
      </c>
      <c r="K2683" s="5" t="s">
        <v>99</v>
      </c>
      <c r="L2683" s="5" t="s">
        <v>30</v>
      </c>
      <c r="M2683" s="5" t="s">
        <v>31</v>
      </c>
    </row>
    <row r="2684" spans="1:13" outlineLevel="2" x14ac:dyDescent="0.3">
      <c r="A2684" s="5" t="s">
        <v>192</v>
      </c>
      <c r="B2684" s="5" t="s">
        <v>193</v>
      </c>
      <c r="C2684" s="5" t="s">
        <v>233</v>
      </c>
      <c r="D2684" s="5" t="s">
        <v>4544</v>
      </c>
      <c r="E2684" s="5" t="s">
        <v>4545</v>
      </c>
      <c r="F2684" s="6">
        <v>548.36586975</v>
      </c>
      <c r="G2684" s="6">
        <f t="shared" si="98"/>
        <v>54.836586975000003</v>
      </c>
      <c r="H2684" s="5" t="s">
        <v>201</v>
      </c>
      <c r="I2684" s="5" t="s">
        <v>216</v>
      </c>
      <c r="J2684" s="5" t="s">
        <v>219</v>
      </c>
      <c r="K2684" s="5" t="s">
        <v>99</v>
      </c>
      <c r="L2684" s="5" t="s">
        <v>310</v>
      </c>
      <c r="M2684" s="5" t="s">
        <v>31</v>
      </c>
    </row>
    <row r="2685" spans="1:13" outlineLevel="2" x14ac:dyDescent="0.3">
      <c r="A2685" s="5" t="s">
        <v>192</v>
      </c>
      <c r="B2685" s="5" t="s">
        <v>193</v>
      </c>
      <c r="C2685" s="5" t="s">
        <v>317</v>
      </c>
      <c r="D2685" s="5" t="s">
        <v>1796</v>
      </c>
      <c r="E2685" s="5" t="s">
        <v>1797</v>
      </c>
      <c r="F2685" s="6">
        <v>7663.8267475000002</v>
      </c>
      <c r="G2685" s="6">
        <f t="shared" si="98"/>
        <v>766.38267475000009</v>
      </c>
      <c r="H2685" s="5" t="s">
        <v>53</v>
      </c>
      <c r="I2685" s="5" t="s">
        <v>54</v>
      </c>
      <c r="J2685" s="5" t="s">
        <v>167</v>
      </c>
      <c r="K2685" s="5" t="s">
        <v>539</v>
      </c>
      <c r="L2685" s="5" t="s">
        <v>434</v>
      </c>
      <c r="M2685" s="5" t="s">
        <v>31</v>
      </c>
    </row>
    <row r="2686" spans="1:13" outlineLevel="2" x14ac:dyDescent="0.3">
      <c r="A2686" s="5" t="s">
        <v>192</v>
      </c>
      <c r="B2686" s="5" t="s">
        <v>193</v>
      </c>
      <c r="C2686" s="5" t="s">
        <v>196</v>
      </c>
      <c r="D2686" s="5" t="s">
        <v>963</v>
      </c>
      <c r="E2686" s="5" t="s">
        <v>2070</v>
      </c>
      <c r="F2686" s="6">
        <v>6051.65</v>
      </c>
      <c r="G2686" s="6">
        <f t="shared" si="98"/>
        <v>605.16499999999996</v>
      </c>
      <c r="H2686" s="5" t="s">
        <v>449</v>
      </c>
      <c r="I2686" s="5" t="s">
        <v>575</v>
      </c>
      <c r="J2686" s="5" t="s">
        <v>576</v>
      </c>
      <c r="K2686" s="5" t="s">
        <v>99</v>
      </c>
      <c r="L2686" s="5" t="s">
        <v>59</v>
      </c>
      <c r="M2686" s="5" t="s">
        <v>940</v>
      </c>
    </row>
    <row r="2687" spans="1:13" outlineLevel="2" x14ac:dyDescent="0.3">
      <c r="A2687" s="5" t="s">
        <v>192</v>
      </c>
      <c r="B2687" s="5" t="s">
        <v>193</v>
      </c>
      <c r="D2687" s="5" t="s">
        <v>1195</v>
      </c>
      <c r="E2687" s="5" t="s">
        <v>1196</v>
      </c>
      <c r="F2687" s="6">
        <v>13614.406777755001</v>
      </c>
      <c r="G2687" s="6">
        <f t="shared" si="98"/>
        <v>1361.4406777755003</v>
      </c>
      <c r="H2687" s="5" t="s">
        <v>1197</v>
      </c>
      <c r="I2687" s="5" t="s">
        <v>1198</v>
      </c>
      <c r="K2687" s="5" t="s">
        <v>67</v>
      </c>
      <c r="L2687" s="5" t="s">
        <v>109</v>
      </c>
      <c r="M2687" s="5" t="s">
        <v>21</v>
      </c>
    </row>
    <row r="2688" spans="1:13" outlineLevel="2" x14ac:dyDescent="0.3">
      <c r="A2688" s="5" t="s">
        <v>192</v>
      </c>
      <c r="B2688" s="5" t="s">
        <v>193</v>
      </c>
      <c r="C2688" s="5" t="s">
        <v>233</v>
      </c>
      <c r="D2688" s="5" t="s">
        <v>228</v>
      </c>
      <c r="E2688" s="5" t="s">
        <v>229</v>
      </c>
      <c r="F2688" s="6">
        <v>58901</v>
      </c>
      <c r="G2688" s="6">
        <f t="shared" si="98"/>
        <v>5890.1</v>
      </c>
      <c r="H2688" s="5" t="s">
        <v>230</v>
      </c>
      <c r="I2688" s="5" t="s">
        <v>231</v>
      </c>
      <c r="J2688" s="5" t="s">
        <v>232</v>
      </c>
      <c r="K2688" s="5" t="s">
        <v>99</v>
      </c>
      <c r="L2688" s="5" t="s">
        <v>234</v>
      </c>
      <c r="M2688" s="5" t="s">
        <v>31</v>
      </c>
    </row>
    <row r="2689" spans="1:13" outlineLevel="2" x14ac:dyDescent="0.3">
      <c r="A2689" s="5" t="s">
        <v>192</v>
      </c>
      <c r="B2689" s="5" t="s">
        <v>193</v>
      </c>
      <c r="D2689" s="5" t="s">
        <v>1696</v>
      </c>
      <c r="E2689" s="5" t="s">
        <v>1697</v>
      </c>
      <c r="F2689" s="6">
        <v>8298</v>
      </c>
      <c r="G2689" s="6">
        <f t="shared" si="98"/>
        <v>829.80000000000007</v>
      </c>
      <c r="H2689" s="5" t="s">
        <v>201</v>
      </c>
      <c r="I2689" s="5" t="s">
        <v>202</v>
      </c>
      <c r="J2689" s="5" t="s">
        <v>1698</v>
      </c>
      <c r="K2689" s="5" t="s">
        <v>169</v>
      </c>
      <c r="L2689" s="5" t="s">
        <v>332</v>
      </c>
      <c r="M2689" s="5" t="s">
        <v>31</v>
      </c>
    </row>
    <row r="2690" spans="1:13" outlineLevel="1" x14ac:dyDescent="0.3">
      <c r="B2690" s="11" t="s">
        <v>6366</v>
      </c>
      <c r="F2690" s="6">
        <f>SUBTOTAL(9,F2674:F2689)</f>
        <v>135548.7975613426</v>
      </c>
      <c r="G2690" s="6">
        <f>SUBTOTAL(9,G2674:G2689)</f>
        <v>13554.879756134258</v>
      </c>
    </row>
    <row r="2691" spans="1:13" outlineLevel="2" x14ac:dyDescent="0.3">
      <c r="A2691" s="5" t="s">
        <v>53</v>
      </c>
      <c r="B2691" s="5" t="s">
        <v>466</v>
      </c>
      <c r="C2691" s="5" t="s">
        <v>467</v>
      </c>
      <c r="D2691" s="5" t="s">
        <v>4283</v>
      </c>
      <c r="E2691" s="5" t="s">
        <v>4284</v>
      </c>
      <c r="F2691" s="6">
        <v>885</v>
      </c>
      <c r="G2691" s="6">
        <f t="shared" ref="G2691:G2738" si="99">F2691*0.1</f>
        <v>88.5</v>
      </c>
      <c r="H2691" s="5" t="s">
        <v>2203</v>
      </c>
      <c r="I2691" s="5" t="s">
        <v>2204</v>
      </c>
      <c r="J2691" s="5" t="s">
        <v>4285</v>
      </c>
      <c r="K2691" s="5" t="s">
        <v>254</v>
      </c>
      <c r="L2691" s="5" t="s">
        <v>811</v>
      </c>
    </row>
    <row r="2692" spans="1:13" outlineLevel="2" x14ac:dyDescent="0.3">
      <c r="A2692" s="5" t="s">
        <v>53</v>
      </c>
      <c r="B2692" s="5" t="s">
        <v>466</v>
      </c>
      <c r="C2692" s="5" t="s">
        <v>467</v>
      </c>
      <c r="D2692" s="5" t="s">
        <v>4324</v>
      </c>
      <c r="E2692" s="5" t="s">
        <v>4325</v>
      </c>
      <c r="F2692" s="6">
        <v>835</v>
      </c>
      <c r="G2692" s="6">
        <f t="shared" si="99"/>
        <v>83.5</v>
      </c>
      <c r="H2692" s="5" t="s">
        <v>320</v>
      </c>
      <c r="I2692" s="5" t="s">
        <v>321</v>
      </c>
      <c r="J2692" s="5" t="s">
        <v>411</v>
      </c>
      <c r="K2692" s="5" t="s">
        <v>67</v>
      </c>
      <c r="L2692" s="5" t="s">
        <v>370</v>
      </c>
      <c r="M2692" s="5" t="s">
        <v>31</v>
      </c>
    </row>
    <row r="2693" spans="1:13" outlineLevel="2" x14ac:dyDescent="0.3">
      <c r="A2693" s="5" t="s">
        <v>53</v>
      </c>
      <c r="B2693" s="5" t="s">
        <v>466</v>
      </c>
      <c r="C2693" s="5" t="s">
        <v>467</v>
      </c>
      <c r="D2693" s="5" t="s">
        <v>4324</v>
      </c>
      <c r="E2693" s="5" t="s">
        <v>4325</v>
      </c>
      <c r="F2693" s="6">
        <v>40</v>
      </c>
      <c r="G2693" s="6">
        <f t="shared" si="99"/>
        <v>4</v>
      </c>
      <c r="H2693" s="5" t="s">
        <v>320</v>
      </c>
      <c r="I2693" s="5" t="s">
        <v>321</v>
      </c>
      <c r="J2693" s="5" t="s">
        <v>411</v>
      </c>
      <c r="K2693" s="5" t="s">
        <v>2167</v>
      </c>
      <c r="L2693" s="5" t="s">
        <v>370</v>
      </c>
      <c r="M2693" s="5" t="s">
        <v>31</v>
      </c>
    </row>
    <row r="2694" spans="1:13" outlineLevel="2" x14ac:dyDescent="0.3">
      <c r="A2694" s="5" t="s">
        <v>53</v>
      </c>
      <c r="B2694" s="5" t="s">
        <v>466</v>
      </c>
      <c r="C2694" s="5" t="s">
        <v>467</v>
      </c>
      <c r="D2694" s="5" t="s">
        <v>464</v>
      </c>
      <c r="E2694" s="5" t="s">
        <v>465</v>
      </c>
      <c r="F2694" s="6">
        <v>36000</v>
      </c>
      <c r="G2694" s="6">
        <f t="shared" si="99"/>
        <v>3600</v>
      </c>
      <c r="H2694" s="5" t="s">
        <v>25</v>
      </c>
      <c r="I2694" s="5" t="s">
        <v>26</v>
      </c>
      <c r="J2694" s="5" t="s">
        <v>28</v>
      </c>
      <c r="K2694" s="5" t="s">
        <v>73</v>
      </c>
      <c r="L2694" s="5" t="s">
        <v>20</v>
      </c>
      <c r="M2694" s="5" t="s">
        <v>399</v>
      </c>
    </row>
    <row r="2695" spans="1:13" outlineLevel="2" x14ac:dyDescent="0.3">
      <c r="A2695" s="5" t="s">
        <v>53</v>
      </c>
      <c r="B2695" s="5" t="s">
        <v>466</v>
      </c>
      <c r="C2695" s="5" t="s">
        <v>467</v>
      </c>
      <c r="D2695" s="5" t="s">
        <v>464</v>
      </c>
      <c r="E2695" s="5" t="s">
        <v>465</v>
      </c>
      <c r="F2695" s="6">
        <v>4304.5</v>
      </c>
      <c r="G2695" s="6">
        <f t="shared" si="99"/>
        <v>430.45000000000005</v>
      </c>
      <c r="H2695" s="5" t="s">
        <v>25</v>
      </c>
      <c r="I2695" s="5" t="s">
        <v>26</v>
      </c>
      <c r="J2695" s="5" t="s">
        <v>28</v>
      </c>
      <c r="K2695" s="5" t="s">
        <v>254</v>
      </c>
      <c r="L2695" s="5" t="s">
        <v>20</v>
      </c>
      <c r="M2695" s="5" t="s">
        <v>399</v>
      </c>
    </row>
    <row r="2696" spans="1:13" outlineLevel="2" x14ac:dyDescent="0.3">
      <c r="A2696" s="5" t="s">
        <v>53</v>
      </c>
      <c r="B2696" s="5" t="s">
        <v>466</v>
      </c>
      <c r="C2696" s="5" t="s">
        <v>467</v>
      </c>
      <c r="D2696" s="5" t="s">
        <v>464</v>
      </c>
      <c r="E2696" s="5" t="s">
        <v>465</v>
      </c>
      <c r="F2696" s="6">
        <v>345.5</v>
      </c>
      <c r="G2696" s="6">
        <f t="shared" si="99"/>
        <v>34.550000000000004</v>
      </c>
      <c r="H2696" s="5" t="s">
        <v>25</v>
      </c>
      <c r="I2696" s="5" t="s">
        <v>26</v>
      </c>
      <c r="J2696" s="5" t="s">
        <v>28</v>
      </c>
      <c r="K2696" s="5" t="s">
        <v>67</v>
      </c>
      <c r="L2696" s="5" t="s">
        <v>20</v>
      </c>
      <c r="M2696" s="5" t="s">
        <v>399</v>
      </c>
    </row>
    <row r="2697" spans="1:13" outlineLevel="2" x14ac:dyDescent="0.3">
      <c r="A2697" s="5" t="s">
        <v>53</v>
      </c>
      <c r="B2697" s="5" t="s">
        <v>466</v>
      </c>
      <c r="C2697" s="5" t="s">
        <v>3491</v>
      </c>
      <c r="D2697" s="5" t="s">
        <v>4123</v>
      </c>
      <c r="E2697" s="5" t="s">
        <v>4369</v>
      </c>
      <c r="F2697" s="6">
        <v>775</v>
      </c>
      <c r="G2697" s="6">
        <f t="shared" si="99"/>
        <v>77.5</v>
      </c>
      <c r="H2697" s="5" t="s">
        <v>14</v>
      </c>
      <c r="I2697" s="5" t="s">
        <v>15</v>
      </c>
      <c r="J2697" s="5" t="s">
        <v>916</v>
      </c>
      <c r="K2697" s="5" t="s">
        <v>539</v>
      </c>
      <c r="L2697" s="5" t="s">
        <v>170</v>
      </c>
      <c r="M2697" s="5" t="s">
        <v>21</v>
      </c>
    </row>
    <row r="2698" spans="1:13" outlineLevel="2" x14ac:dyDescent="0.3">
      <c r="A2698" s="5" t="s">
        <v>53</v>
      </c>
      <c r="B2698" s="5" t="s">
        <v>466</v>
      </c>
      <c r="C2698" s="5" t="s">
        <v>3491</v>
      </c>
      <c r="D2698" s="5" t="s">
        <v>4123</v>
      </c>
      <c r="E2698" s="5" t="s">
        <v>4369</v>
      </c>
      <c r="F2698" s="6">
        <v>650</v>
      </c>
      <c r="G2698" s="6">
        <f t="shared" si="99"/>
        <v>65</v>
      </c>
      <c r="H2698" s="5" t="s">
        <v>14</v>
      </c>
      <c r="I2698" s="5" t="s">
        <v>15</v>
      </c>
      <c r="J2698" s="5" t="s">
        <v>916</v>
      </c>
      <c r="K2698" s="5" t="s">
        <v>254</v>
      </c>
      <c r="L2698" s="5" t="s">
        <v>170</v>
      </c>
      <c r="M2698" s="5" t="s">
        <v>21</v>
      </c>
    </row>
    <row r="2699" spans="1:13" outlineLevel="2" x14ac:dyDescent="0.3">
      <c r="A2699" s="5" t="s">
        <v>53</v>
      </c>
      <c r="B2699" s="5" t="s">
        <v>466</v>
      </c>
      <c r="C2699" s="5" t="s">
        <v>3491</v>
      </c>
      <c r="D2699" s="5" t="s">
        <v>4123</v>
      </c>
      <c r="E2699" s="5" t="s">
        <v>4369</v>
      </c>
      <c r="F2699" s="6">
        <v>150</v>
      </c>
      <c r="G2699" s="6">
        <f t="shared" si="99"/>
        <v>15</v>
      </c>
      <c r="H2699" s="5" t="s">
        <v>14</v>
      </c>
      <c r="I2699" s="5" t="s">
        <v>15</v>
      </c>
      <c r="J2699" s="5" t="s">
        <v>916</v>
      </c>
      <c r="K2699" s="5" t="s">
        <v>1861</v>
      </c>
      <c r="L2699" s="5" t="s">
        <v>170</v>
      </c>
      <c r="M2699" s="5" t="s">
        <v>21</v>
      </c>
    </row>
    <row r="2700" spans="1:13" outlineLevel="2" x14ac:dyDescent="0.3">
      <c r="A2700" s="5" t="s">
        <v>53</v>
      </c>
      <c r="B2700" s="5" t="s">
        <v>466</v>
      </c>
      <c r="C2700" s="5" t="s">
        <v>3491</v>
      </c>
      <c r="D2700" s="5" t="s">
        <v>2019</v>
      </c>
      <c r="E2700" s="5" t="s">
        <v>3490</v>
      </c>
      <c r="F2700" s="6">
        <v>1926</v>
      </c>
      <c r="G2700" s="6">
        <f t="shared" si="99"/>
        <v>192.60000000000002</v>
      </c>
      <c r="H2700" s="5" t="s">
        <v>14</v>
      </c>
      <c r="I2700" s="5" t="s">
        <v>15</v>
      </c>
      <c r="J2700" s="5" t="s">
        <v>916</v>
      </c>
      <c r="K2700" s="5" t="s">
        <v>67</v>
      </c>
      <c r="L2700" s="5" t="s">
        <v>109</v>
      </c>
      <c r="M2700" s="5" t="s">
        <v>21</v>
      </c>
    </row>
    <row r="2701" spans="1:13" outlineLevel="2" x14ac:dyDescent="0.3">
      <c r="A2701" s="5" t="s">
        <v>53</v>
      </c>
      <c r="B2701" s="5" t="s">
        <v>466</v>
      </c>
      <c r="C2701" s="5" t="s">
        <v>3491</v>
      </c>
      <c r="D2701" s="5" t="s">
        <v>2019</v>
      </c>
      <c r="E2701" s="5" t="s">
        <v>3490</v>
      </c>
      <c r="F2701" s="6">
        <v>1320</v>
      </c>
      <c r="G2701" s="6">
        <f t="shared" si="99"/>
        <v>132</v>
      </c>
      <c r="H2701" s="5" t="s">
        <v>14</v>
      </c>
      <c r="I2701" s="5" t="s">
        <v>15</v>
      </c>
      <c r="J2701" s="5" t="s">
        <v>916</v>
      </c>
      <c r="K2701" s="5" t="s">
        <v>73</v>
      </c>
      <c r="L2701" s="5" t="s">
        <v>109</v>
      </c>
      <c r="M2701" s="5" t="s">
        <v>21</v>
      </c>
    </row>
    <row r="2702" spans="1:13" outlineLevel="2" x14ac:dyDescent="0.3">
      <c r="A2702" s="5" t="s">
        <v>53</v>
      </c>
      <c r="B2702" s="5" t="s">
        <v>466</v>
      </c>
      <c r="C2702" s="5" t="s">
        <v>3491</v>
      </c>
      <c r="D2702" s="5" t="s">
        <v>2019</v>
      </c>
      <c r="E2702" s="5" t="s">
        <v>3490</v>
      </c>
      <c r="F2702" s="6">
        <v>770</v>
      </c>
      <c r="G2702" s="6">
        <f t="shared" si="99"/>
        <v>77</v>
      </c>
      <c r="H2702" s="5" t="s">
        <v>14</v>
      </c>
      <c r="I2702" s="5" t="s">
        <v>15</v>
      </c>
      <c r="J2702" s="5" t="s">
        <v>916</v>
      </c>
      <c r="K2702" s="5" t="s">
        <v>254</v>
      </c>
      <c r="L2702" s="5" t="s">
        <v>109</v>
      </c>
      <c r="M2702" s="5" t="s">
        <v>21</v>
      </c>
    </row>
    <row r="2703" spans="1:13" outlineLevel="2" x14ac:dyDescent="0.3">
      <c r="A2703" s="5" t="s">
        <v>53</v>
      </c>
      <c r="B2703" s="5" t="s">
        <v>466</v>
      </c>
      <c r="C2703" s="5" t="s">
        <v>3491</v>
      </c>
      <c r="D2703" s="5" t="s">
        <v>2019</v>
      </c>
      <c r="E2703" s="5" t="s">
        <v>3490</v>
      </c>
      <c r="F2703" s="6">
        <v>613.29999999999995</v>
      </c>
      <c r="G2703" s="6">
        <f t="shared" si="99"/>
        <v>61.33</v>
      </c>
      <c r="H2703" s="5" t="s">
        <v>14</v>
      </c>
      <c r="I2703" s="5" t="s">
        <v>15</v>
      </c>
      <c r="J2703" s="5" t="s">
        <v>916</v>
      </c>
      <c r="K2703" s="5" t="s">
        <v>221</v>
      </c>
      <c r="L2703" s="5" t="s">
        <v>109</v>
      </c>
      <c r="M2703" s="5" t="s">
        <v>21</v>
      </c>
    </row>
    <row r="2704" spans="1:13" outlineLevel="2" x14ac:dyDescent="0.3">
      <c r="A2704" s="5" t="s">
        <v>53</v>
      </c>
      <c r="B2704" s="5" t="s">
        <v>466</v>
      </c>
      <c r="C2704" s="5" t="s">
        <v>3491</v>
      </c>
      <c r="D2704" s="5" t="s">
        <v>2019</v>
      </c>
      <c r="E2704" s="5" t="s">
        <v>3490</v>
      </c>
      <c r="F2704" s="6">
        <v>132</v>
      </c>
      <c r="G2704" s="6">
        <f t="shared" si="99"/>
        <v>13.200000000000001</v>
      </c>
      <c r="H2704" s="5" t="s">
        <v>14</v>
      </c>
      <c r="I2704" s="5" t="s">
        <v>15</v>
      </c>
      <c r="J2704" s="5" t="s">
        <v>916</v>
      </c>
      <c r="K2704" s="5" t="s">
        <v>4848</v>
      </c>
      <c r="L2704" s="5" t="s">
        <v>109</v>
      </c>
      <c r="M2704" s="5" t="s">
        <v>21</v>
      </c>
    </row>
    <row r="2705" spans="1:13" outlineLevel="2" x14ac:dyDescent="0.3">
      <c r="A2705" s="5" t="s">
        <v>53</v>
      </c>
      <c r="B2705" s="5" t="s">
        <v>466</v>
      </c>
      <c r="C2705" s="5" t="s">
        <v>3491</v>
      </c>
      <c r="D2705" s="5" t="s">
        <v>2019</v>
      </c>
      <c r="E2705" s="5" t="s">
        <v>3490</v>
      </c>
      <c r="F2705" s="6">
        <v>66</v>
      </c>
      <c r="G2705" s="6">
        <f t="shared" si="99"/>
        <v>6.6000000000000005</v>
      </c>
      <c r="H2705" s="5" t="s">
        <v>14</v>
      </c>
      <c r="I2705" s="5" t="s">
        <v>15</v>
      </c>
      <c r="J2705" s="5" t="s">
        <v>916</v>
      </c>
      <c r="K2705" s="5" t="s">
        <v>4840</v>
      </c>
      <c r="L2705" s="5" t="s">
        <v>109</v>
      </c>
      <c r="M2705" s="5" t="s">
        <v>21</v>
      </c>
    </row>
    <row r="2706" spans="1:13" outlineLevel="2" x14ac:dyDescent="0.3">
      <c r="A2706" s="5" t="s">
        <v>53</v>
      </c>
      <c r="B2706" s="5" t="s">
        <v>466</v>
      </c>
      <c r="C2706" s="5" t="s">
        <v>467</v>
      </c>
      <c r="D2706" s="5" t="s">
        <v>3750</v>
      </c>
      <c r="E2706" s="5" t="s">
        <v>3751</v>
      </c>
      <c r="F2706" s="6">
        <v>1505</v>
      </c>
      <c r="G2706" s="6">
        <f t="shared" si="99"/>
        <v>150.5</v>
      </c>
      <c r="H2706" s="5" t="s">
        <v>63</v>
      </c>
      <c r="I2706" s="5" t="s">
        <v>64</v>
      </c>
      <c r="K2706" s="5" t="s">
        <v>1861</v>
      </c>
      <c r="L2706" s="5" t="s">
        <v>811</v>
      </c>
    </row>
    <row r="2707" spans="1:13" outlineLevel="2" x14ac:dyDescent="0.3">
      <c r="A2707" s="5" t="s">
        <v>53</v>
      </c>
      <c r="B2707" s="5" t="s">
        <v>466</v>
      </c>
      <c r="C2707" s="5" t="s">
        <v>467</v>
      </c>
      <c r="D2707" s="5" t="s">
        <v>3750</v>
      </c>
      <c r="E2707" s="5" t="s">
        <v>3751</v>
      </c>
      <c r="F2707" s="6">
        <v>250</v>
      </c>
      <c r="G2707" s="6">
        <f t="shared" si="99"/>
        <v>25</v>
      </c>
      <c r="H2707" s="5" t="s">
        <v>63</v>
      </c>
      <c r="I2707" s="5" t="s">
        <v>64</v>
      </c>
      <c r="K2707" s="5" t="s">
        <v>254</v>
      </c>
      <c r="L2707" s="5" t="s">
        <v>811</v>
      </c>
    </row>
    <row r="2708" spans="1:13" outlineLevel="2" x14ac:dyDescent="0.3">
      <c r="A2708" s="5" t="s">
        <v>53</v>
      </c>
      <c r="B2708" s="5" t="s">
        <v>466</v>
      </c>
      <c r="C2708" s="5" t="s">
        <v>467</v>
      </c>
      <c r="D2708" s="5" t="s">
        <v>2886</v>
      </c>
      <c r="E2708" s="5" t="s">
        <v>2887</v>
      </c>
      <c r="F2708" s="6">
        <v>3105</v>
      </c>
      <c r="G2708" s="6">
        <f t="shared" si="99"/>
        <v>310.5</v>
      </c>
      <c r="H2708" s="5" t="s">
        <v>34</v>
      </c>
      <c r="I2708" s="5" t="s">
        <v>166</v>
      </c>
      <c r="J2708" s="5" t="s">
        <v>286</v>
      </c>
      <c r="K2708" s="5" t="s">
        <v>67</v>
      </c>
      <c r="L2708" s="5" t="s">
        <v>408</v>
      </c>
      <c r="M2708" s="5" t="s">
        <v>31</v>
      </c>
    </row>
    <row r="2709" spans="1:13" outlineLevel="2" x14ac:dyDescent="0.3">
      <c r="A2709" s="5" t="s">
        <v>53</v>
      </c>
      <c r="B2709" s="5" t="s">
        <v>466</v>
      </c>
      <c r="C2709" s="5" t="s">
        <v>467</v>
      </c>
      <c r="D2709" s="5" t="s">
        <v>2886</v>
      </c>
      <c r="E2709" s="5" t="s">
        <v>2887</v>
      </c>
      <c r="F2709" s="6">
        <v>1162.5</v>
      </c>
      <c r="G2709" s="6">
        <f t="shared" si="99"/>
        <v>116.25</v>
      </c>
      <c r="H2709" s="5" t="s">
        <v>34</v>
      </c>
      <c r="I2709" s="5" t="s">
        <v>166</v>
      </c>
      <c r="J2709" s="5" t="s">
        <v>286</v>
      </c>
      <c r="K2709" s="5" t="s">
        <v>254</v>
      </c>
      <c r="L2709" s="5" t="s">
        <v>408</v>
      </c>
      <c r="M2709" s="5" t="s">
        <v>31</v>
      </c>
    </row>
    <row r="2710" spans="1:13" outlineLevel="2" x14ac:dyDescent="0.3">
      <c r="A2710" s="5" t="s">
        <v>53</v>
      </c>
      <c r="B2710" s="5" t="s">
        <v>466</v>
      </c>
      <c r="C2710" s="5" t="s">
        <v>467</v>
      </c>
      <c r="D2710" s="5" t="s">
        <v>2886</v>
      </c>
      <c r="E2710" s="5" t="s">
        <v>2887</v>
      </c>
      <c r="F2710" s="6">
        <v>279.89999999999998</v>
      </c>
      <c r="G2710" s="6">
        <f t="shared" si="99"/>
        <v>27.99</v>
      </c>
      <c r="H2710" s="5" t="s">
        <v>34</v>
      </c>
      <c r="I2710" s="5" t="s">
        <v>166</v>
      </c>
      <c r="J2710" s="5" t="s">
        <v>286</v>
      </c>
      <c r="K2710" s="5" t="s">
        <v>221</v>
      </c>
      <c r="L2710" s="5" t="s">
        <v>408</v>
      </c>
      <c r="M2710" s="5" t="s">
        <v>31</v>
      </c>
    </row>
    <row r="2711" spans="1:13" outlineLevel="2" x14ac:dyDescent="0.3">
      <c r="A2711" s="5" t="s">
        <v>53</v>
      </c>
      <c r="B2711" s="5" t="s">
        <v>466</v>
      </c>
      <c r="C2711" s="5" t="s">
        <v>467</v>
      </c>
      <c r="D2711" s="5" t="s">
        <v>2886</v>
      </c>
      <c r="E2711" s="5" t="s">
        <v>2887</v>
      </c>
      <c r="F2711" s="6">
        <v>250</v>
      </c>
      <c r="G2711" s="6">
        <f t="shared" si="99"/>
        <v>25</v>
      </c>
      <c r="H2711" s="5" t="s">
        <v>34</v>
      </c>
      <c r="I2711" s="5" t="s">
        <v>166</v>
      </c>
      <c r="J2711" s="5" t="s">
        <v>286</v>
      </c>
      <c r="K2711" s="5" t="s">
        <v>2256</v>
      </c>
      <c r="L2711" s="5" t="s">
        <v>408</v>
      </c>
      <c r="M2711" s="5" t="s">
        <v>31</v>
      </c>
    </row>
    <row r="2712" spans="1:13" outlineLevel="2" x14ac:dyDescent="0.3">
      <c r="A2712" s="5" t="s">
        <v>53</v>
      </c>
      <c r="B2712" s="5" t="s">
        <v>466</v>
      </c>
      <c r="C2712" s="5" t="s">
        <v>467</v>
      </c>
      <c r="D2712" s="5" t="s">
        <v>4336</v>
      </c>
      <c r="E2712" s="5" t="s">
        <v>4337</v>
      </c>
      <c r="F2712" s="6">
        <v>807.8</v>
      </c>
      <c r="G2712" s="6">
        <f t="shared" si="99"/>
        <v>80.78</v>
      </c>
      <c r="H2712" s="5" t="s">
        <v>201</v>
      </c>
      <c r="I2712" s="5" t="s">
        <v>256</v>
      </c>
      <c r="K2712" s="5" t="s">
        <v>221</v>
      </c>
      <c r="L2712" s="5" t="s">
        <v>811</v>
      </c>
      <c r="M2712" s="5" t="s">
        <v>21</v>
      </c>
    </row>
    <row r="2713" spans="1:13" outlineLevel="2" x14ac:dyDescent="0.3">
      <c r="A2713" s="5" t="s">
        <v>53</v>
      </c>
      <c r="B2713" s="5" t="s">
        <v>466</v>
      </c>
      <c r="C2713" s="5" t="s">
        <v>467</v>
      </c>
      <c r="D2713" s="5" t="s">
        <v>958</v>
      </c>
      <c r="E2713" s="5" t="s">
        <v>959</v>
      </c>
      <c r="F2713" s="6">
        <v>17970</v>
      </c>
      <c r="G2713" s="6">
        <f t="shared" si="99"/>
        <v>1797</v>
      </c>
      <c r="H2713" s="5" t="s">
        <v>583</v>
      </c>
      <c r="I2713" s="5" t="s">
        <v>584</v>
      </c>
      <c r="J2713" s="5" t="s">
        <v>654</v>
      </c>
      <c r="K2713" s="5" t="s">
        <v>73</v>
      </c>
      <c r="L2713" s="5" t="s">
        <v>287</v>
      </c>
      <c r="M2713" s="5" t="s">
        <v>21</v>
      </c>
    </row>
    <row r="2714" spans="1:13" outlineLevel="2" x14ac:dyDescent="0.3">
      <c r="A2714" s="5" t="s">
        <v>53</v>
      </c>
      <c r="B2714" s="5" t="s">
        <v>466</v>
      </c>
      <c r="C2714" s="5" t="s">
        <v>467</v>
      </c>
      <c r="D2714" s="5" t="s">
        <v>958</v>
      </c>
      <c r="E2714" s="5" t="s">
        <v>959</v>
      </c>
      <c r="F2714" s="6">
        <v>2410</v>
      </c>
      <c r="G2714" s="6">
        <f t="shared" si="99"/>
        <v>241</v>
      </c>
      <c r="H2714" s="5" t="s">
        <v>583</v>
      </c>
      <c r="I2714" s="5" t="s">
        <v>584</v>
      </c>
      <c r="J2714" s="5" t="s">
        <v>654</v>
      </c>
      <c r="K2714" s="5" t="s">
        <v>254</v>
      </c>
      <c r="L2714" s="5" t="s">
        <v>287</v>
      </c>
      <c r="M2714" s="5" t="s">
        <v>21</v>
      </c>
    </row>
    <row r="2715" spans="1:13" outlineLevel="2" x14ac:dyDescent="0.3">
      <c r="A2715" s="5" t="s">
        <v>53</v>
      </c>
      <c r="B2715" s="5" t="s">
        <v>466</v>
      </c>
      <c r="C2715" s="5" t="s">
        <v>467</v>
      </c>
      <c r="D2715" s="5" t="s">
        <v>2951</v>
      </c>
      <c r="E2715" s="5" t="s">
        <v>2952</v>
      </c>
      <c r="F2715" s="6">
        <v>2950</v>
      </c>
      <c r="G2715" s="6">
        <f t="shared" si="99"/>
        <v>295</v>
      </c>
      <c r="H2715" s="5" t="s">
        <v>36</v>
      </c>
      <c r="I2715" s="5" t="s">
        <v>37</v>
      </c>
      <c r="J2715" s="5" t="s">
        <v>79</v>
      </c>
      <c r="K2715" s="5" t="s">
        <v>1861</v>
      </c>
      <c r="L2715" s="5" t="s">
        <v>59</v>
      </c>
      <c r="M2715" s="5" t="s">
        <v>31</v>
      </c>
    </row>
    <row r="2716" spans="1:13" outlineLevel="2" x14ac:dyDescent="0.3">
      <c r="A2716" s="5" t="s">
        <v>53</v>
      </c>
      <c r="B2716" s="5" t="s">
        <v>466</v>
      </c>
      <c r="C2716" s="5" t="s">
        <v>467</v>
      </c>
      <c r="D2716" s="5" t="s">
        <v>2951</v>
      </c>
      <c r="E2716" s="5" t="s">
        <v>2952</v>
      </c>
      <c r="F2716" s="6">
        <v>275</v>
      </c>
      <c r="G2716" s="6">
        <f t="shared" si="99"/>
        <v>27.5</v>
      </c>
      <c r="H2716" s="5" t="s">
        <v>36</v>
      </c>
      <c r="I2716" s="5" t="s">
        <v>37</v>
      </c>
      <c r="J2716" s="5" t="s">
        <v>79</v>
      </c>
      <c r="K2716" s="5" t="s">
        <v>67</v>
      </c>
      <c r="L2716" s="5" t="s">
        <v>59</v>
      </c>
      <c r="M2716" s="5" t="s">
        <v>31</v>
      </c>
    </row>
    <row r="2717" spans="1:13" outlineLevel="2" x14ac:dyDescent="0.3">
      <c r="A2717" s="5" t="s">
        <v>53</v>
      </c>
      <c r="B2717" s="5" t="s">
        <v>466</v>
      </c>
      <c r="C2717" s="5" t="s">
        <v>467</v>
      </c>
      <c r="D2717" s="5" t="s">
        <v>2197</v>
      </c>
      <c r="E2717" s="5" t="s">
        <v>2198</v>
      </c>
      <c r="F2717" s="6">
        <v>5475</v>
      </c>
      <c r="G2717" s="6">
        <f t="shared" si="99"/>
        <v>547.5</v>
      </c>
      <c r="H2717" s="5" t="s">
        <v>16</v>
      </c>
      <c r="I2717" s="5" t="s">
        <v>17</v>
      </c>
      <c r="K2717" s="5" t="s">
        <v>67</v>
      </c>
      <c r="L2717" s="5" t="s">
        <v>59</v>
      </c>
      <c r="M2717" s="5" t="s">
        <v>21</v>
      </c>
    </row>
    <row r="2718" spans="1:13" outlineLevel="2" x14ac:dyDescent="0.3">
      <c r="A2718" s="5" t="s">
        <v>53</v>
      </c>
      <c r="B2718" s="5" t="s">
        <v>466</v>
      </c>
      <c r="C2718" s="5" t="s">
        <v>467</v>
      </c>
      <c r="D2718" s="5" t="s">
        <v>2197</v>
      </c>
      <c r="E2718" s="5" t="s">
        <v>2198</v>
      </c>
      <c r="F2718" s="6">
        <v>689.6</v>
      </c>
      <c r="G2718" s="6">
        <f t="shared" si="99"/>
        <v>68.960000000000008</v>
      </c>
      <c r="H2718" s="5" t="s">
        <v>16</v>
      </c>
      <c r="I2718" s="5" t="s">
        <v>17</v>
      </c>
      <c r="K2718" s="5" t="s">
        <v>221</v>
      </c>
      <c r="L2718" s="5" t="s">
        <v>59</v>
      </c>
      <c r="M2718" s="5" t="s">
        <v>21</v>
      </c>
    </row>
    <row r="2719" spans="1:13" outlineLevel="2" x14ac:dyDescent="0.3">
      <c r="A2719" s="5" t="s">
        <v>53</v>
      </c>
      <c r="B2719" s="5" t="s">
        <v>466</v>
      </c>
      <c r="C2719" s="5" t="s">
        <v>467</v>
      </c>
      <c r="D2719" s="5" t="s">
        <v>2197</v>
      </c>
      <c r="E2719" s="5" t="s">
        <v>2198</v>
      </c>
      <c r="F2719" s="6">
        <v>530</v>
      </c>
      <c r="G2719" s="6">
        <f t="shared" si="99"/>
        <v>53</v>
      </c>
      <c r="H2719" s="5" t="s">
        <v>16</v>
      </c>
      <c r="I2719" s="5" t="s">
        <v>17</v>
      </c>
      <c r="K2719" s="5" t="s">
        <v>254</v>
      </c>
      <c r="L2719" s="5" t="s">
        <v>59</v>
      </c>
      <c r="M2719" s="5" t="s">
        <v>21</v>
      </c>
    </row>
    <row r="2720" spans="1:13" outlineLevel="2" x14ac:dyDescent="0.3">
      <c r="A2720" s="5" t="s">
        <v>53</v>
      </c>
      <c r="B2720" s="5" t="s">
        <v>466</v>
      </c>
      <c r="D2720" s="5" t="s">
        <v>4252</v>
      </c>
      <c r="E2720" s="5" t="s">
        <v>4253</v>
      </c>
      <c r="F2720" s="6">
        <v>923.5</v>
      </c>
      <c r="G2720" s="6">
        <f t="shared" si="99"/>
        <v>92.350000000000009</v>
      </c>
      <c r="H2720" s="5" t="s">
        <v>14</v>
      </c>
      <c r="I2720" s="5" t="s">
        <v>277</v>
      </c>
      <c r="J2720" s="5" t="s">
        <v>4254</v>
      </c>
      <c r="K2720" s="5" t="s">
        <v>67</v>
      </c>
      <c r="L2720" s="5" t="s">
        <v>41</v>
      </c>
      <c r="M2720" s="5" t="s">
        <v>31</v>
      </c>
    </row>
    <row r="2721" spans="1:13" outlineLevel="2" x14ac:dyDescent="0.3">
      <c r="A2721" s="5" t="s">
        <v>53</v>
      </c>
      <c r="B2721" s="5" t="s">
        <v>466</v>
      </c>
      <c r="D2721" s="5" t="s">
        <v>4252</v>
      </c>
      <c r="E2721" s="5" t="s">
        <v>4253</v>
      </c>
      <c r="F2721" s="6">
        <v>901.5</v>
      </c>
      <c r="G2721" s="6">
        <f t="shared" si="99"/>
        <v>90.15</v>
      </c>
      <c r="H2721" s="5" t="s">
        <v>14</v>
      </c>
      <c r="I2721" s="5" t="s">
        <v>277</v>
      </c>
      <c r="J2721" s="5" t="s">
        <v>4254</v>
      </c>
      <c r="K2721" s="5" t="s">
        <v>539</v>
      </c>
      <c r="L2721" s="5" t="s">
        <v>41</v>
      </c>
      <c r="M2721" s="5" t="s">
        <v>31</v>
      </c>
    </row>
    <row r="2722" spans="1:13" outlineLevel="2" x14ac:dyDescent="0.3">
      <c r="A2722" s="5" t="s">
        <v>53</v>
      </c>
      <c r="B2722" s="5" t="s">
        <v>466</v>
      </c>
      <c r="C2722" s="5" t="s">
        <v>467</v>
      </c>
      <c r="D2722" s="5" t="s">
        <v>616</v>
      </c>
      <c r="E2722" s="5" t="s">
        <v>617</v>
      </c>
      <c r="F2722" s="6">
        <v>28000</v>
      </c>
      <c r="G2722" s="6">
        <f t="shared" si="99"/>
        <v>2800</v>
      </c>
      <c r="H2722" s="5" t="s">
        <v>320</v>
      </c>
      <c r="I2722" s="5" t="s">
        <v>321</v>
      </c>
      <c r="J2722" s="5" t="s">
        <v>618</v>
      </c>
      <c r="K2722" s="5" t="s">
        <v>99</v>
      </c>
      <c r="L2722" s="5" t="s">
        <v>156</v>
      </c>
      <c r="M2722" s="5" t="s">
        <v>31</v>
      </c>
    </row>
    <row r="2723" spans="1:13" outlineLevel="2" x14ac:dyDescent="0.3">
      <c r="A2723" s="5" t="s">
        <v>53</v>
      </c>
      <c r="B2723" s="5" t="s">
        <v>466</v>
      </c>
      <c r="C2723" s="5" t="s">
        <v>467</v>
      </c>
      <c r="D2723" s="5" t="s">
        <v>616</v>
      </c>
      <c r="E2723" s="5" t="s">
        <v>617</v>
      </c>
      <c r="F2723" s="6">
        <v>7500</v>
      </c>
      <c r="G2723" s="6">
        <f t="shared" si="99"/>
        <v>750</v>
      </c>
      <c r="H2723" s="5" t="s">
        <v>320</v>
      </c>
      <c r="I2723" s="5" t="s">
        <v>321</v>
      </c>
      <c r="J2723" s="5" t="s">
        <v>618</v>
      </c>
      <c r="K2723" s="5" t="s">
        <v>73</v>
      </c>
      <c r="L2723" s="5" t="s">
        <v>156</v>
      </c>
      <c r="M2723" s="5" t="s">
        <v>31</v>
      </c>
    </row>
    <row r="2724" spans="1:13" outlineLevel="2" x14ac:dyDescent="0.3">
      <c r="A2724" s="5" t="s">
        <v>53</v>
      </c>
      <c r="B2724" s="5" t="s">
        <v>466</v>
      </c>
      <c r="C2724" s="5" t="s">
        <v>467</v>
      </c>
      <c r="D2724" s="5" t="s">
        <v>616</v>
      </c>
      <c r="E2724" s="5" t="s">
        <v>617</v>
      </c>
      <c r="F2724" s="6">
        <v>500</v>
      </c>
      <c r="G2724" s="6">
        <f t="shared" si="99"/>
        <v>50</v>
      </c>
      <c r="H2724" s="5" t="s">
        <v>320</v>
      </c>
      <c r="I2724" s="5" t="s">
        <v>321</v>
      </c>
      <c r="J2724" s="5" t="s">
        <v>618</v>
      </c>
      <c r="K2724" s="5" t="s">
        <v>58</v>
      </c>
      <c r="L2724" s="5" t="s">
        <v>156</v>
      </c>
      <c r="M2724" s="5" t="s">
        <v>31</v>
      </c>
    </row>
    <row r="2725" spans="1:13" outlineLevel="2" x14ac:dyDescent="0.3">
      <c r="A2725" s="5" t="s">
        <v>53</v>
      </c>
      <c r="B2725" s="5" t="s">
        <v>466</v>
      </c>
      <c r="C2725" s="5" t="s">
        <v>467</v>
      </c>
      <c r="D2725" s="5" t="s">
        <v>2367</v>
      </c>
      <c r="E2725" s="5" t="s">
        <v>2368</v>
      </c>
      <c r="F2725" s="6">
        <v>4875</v>
      </c>
      <c r="G2725" s="6">
        <f t="shared" si="99"/>
        <v>487.5</v>
      </c>
      <c r="H2725" s="5" t="s">
        <v>201</v>
      </c>
      <c r="I2725" s="5" t="s">
        <v>216</v>
      </c>
      <c r="J2725" s="5" t="s">
        <v>318</v>
      </c>
      <c r="K2725" s="5" t="s">
        <v>73</v>
      </c>
      <c r="L2725" s="5" t="s">
        <v>109</v>
      </c>
      <c r="M2725" s="5" t="s">
        <v>21</v>
      </c>
    </row>
    <row r="2726" spans="1:13" outlineLevel="2" x14ac:dyDescent="0.3">
      <c r="A2726" s="5" t="s">
        <v>53</v>
      </c>
      <c r="B2726" s="5" t="s">
        <v>466</v>
      </c>
      <c r="C2726" s="5" t="s">
        <v>467</v>
      </c>
      <c r="D2726" s="5" t="s">
        <v>2614</v>
      </c>
      <c r="E2726" s="5" t="s">
        <v>2615</v>
      </c>
      <c r="F2726" s="6">
        <v>4000</v>
      </c>
      <c r="G2726" s="6">
        <f t="shared" si="99"/>
        <v>400</v>
      </c>
      <c r="H2726" s="5" t="s">
        <v>583</v>
      </c>
      <c r="I2726" s="5" t="s">
        <v>584</v>
      </c>
      <c r="J2726" s="5" t="s">
        <v>654</v>
      </c>
      <c r="K2726" s="5" t="s">
        <v>2616</v>
      </c>
      <c r="L2726" s="5" t="s">
        <v>287</v>
      </c>
      <c r="M2726" s="5" t="s">
        <v>21</v>
      </c>
    </row>
    <row r="2727" spans="1:13" outlineLevel="2" x14ac:dyDescent="0.3">
      <c r="A2727" s="5" t="s">
        <v>53</v>
      </c>
      <c r="B2727" s="5" t="s">
        <v>466</v>
      </c>
      <c r="C2727" s="5" t="s">
        <v>467</v>
      </c>
      <c r="D2727" s="5" t="s">
        <v>2614</v>
      </c>
      <c r="E2727" s="5" t="s">
        <v>2615</v>
      </c>
      <c r="F2727" s="6">
        <v>3500</v>
      </c>
      <c r="G2727" s="6">
        <f t="shared" si="99"/>
        <v>350</v>
      </c>
      <c r="H2727" s="5" t="s">
        <v>583</v>
      </c>
      <c r="I2727" s="5" t="s">
        <v>584</v>
      </c>
      <c r="J2727" s="5" t="s">
        <v>654</v>
      </c>
      <c r="K2727" s="5" t="s">
        <v>99</v>
      </c>
      <c r="L2727" s="5" t="s">
        <v>287</v>
      </c>
      <c r="M2727" s="5" t="s">
        <v>21</v>
      </c>
    </row>
    <row r="2728" spans="1:13" outlineLevel="2" x14ac:dyDescent="0.3">
      <c r="A2728" s="5" t="s">
        <v>53</v>
      </c>
      <c r="B2728" s="5" t="s">
        <v>466</v>
      </c>
      <c r="C2728" s="5" t="s">
        <v>467</v>
      </c>
      <c r="D2728" s="5" t="s">
        <v>2304</v>
      </c>
      <c r="E2728" s="5" t="s">
        <v>2305</v>
      </c>
      <c r="F2728" s="6">
        <v>5100</v>
      </c>
      <c r="G2728" s="6">
        <f t="shared" si="99"/>
        <v>510</v>
      </c>
      <c r="H2728" s="5" t="s">
        <v>320</v>
      </c>
      <c r="I2728" s="5" t="s">
        <v>321</v>
      </c>
      <c r="J2728" s="5" t="s">
        <v>2306</v>
      </c>
      <c r="K2728" s="5" t="s">
        <v>73</v>
      </c>
      <c r="L2728" s="5" t="s">
        <v>2307</v>
      </c>
      <c r="M2728" s="5" t="s">
        <v>21</v>
      </c>
    </row>
    <row r="2729" spans="1:13" outlineLevel="2" x14ac:dyDescent="0.3">
      <c r="A2729" s="5" t="s">
        <v>53</v>
      </c>
      <c r="B2729" s="5" t="s">
        <v>466</v>
      </c>
      <c r="C2729" s="5" t="s">
        <v>467</v>
      </c>
      <c r="D2729" s="5" t="s">
        <v>2304</v>
      </c>
      <c r="E2729" s="5" t="s">
        <v>2305</v>
      </c>
      <c r="F2729" s="6">
        <v>3161</v>
      </c>
      <c r="G2729" s="6">
        <f t="shared" si="99"/>
        <v>316.10000000000002</v>
      </c>
      <c r="H2729" s="5" t="s">
        <v>320</v>
      </c>
      <c r="I2729" s="5" t="s">
        <v>321</v>
      </c>
      <c r="J2729" s="5" t="s">
        <v>2306</v>
      </c>
      <c r="K2729" s="5" t="s">
        <v>67</v>
      </c>
      <c r="L2729" s="5" t="s">
        <v>2307</v>
      </c>
      <c r="M2729" s="5" t="s">
        <v>21</v>
      </c>
    </row>
    <row r="2730" spans="1:13" outlineLevel="2" x14ac:dyDescent="0.3">
      <c r="A2730" s="5" t="s">
        <v>53</v>
      </c>
      <c r="B2730" s="5" t="s">
        <v>466</v>
      </c>
      <c r="C2730" s="5" t="s">
        <v>467</v>
      </c>
      <c r="D2730" s="5" t="s">
        <v>2304</v>
      </c>
      <c r="E2730" s="5" t="s">
        <v>2305</v>
      </c>
      <c r="F2730" s="6">
        <v>2699</v>
      </c>
      <c r="G2730" s="6">
        <f t="shared" si="99"/>
        <v>269.90000000000003</v>
      </c>
      <c r="H2730" s="5" t="s">
        <v>320</v>
      </c>
      <c r="I2730" s="5" t="s">
        <v>321</v>
      </c>
      <c r="J2730" s="5" t="s">
        <v>2306</v>
      </c>
      <c r="K2730" s="5" t="s">
        <v>539</v>
      </c>
      <c r="L2730" s="5" t="s">
        <v>2307</v>
      </c>
      <c r="M2730" s="5" t="s">
        <v>21</v>
      </c>
    </row>
    <row r="2731" spans="1:13" outlineLevel="2" x14ac:dyDescent="0.3">
      <c r="A2731" s="5" t="s">
        <v>53</v>
      </c>
      <c r="B2731" s="5" t="s">
        <v>466</v>
      </c>
      <c r="C2731" s="5" t="s">
        <v>467</v>
      </c>
      <c r="D2731" s="5" t="s">
        <v>2304</v>
      </c>
      <c r="E2731" s="5" t="s">
        <v>2305</v>
      </c>
      <c r="F2731" s="6">
        <v>1888</v>
      </c>
      <c r="G2731" s="6">
        <f t="shared" si="99"/>
        <v>188.8</v>
      </c>
      <c r="H2731" s="5" t="s">
        <v>320</v>
      </c>
      <c r="I2731" s="5" t="s">
        <v>321</v>
      </c>
      <c r="J2731" s="5" t="s">
        <v>2306</v>
      </c>
      <c r="K2731" s="5" t="s">
        <v>221</v>
      </c>
      <c r="L2731" s="5" t="s">
        <v>2307</v>
      </c>
      <c r="M2731" s="5" t="s">
        <v>21</v>
      </c>
    </row>
    <row r="2732" spans="1:13" outlineLevel="2" x14ac:dyDescent="0.3">
      <c r="A2732" s="5" t="s">
        <v>53</v>
      </c>
      <c r="B2732" s="5" t="s">
        <v>466</v>
      </c>
      <c r="C2732" s="5" t="s">
        <v>467</v>
      </c>
      <c r="D2732" s="5" t="s">
        <v>2304</v>
      </c>
      <c r="E2732" s="5" t="s">
        <v>2305</v>
      </c>
      <c r="F2732" s="6">
        <v>1300</v>
      </c>
      <c r="G2732" s="6">
        <f t="shared" si="99"/>
        <v>130</v>
      </c>
      <c r="H2732" s="5" t="s">
        <v>320</v>
      </c>
      <c r="I2732" s="5" t="s">
        <v>321</v>
      </c>
      <c r="J2732" s="5" t="s">
        <v>2306</v>
      </c>
      <c r="K2732" s="5" t="s">
        <v>254</v>
      </c>
      <c r="L2732" s="5" t="s">
        <v>2307</v>
      </c>
      <c r="M2732" s="5" t="s">
        <v>21</v>
      </c>
    </row>
    <row r="2733" spans="1:13" outlineLevel="2" x14ac:dyDescent="0.3">
      <c r="A2733" s="5" t="s">
        <v>53</v>
      </c>
      <c r="B2733" s="5" t="s">
        <v>466</v>
      </c>
      <c r="C2733" s="5" t="s">
        <v>467</v>
      </c>
      <c r="D2733" s="5" t="s">
        <v>2304</v>
      </c>
      <c r="E2733" s="5" t="s">
        <v>2305</v>
      </c>
      <c r="F2733" s="6">
        <v>146</v>
      </c>
      <c r="G2733" s="6">
        <f t="shared" si="99"/>
        <v>14.600000000000001</v>
      </c>
      <c r="H2733" s="5" t="s">
        <v>320</v>
      </c>
      <c r="I2733" s="5" t="s">
        <v>321</v>
      </c>
      <c r="J2733" s="5" t="s">
        <v>2306</v>
      </c>
      <c r="K2733" s="5" t="s">
        <v>4840</v>
      </c>
      <c r="L2733" s="5" t="s">
        <v>2307</v>
      </c>
      <c r="M2733" s="5" t="s">
        <v>21</v>
      </c>
    </row>
    <row r="2734" spans="1:13" outlineLevel="2" x14ac:dyDescent="0.3">
      <c r="A2734" s="5" t="s">
        <v>53</v>
      </c>
      <c r="B2734" s="5" t="s">
        <v>466</v>
      </c>
      <c r="C2734" s="5" t="s">
        <v>467</v>
      </c>
      <c r="D2734" s="5" t="s">
        <v>3627</v>
      </c>
      <c r="E2734" s="5" t="s">
        <v>3628</v>
      </c>
      <c r="F2734" s="6">
        <v>1700</v>
      </c>
      <c r="G2734" s="6">
        <f t="shared" si="99"/>
        <v>170</v>
      </c>
      <c r="H2734" s="5" t="s">
        <v>201</v>
      </c>
      <c r="I2734" s="5" t="s">
        <v>634</v>
      </c>
      <c r="J2734" s="5" t="s">
        <v>635</v>
      </c>
      <c r="K2734" s="5" t="s">
        <v>67</v>
      </c>
    </row>
    <row r="2735" spans="1:13" outlineLevel="2" x14ac:dyDescent="0.3">
      <c r="A2735" s="5" t="s">
        <v>53</v>
      </c>
      <c r="B2735" s="5" t="s">
        <v>466</v>
      </c>
      <c r="C2735" s="5" t="s">
        <v>467</v>
      </c>
      <c r="D2735" s="5" t="s">
        <v>3627</v>
      </c>
      <c r="E2735" s="5" t="s">
        <v>3628</v>
      </c>
      <c r="F2735" s="6">
        <v>596.5</v>
      </c>
      <c r="G2735" s="6">
        <f t="shared" si="99"/>
        <v>59.650000000000006</v>
      </c>
      <c r="H2735" s="5" t="s">
        <v>201</v>
      </c>
      <c r="I2735" s="5" t="s">
        <v>634</v>
      </c>
      <c r="J2735" s="5" t="s">
        <v>635</v>
      </c>
      <c r="K2735" s="5" t="s">
        <v>221</v>
      </c>
    </row>
    <row r="2736" spans="1:13" outlineLevel="2" x14ac:dyDescent="0.3">
      <c r="A2736" s="5" t="s">
        <v>53</v>
      </c>
      <c r="B2736" s="5" t="s">
        <v>466</v>
      </c>
      <c r="C2736" s="5" t="s">
        <v>467</v>
      </c>
      <c r="D2736" s="5" t="s">
        <v>3627</v>
      </c>
      <c r="E2736" s="5" t="s">
        <v>3628</v>
      </c>
      <c r="F2736" s="6">
        <v>525</v>
      </c>
      <c r="G2736" s="6">
        <f t="shared" si="99"/>
        <v>52.5</v>
      </c>
      <c r="H2736" s="5" t="s">
        <v>201</v>
      </c>
      <c r="I2736" s="5" t="s">
        <v>634</v>
      </c>
      <c r="J2736" s="5" t="s">
        <v>635</v>
      </c>
      <c r="K2736" s="5" t="s">
        <v>254</v>
      </c>
    </row>
    <row r="2737" spans="1:13" outlineLevel="2" x14ac:dyDescent="0.3">
      <c r="A2737" s="5" t="s">
        <v>53</v>
      </c>
      <c r="B2737" s="5" t="s">
        <v>466</v>
      </c>
      <c r="C2737" s="5" t="s">
        <v>467</v>
      </c>
      <c r="D2737" s="5" t="s">
        <v>3627</v>
      </c>
      <c r="E2737" s="5" t="s">
        <v>3628</v>
      </c>
      <c r="F2737" s="6">
        <v>400</v>
      </c>
      <c r="G2737" s="6">
        <f t="shared" si="99"/>
        <v>40</v>
      </c>
      <c r="H2737" s="5" t="s">
        <v>201</v>
      </c>
      <c r="I2737" s="5" t="s">
        <v>634</v>
      </c>
      <c r="J2737" s="5" t="s">
        <v>635</v>
      </c>
      <c r="K2737" s="5" t="s">
        <v>4669</v>
      </c>
    </row>
    <row r="2738" spans="1:13" outlineLevel="2" x14ac:dyDescent="0.3">
      <c r="A2738" s="5" t="s">
        <v>53</v>
      </c>
      <c r="B2738" s="5" t="s">
        <v>466</v>
      </c>
      <c r="C2738" s="5" t="s">
        <v>467</v>
      </c>
      <c r="D2738" s="5" t="s">
        <v>3627</v>
      </c>
      <c r="E2738" s="5" t="s">
        <v>3628</v>
      </c>
      <c r="F2738" s="6">
        <v>250</v>
      </c>
      <c r="G2738" s="6">
        <f t="shared" si="99"/>
        <v>25</v>
      </c>
      <c r="H2738" s="5" t="s">
        <v>201</v>
      </c>
      <c r="I2738" s="5" t="s">
        <v>634</v>
      </c>
      <c r="J2738" s="5" t="s">
        <v>635</v>
      </c>
      <c r="K2738" s="5" t="s">
        <v>539</v>
      </c>
    </row>
    <row r="2739" spans="1:13" outlineLevel="1" x14ac:dyDescent="0.3">
      <c r="B2739" s="11" t="s">
        <v>6367</v>
      </c>
      <c r="F2739" s="6">
        <f>SUBTOTAL(9,F2691:F2738)</f>
        <v>154437.6</v>
      </c>
      <c r="G2739" s="6">
        <f>SUBTOTAL(9,G2691:G2738)</f>
        <v>15443.759999999998</v>
      </c>
    </row>
    <row r="2740" spans="1:13" outlineLevel="2" x14ac:dyDescent="0.3">
      <c r="A2740" s="5" t="s">
        <v>53</v>
      </c>
      <c r="B2740" s="5" t="s">
        <v>1365</v>
      </c>
      <c r="C2740" s="5" t="s">
        <v>1442</v>
      </c>
      <c r="D2740" s="5" t="s">
        <v>1439</v>
      </c>
      <c r="E2740" s="5" t="s">
        <v>1440</v>
      </c>
      <c r="F2740" s="6">
        <v>10694.59</v>
      </c>
      <c r="G2740" s="6">
        <f t="shared" ref="G2740:G2753" si="100">F2740*0.1</f>
        <v>1069.4590000000001</v>
      </c>
      <c r="H2740" s="5" t="s">
        <v>449</v>
      </c>
      <c r="I2740" s="5" t="s">
        <v>1441</v>
      </c>
      <c r="J2740" s="5" t="s">
        <v>451</v>
      </c>
      <c r="K2740" s="5" t="s">
        <v>539</v>
      </c>
      <c r="L2740" s="5" t="s">
        <v>1295</v>
      </c>
      <c r="M2740" s="5" t="s">
        <v>1296</v>
      </c>
    </row>
    <row r="2741" spans="1:13" outlineLevel="2" x14ac:dyDescent="0.3">
      <c r="A2741" s="5" t="s">
        <v>53</v>
      </c>
      <c r="B2741" s="5" t="s">
        <v>1365</v>
      </c>
      <c r="D2741" s="5" t="s">
        <v>3681</v>
      </c>
      <c r="E2741" s="5" t="s">
        <v>3682</v>
      </c>
      <c r="F2741" s="6">
        <v>1639.64</v>
      </c>
      <c r="G2741" s="6">
        <f t="shared" si="100"/>
        <v>163.96400000000003</v>
      </c>
      <c r="H2741" s="5" t="s">
        <v>84</v>
      </c>
      <c r="I2741" s="5" t="s">
        <v>85</v>
      </c>
      <c r="K2741" s="5" t="s">
        <v>539</v>
      </c>
      <c r="L2741" s="5" t="s">
        <v>1295</v>
      </c>
      <c r="M2741" s="5" t="s">
        <v>1296</v>
      </c>
    </row>
    <row r="2742" spans="1:13" outlineLevel="2" x14ac:dyDescent="0.3">
      <c r="A2742" s="5" t="s">
        <v>53</v>
      </c>
      <c r="B2742" s="5" t="s">
        <v>1365</v>
      </c>
      <c r="D2742" s="5" t="s">
        <v>6171</v>
      </c>
      <c r="E2742" s="5" t="s">
        <v>6172</v>
      </c>
      <c r="F2742" s="6">
        <v>-0.45</v>
      </c>
      <c r="G2742" s="6">
        <f t="shared" si="100"/>
        <v>-4.5000000000000005E-2</v>
      </c>
      <c r="H2742" s="5" t="s">
        <v>449</v>
      </c>
      <c r="I2742" s="5" t="s">
        <v>450</v>
      </c>
      <c r="J2742" s="5" t="s">
        <v>451</v>
      </c>
      <c r="K2742" s="5" t="s">
        <v>539</v>
      </c>
      <c r="L2742" s="5" t="s">
        <v>1295</v>
      </c>
      <c r="M2742" s="5" t="s">
        <v>1296</v>
      </c>
    </row>
    <row r="2743" spans="1:13" outlineLevel="2" x14ac:dyDescent="0.3">
      <c r="A2743" s="5" t="s">
        <v>53</v>
      </c>
      <c r="B2743" s="5" t="s">
        <v>1365</v>
      </c>
      <c r="D2743" s="5" t="s">
        <v>2638</v>
      </c>
      <c r="E2743" s="5" t="s">
        <v>2639</v>
      </c>
      <c r="F2743" s="6">
        <v>3920.72</v>
      </c>
      <c r="G2743" s="6">
        <f t="shared" si="100"/>
        <v>392.072</v>
      </c>
      <c r="H2743" s="5" t="s">
        <v>14</v>
      </c>
      <c r="I2743" s="5" t="s">
        <v>77</v>
      </c>
      <c r="K2743" s="5" t="s">
        <v>539</v>
      </c>
      <c r="L2743" s="5" t="s">
        <v>1295</v>
      </c>
      <c r="M2743" s="5" t="s">
        <v>1296</v>
      </c>
    </row>
    <row r="2744" spans="1:13" outlineLevel="2" x14ac:dyDescent="0.3">
      <c r="A2744" s="5" t="s">
        <v>53</v>
      </c>
      <c r="B2744" s="5" t="s">
        <v>1365</v>
      </c>
      <c r="D2744" s="5" t="s">
        <v>6169</v>
      </c>
      <c r="E2744" s="5" t="s">
        <v>6170</v>
      </c>
      <c r="F2744" s="6">
        <v>-0.18</v>
      </c>
      <c r="G2744" s="6">
        <f t="shared" si="100"/>
        <v>-1.7999999999999999E-2</v>
      </c>
      <c r="H2744" s="5" t="s">
        <v>14</v>
      </c>
      <c r="I2744" s="5" t="s">
        <v>15</v>
      </c>
      <c r="K2744" s="5" t="s">
        <v>539</v>
      </c>
      <c r="L2744" s="5" t="s">
        <v>1295</v>
      </c>
      <c r="M2744" s="5" t="s">
        <v>1296</v>
      </c>
    </row>
    <row r="2745" spans="1:13" outlineLevel="2" x14ac:dyDescent="0.3">
      <c r="A2745" s="8" t="s">
        <v>53</v>
      </c>
      <c r="B2745" s="7" t="s">
        <v>1365</v>
      </c>
      <c r="C2745" s="8"/>
      <c r="D2745" s="7" t="s">
        <v>6444</v>
      </c>
      <c r="F2745" s="9">
        <v>2440.6799999999998</v>
      </c>
      <c r="G2745" s="6">
        <f t="shared" si="100"/>
        <v>244.06799999999998</v>
      </c>
      <c r="H2745" s="5" t="s">
        <v>16</v>
      </c>
      <c r="I2745" s="7" t="s">
        <v>2140</v>
      </c>
      <c r="K2745" s="5" t="s">
        <v>539</v>
      </c>
      <c r="L2745" s="5" t="s">
        <v>1295</v>
      </c>
      <c r="M2745" s="5" t="s">
        <v>1296</v>
      </c>
    </row>
    <row r="2746" spans="1:13" outlineLevel="2" x14ac:dyDescent="0.3">
      <c r="A2746" s="8" t="s">
        <v>53</v>
      </c>
      <c r="B2746" s="7" t="s">
        <v>1365</v>
      </c>
      <c r="C2746" s="8"/>
      <c r="D2746" s="7" t="s">
        <v>6444</v>
      </c>
      <c r="F2746" s="9">
        <v>1423.73</v>
      </c>
      <c r="G2746" s="6">
        <f t="shared" si="100"/>
        <v>142.37300000000002</v>
      </c>
      <c r="H2746" s="5" t="s">
        <v>25</v>
      </c>
      <c r="I2746" s="7" t="s">
        <v>26</v>
      </c>
      <c r="K2746" s="5" t="s">
        <v>539</v>
      </c>
      <c r="L2746" s="5" t="s">
        <v>1295</v>
      </c>
      <c r="M2746" s="5" t="s">
        <v>1296</v>
      </c>
    </row>
    <row r="2747" spans="1:13" outlineLevel="2" x14ac:dyDescent="0.3">
      <c r="A2747" s="8" t="s">
        <v>53</v>
      </c>
      <c r="B2747" s="7" t="s">
        <v>1365</v>
      </c>
      <c r="C2747" s="8"/>
      <c r="D2747" s="7" t="s">
        <v>6444</v>
      </c>
      <c r="F2747" s="9">
        <v>4096.3999999999996</v>
      </c>
      <c r="G2747" s="6">
        <f t="shared" si="100"/>
        <v>409.64</v>
      </c>
      <c r="H2747" s="5" t="s">
        <v>14</v>
      </c>
      <c r="I2747" s="7" t="s">
        <v>15</v>
      </c>
      <c r="K2747" s="5" t="s">
        <v>539</v>
      </c>
      <c r="L2747" s="5" t="s">
        <v>1295</v>
      </c>
      <c r="M2747" s="5" t="s">
        <v>1296</v>
      </c>
    </row>
    <row r="2748" spans="1:13" outlineLevel="2" x14ac:dyDescent="0.3">
      <c r="A2748" s="8" t="s">
        <v>53</v>
      </c>
      <c r="B2748" s="7" t="s">
        <v>1365</v>
      </c>
      <c r="C2748" s="8"/>
      <c r="D2748" s="7" t="s">
        <v>6444</v>
      </c>
      <c r="F2748" s="9">
        <v>13457.63</v>
      </c>
      <c r="G2748" s="6">
        <f t="shared" si="100"/>
        <v>1345.7629999999999</v>
      </c>
      <c r="H2748" s="5" t="s">
        <v>46</v>
      </c>
      <c r="I2748" s="7" t="s">
        <v>47</v>
      </c>
      <c r="K2748" s="5" t="s">
        <v>539</v>
      </c>
      <c r="L2748" s="5" t="s">
        <v>1295</v>
      </c>
      <c r="M2748" s="5" t="s">
        <v>1296</v>
      </c>
    </row>
    <row r="2749" spans="1:13" outlineLevel="2" x14ac:dyDescent="0.3">
      <c r="A2749" s="8" t="s">
        <v>53</v>
      </c>
      <c r="B2749" s="7" t="s">
        <v>1365</v>
      </c>
      <c r="C2749" s="8"/>
      <c r="D2749" s="7" t="s">
        <v>6444</v>
      </c>
      <c r="F2749" s="9">
        <v>2232.1999999999998</v>
      </c>
      <c r="G2749" s="6">
        <f t="shared" si="100"/>
        <v>223.22</v>
      </c>
      <c r="H2749" s="5" t="s">
        <v>86</v>
      </c>
      <c r="I2749" s="7" t="s">
        <v>2233</v>
      </c>
      <c r="K2749" s="5" t="s">
        <v>539</v>
      </c>
      <c r="L2749" s="5" t="s">
        <v>1295</v>
      </c>
      <c r="M2749" s="5" t="s">
        <v>1296</v>
      </c>
    </row>
    <row r="2750" spans="1:13" outlineLevel="2" x14ac:dyDescent="0.3">
      <c r="A2750" s="8" t="s">
        <v>53</v>
      </c>
      <c r="B2750" s="7" t="s">
        <v>1365</v>
      </c>
      <c r="C2750" s="8"/>
      <c r="D2750" s="7" t="s">
        <v>6444</v>
      </c>
      <c r="F2750" s="9">
        <v>79591.53</v>
      </c>
      <c r="G2750" s="6">
        <f t="shared" si="100"/>
        <v>7959.1530000000002</v>
      </c>
      <c r="H2750" s="5" t="s">
        <v>449</v>
      </c>
      <c r="I2750" s="7" t="s">
        <v>1441</v>
      </c>
      <c r="K2750" s="5" t="s">
        <v>539</v>
      </c>
      <c r="L2750" s="5" t="s">
        <v>1295</v>
      </c>
      <c r="M2750" s="5" t="s">
        <v>1296</v>
      </c>
    </row>
    <row r="2751" spans="1:13" outlineLevel="2" x14ac:dyDescent="0.3">
      <c r="A2751" s="8" t="s">
        <v>53</v>
      </c>
      <c r="B2751" s="7" t="s">
        <v>1365</v>
      </c>
      <c r="C2751" s="8"/>
      <c r="D2751" s="7" t="s">
        <v>6444</v>
      </c>
      <c r="F2751" s="9">
        <v>30076.69</v>
      </c>
      <c r="G2751" s="6">
        <f t="shared" si="100"/>
        <v>3007.6689999999999</v>
      </c>
      <c r="H2751" s="5" t="s">
        <v>449</v>
      </c>
      <c r="I2751" s="7" t="s">
        <v>450</v>
      </c>
      <c r="K2751" s="5" t="s">
        <v>539</v>
      </c>
      <c r="L2751" s="5" t="s">
        <v>1295</v>
      </c>
      <c r="M2751" s="5" t="s">
        <v>1296</v>
      </c>
    </row>
    <row r="2752" spans="1:13" outlineLevel="2" x14ac:dyDescent="0.3">
      <c r="A2752" s="8" t="s">
        <v>53</v>
      </c>
      <c r="B2752" s="7" t="s">
        <v>1365</v>
      </c>
      <c r="C2752" s="8"/>
      <c r="D2752" s="7" t="s">
        <v>6444</v>
      </c>
      <c r="F2752" s="9">
        <v>1423.73</v>
      </c>
      <c r="G2752" s="6">
        <f t="shared" si="100"/>
        <v>142.37300000000002</v>
      </c>
      <c r="H2752" s="5" t="s">
        <v>44</v>
      </c>
      <c r="I2752" s="7" t="s">
        <v>45</v>
      </c>
      <c r="K2752" s="5" t="s">
        <v>539</v>
      </c>
      <c r="L2752" s="5" t="s">
        <v>1295</v>
      </c>
      <c r="M2752" s="5" t="s">
        <v>1296</v>
      </c>
    </row>
    <row r="2753" spans="1:13" outlineLevel="2" x14ac:dyDescent="0.3">
      <c r="A2753" s="8" t="s">
        <v>53</v>
      </c>
      <c r="B2753" s="7" t="s">
        <v>1365</v>
      </c>
      <c r="C2753" s="8"/>
      <c r="D2753" s="7" t="s">
        <v>6444</v>
      </c>
      <c r="F2753" s="9">
        <v>2179.66</v>
      </c>
      <c r="G2753" s="6">
        <f t="shared" si="100"/>
        <v>217.96600000000001</v>
      </c>
      <c r="H2753" s="5" t="s">
        <v>1050</v>
      </c>
      <c r="I2753" s="7" t="s">
        <v>1051</v>
      </c>
      <c r="K2753" s="5" t="s">
        <v>539</v>
      </c>
      <c r="L2753" s="5" t="s">
        <v>1295</v>
      </c>
      <c r="M2753" s="5" t="s">
        <v>1296</v>
      </c>
    </row>
    <row r="2754" spans="1:13" outlineLevel="1" x14ac:dyDescent="0.3">
      <c r="A2754" s="8"/>
      <c r="B2754" s="12" t="s">
        <v>6368</v>
      </c>
      <c r="C2754" s="8"/>
      <c r="D2754" s="7"/>
      <c r="F2754" s="9">
        <f>SUBTOTAL(9,F2740:F2753)</f>
        <v>153176.57</v>
      </c>
      <c r="G2754" s="6">
        <f>SUBTOTAL(9,G2740:G2753)</f>
        <v>15317.656999999999</v>
      </c>
      <c r="I2754" s="7"/>
    </row>
    <row r="2755" spans="1:13" outlineLevel="2" x14ac:dyDescent="0.3">
      <c r="A2755" s="5" t="s">
        <v>53</v>
      </c>
      <c r="B2755" s="5" t="s">
        <v>360</v>
      </c>
      <c r="D2755" s="5" t="s">
        <v>3242</v>
      </c>
      <c r="E2755" s="5" t="s">
        <v>3243</v>
      </c>
      <c r="F2755" s="6">
        <v>2390</v>
      </c>
      <c r="G2755" s="6">
        <f t="shared" ref="G2755:G2762" si="101">F2755*0.1</f>
        <v>239</v>
      </c>
      <c r="H2755" s="5" t="s">
        <v>14</v>
      </c>
      <c r="I2755" s="5" t="s">
        <v>72</v>
      </c>
      <c r="J2755" s="5" t="s">
        <v>208</v>
      </c>
      <c r="K2755" s="5" t="s">
        <v>58</v>
      </c>
      <c r="L2755" s="5" t="s">
        <v>74</v>
      </c>
      <c r="M2755" s="5" t="s">
        <v>21</v>
      </c>
    </row>
    <row r="2756" spans="1:13" outlineLevel="2" x14ac:dyDescent="0.3">
      <c r="A2756" s="5" t="s">
        <v>53</v>
      </c>
      <c r="B2756" s="5" t="s">
        <v>360</v>
      </c>
      <c r="D2756" s="5" t="s">
        <v>468</v>
      </c>
      <c r="E2756" s="5" t="s">
        <v>469</v>
      </c>
      <c r="F2756" s="6">
        <v>35770</v>
      </c>
      <c r="G2756" s="6">
        <f t="shared" si="101"/>
        <v>3577</v>
      </c>
      <c r="H2756" s="5" t="s">
        <v>14</v>
      </c>
      <c r="I2756" s="5" t="s">
        <v>24</v>
      </c>
      <c r="J2756" s="5" t="s">
        <v>470</v>
      </c>
      <c r="K2756" s="5" t="s">
        <v>99</v>
      </c>
    </row>
    <row r="2757" spans="1:13" outlineLevel="2" x14ac:dyDescent="0.3">
      <c r="A2757" s="5" t="s">
        <v>53</v>
      </c>
      <c r="B2757" s="5" t="s">
        <v>360</v>
      </c>
      <c r="D2757" s="5" t="s">
        <v>3829</v>
      </c>
      <c r="E2757" s="5" t="s">
        <v>3830</v>
      </c>
      <c r="F2757" s="6">
        <v>1400</v>
      </c>
      <c r="G2757" s="6">
        <f t="shared" si="101"/>
        <v>140</v>
      </c>
      <c r="H2757" s="5" t="s">
        <v>63</v>
      </c>
      <c r="I2757" s="5" t="s">
        <v>64</v>
      </c>
      <c r="K2757" s="5" t="s">
        <v>58</v>
      </c>
      <c r="L2757" s="5" t="s">
        <v>109</v>
      </c>
      <c r="M2757" s="5" t="s">
        <v>21</v>
      </c>
    </row>
    <row r="2758" spans="1:13" outlineLevel="2" x14ac:dyDescent="0.3">
      <c r="A2758" s="5" t="s">
        <v>53</v>
      </c>
      <c r="B2758" s="5" t="s">
        <v>360</v>
      </c>
      <c r="C2758" s="5" t="s">
        <v>510</v>
      </c>
      <c r="D2758" s="5" t="s">
        <v>506</v>
      </c>
      <c r="E2758" s="5" t="s">
        <v>507</v>
      </c>
      <c r="F2758" s="6">
        <v>33000</v>
      </c>
      <c r="G2758" s="6">
        <f t="shared" si="101"/>
        <v>3300</v>
      </c>
      <c r="H2758" s="5" t="s">
        <v>44</v>
      </c>
      <c r="I2758" s="5" t="s">
        <v>508</v>
      </c>
      <c r="J2758" s="5" t="s">
        <v>509</v>
      </c>
      <c r="K2758" s="5" t="s">
        <v>99</v>
      </c>
      <c r="L2758" s="5" t="s">
        <v>59</v>
      </c>
      <c r="M2758" s="5" t="s">
        <v>31</v>
      </c>
    </row>
    <row r="2759" spans="1:13" outlineLevel="2" x14ac:dyDescent="0.3">
      <c r="A2759" s="5" t="s">
        <v>53</v>
      </c>
      <c r="B2759" s="5" t="s">
        <v>360</v>
      </c>
      <c r="D2759" s="5" t="s">
        <v>371</v>
      </c>
      <c r="E2759" s="5" t="s">
        <v>372</v>
      </c>
      <c r="F2759" s="6">
        <v>42325</v>
      </c>
      <c r="G2759" s="6">
        <f t="shared" si="101"/>
        <v>4232.5</v>
      </c>
      <c r="H2759" s="5" t="s">
        <v>320</v>
      </c>
      <c r="I2759" s="5" t="s">
        <v>321</v>
      </c>
      <c r="J2759" s="5" t="s">
        <v>373</v>
      </c>
      <c r="K2759" s="5" t="s">
        <v>99</v>
      </c>
      <c r="L2759" s="5" t="s">
        <v>374</v>
      </c>
    </row>
    <row r="2760" spans="1:13" outlineLevel="2" x14ac:dyDescent="0.3">
      <c r="A2760" s="5" t="s">
        <v>53</v>
      </c>
      <c r="B2760" s="5" t="s">
        <v>360</v>
      </c>
      <c r="D2760" s="5" t="s">
        <v>729</v>
      </c>
      <c r="E2760" s="5" t="s">
        <v>730</v>
      </c>
      <c r="F2760" s="6">
        <v>23500</v>
      </c>
      <c r="G2760" s="6">
        <f t="shared" si="101"/>
        <v>2350</v>
      </c>
      <c r="H2760" s="5" t="s">
        <v>731</v>
      </c>
      <c r="I2760" s="5" t="s">
        <v>732</v>
      </c>
      <c r="J2760" s="5" t="s">
        <v>733</v>
      </c>
      <c r="K2760" s="5" t="s">
        <v>99</v>
      </c>
    </row>
    <row r="2761" spans="1:13" outlineLevel="2" x14ac:dyDescent="0.3">
      <c r="A2761" s="5" t="s">
        <v>53</v>
      </c>
      <c r="B2761" s="5" t="s">
        <v>360</v>
      </c>
      <c r="C2761" s="5" t="s">
        <v>1967</v>
      </c>
      <c r="D2761" s="5" t="s">
        <v>1965</v>
      </c>
      <c r="E2761" s="5" t="s">
        <v>1966</v>
      </c>
      <c r="F2761" s="6">
        <v>6750</v>
      </c>
      <c r="G2761" s="6">
        <f t="shared" si="101"/>
        <v>675</v>
      </c>
      <c r="H2761" s="5" t="s">
        <v>731</v>
      </c>
      <c r="I2761" s="5" t="s">
        <v>732</v>
      </c>
      <c r="J2761" s="5" t="s">
        <v>733</v>
      </c>
      <c r="K2761" s="5" t="s">
        <v>58</v>
      </c>
    </row>
    <row r="2762" spans="1:13" outlineLevel="2" x14ac:dyDescent="0.3">
      <c r="A2762" s="5" t="s">
        <v>53</v>
      </c>
      <c r="B2762" s="5" t="s">
        <v>360</v>
      </c>
      <c r="D2762" s="5" t="s">
        <v>1252</v>
      </c>
      <c r="E2762" s="5" t="s">
        <v>1253</v>
      </c>
      <c r="F2762" s="6">
        <v>12750</v>
      </c>
      <c r="G2762" s="6">
        <f t="shared" si="101"/>
        <v>1275</v>
      </c>
      <c r="H2762" s="5" t="s">
        <v>36</v>
      </c>
      <c r="I2762" s="5" t="s">
        <v>298</v>
      </c>
      <c r="K2762" s="5" t="s">
        <v>67</v>
      </c>
      <c r="L2762" s="5" t="s">
        <v>74</v>
      </c>
      <c r="M2762" s="5" t="s">
        <v>21</v>
      </c>
    </row>
    <row r="2763" spans="1:13" outlineLevel="1" x14ac:dyDescent="0.3">
      <c r="B2763" s="11" t="s">
        <v>6369</v>
      </c>
      <c r="F2763" s="6">
        <f>SUBTOTAL(9,F2755:F2762)</f>
        <v>157885</v>
      </c>
      <c r="G2763" s="6">
        <f>SUBTOTAL(9,G2755:G2762)</f>
        <v>15788.5</v>
      </c>
    </row>
    <row r="2764" spans="1:13" outlineLevel="2" x14ac:dyDescent="0.3">
      <c r="A2764" s="5" t="s">
        <v>53</v>
      </c>
      <c r="B2764" s="5" t="s">
        <v>108</v>
      </c>
      <c r="C2764" s="5" t="s">
        <v>458</v>
      </c>
      <c r="D2764" s="5" t="s">
        <v>5152</v>
      </c>
      <c r="E2764" s="5" t="s">
        <v>5153</v>
      </c>
      <c r="F2764" s="6">
        <v>0</v>
      </c>
      <c r="G2764" s="6">
        <f t="shared" ref="G2764:G2772" si="102">F2764*0.1</f>
        <v>0</v>
      </c>
      <c r="H2764" s="5" t="s">
        <v>63</v>
      </c>
      <c r="I2764" s="5" t="s">
        <v>64</v>
      </c>
      <c r="K2764" s="5" t="s">
        <v>58</v>
      </c>
      <c r="L2764" s="5" t="s">
        <v>109</v>
      </c>
    </row>
    <row r="2765" spans="1:13" outlineLevel="2" x14ac:dyDescent="0.3">
      <c r="A2765" s="5" t="s">
        <v>53</v>
      </c>
      <c r="B2765" s="5" t="s">
        <v>108</v>
      </c>
      <c r="D2765" s="5" t="s">
        <v>4115</v>
      </c>
      <c r="E2765" s="5" t="s">
        <v>4116</v>
      </c>
      <c r="F2765" s="6">
        <v>1094</v>
      </c>
      <c r="G2765" s="6">
        <f t="shared" si="102"/>
        <v>109.4</v>
      </c>
      <c r="H2765" s="5" t="s">
        <v>63</v>
      </c>
      <c r="I2765" s="5" t="s">
        <v>3012</v>
      </c>
      <c r="J2765" s="5" t="s">
        <v>3013</v>
      </c>
      <c r="K2765" s="5" t="s">
        <v>99</v>
      </c>
      <c r="L2765" s="5" t="s">
        <v>189</v>
      </c>
      <c r="M2765" s="5" t="s">
        <v>21</v>
      </c>
    </row>
    <row r="2766" spans="1:13" outlineLevel="2" x14ac:dyDescent="0.3">
      <c r="A2766" s="5" t="s">
        <v>53</v>
      </c>
      <c r="B2766" s="5" t="s">
        <v>108</v>
      </c>
      <c r="D2766" s="5" t="s">
        <v>243</v>
      </c>
      <c r="E2766" s="5" t="s">
        <v>244</v>
      </c>
      <c r="F2766" s="6">
        <v>57455</v>
      </c>
      <c r="G2766" s="6">
        <f t="shared" si="102"/>
        <v>5745.5</v>
      </c>
      <c r="H2766" s="5" t="s">
        <v>14</v>
      </c>
      <c r="I2766" s="5" t="s">
        <v>132</v>
      </c>
      <c r="J2766" s="5" t="s">
        <v>134</v>
      </c>
      <c r="K2766" s="5" t="s">
        <v>99</v>
      </c>
      <c r="L2766" s="5" t="s">
        <v>74</v>
      </c>
      <c r="M2766" s="5" t="s">
        <v>21</v>
      </c>
    </row>
    <row r="2767" spans="1:13" outlineLevel="2" x14ac:dyDescent="0.3">
      <c r="A2767" s="5" t="s">
        <v>53</v>
      </c>
      <c r="B2767" s="5" t="s">
        <v>108</v>
      </c>
      <c r="C2767" s="5" t="s">
        <v>853</v>
      </c>
      <c r="D2767" s="5" t="s">
        <v>851</v>
      </c>
      <c r="E2767" s="5" t="s">
        <v>852</v>
      </c>
      <c r="F2767" s="6">
        <v>20150</v>
      </c>
      <c r="G2767" s="6">
        <f t="shared" si="102"/>
        <v>2015</v>
      </c>
      <c r="H2767" s="5" t="s">
        <v>86</v>
      </c>
      <c r="I2767" s="5" t="s">
        <v>815</v>
      </c>
      <c r="J2767" s="5" t="s">
        <v>817</v>
      </c>
      <c r="K2767" s="5" t="s">
        <v>854</v>
      </c>
      <c r="L2767" s="5" t="s">
        <v>74</v>
      </c>
      <c r="M2767" s="5" t="s">
        <v>21</v>
      </c>
    </row>
    <row r="2768" spans="1:13" outlineLevel="2" x14ac:dyDescent="0.3">
      <c r="A2768" s="5" t="s">
        <v>53</v>
      </c>
      <c r="B2768" s="5" t="s">
        <v>108</v>
      </c>
      <c r="D2768" s="5" t="s">
        <v>5657</v>
      </c>
      <c r="E2768" s="5" t="s">
        <v>5658</v>
      </c>
      <c r="F2768" s="6">
        <v>0</v>
      </c>
      <c r="G2768" s="6">
        <f t="shared" si="102"/>
        <v>0</v>
      </c>
      <c r="H2768" s="5" t="s">
        <v>461</v>
      </c>
      <c r="I2768" s="5" t="s">
        <v>462</v>
      </c>
      <c r="J2768" s="5" t="s">
        <v>5659</v>
      </c>
      <c r="K2768" s="5" t="s">
        <v>455</v>
      </c>
      <c r="L2768" s="5" t="s">
        <v>434</v>
      </c>
      <c r="M2768" s="5" t="s">
        <v>31</v>
      </c>
    </row>
    <row r="2769" spans="1:13" outlineLevel="2" x14ac:dyDescent="0.3">
      <c r="A2769" s="5" t="s">
        <v>53</v>
      </c>
      <c r="B2769" s="5" t="s">
        <v>108</v>
      </c>
      <c r="C2769" s="5" t="s">
        <v>3178</v>
      </c>
      <c r="D2769" s="5" t="s">
        <v>3176</v>
      </c>
      <c r="E2769" s="5" t="s">
        <v>3177</v>
      </c>
      <c r="F2769" s="6">
        <v>2500</v>
      </c>
      <c r="G2769" s="6">
        <f t="shared" si="102"/>
        <v>250</v>
      </c>
      <c r="H2769" s="5" t="s">
        <v>201</v>
      </c>
      <c r="I2769" s="5" t="s">
        <v>256</v>
      </c>
      <c r="J2769" s="5" t="s">
        <v>2377</v>
      </c>
      <c r="K2769" s="5" t="s">
        <v>58</v>
      </c>
      <c r="L2769" s="5" t="s">
        <v>850</v>
      </c>
      <c r="M2769" s="5" t="s">
        <v>31</v>
      </c>
    </row>
    <row r="2770" spans="1:13" outlineLevel="2" x14ac:dyDescent="0.3">
      <c r="A2770" s="5" t="s">
        <v>53</v>
      </c>
      <c r="B2770" s="5" t="s">
        <v>108</v>
      </c>
      <c r="C2770" s="5" t="s">
        <v>1476</v>
      </c>
      <c r="D2770" s="5" t="s">
        <v>4117</v>
      </c>
      <c r="E2770" s="5" t="s">
        <v>4118</v>
      </c>
      <c r="F2770" s="6">
        <v>1094</v>
      </c>
      <c r="G2770" s="6">
        <f t="shared" si="102"/>
        <v>109.4</v>
      </c>
      <c r="H2770" s="5" t="s">
        <v>86</v>
      </c>
      <c r="I2770" s="5" t="s">
        <v>1495</v>
      </c>
      <c r="J2770" s="5" t="s">
        <v>1496</v>
      </c>
      <c r="K2770" s="5" t="s">
        <v>58</v>
      </c>
      <c r="L2770" s="5" t="s">
        <v>109</v>
      </c>
      <c r="M2770" s="5" t="s">
        <v>21</v>
      </c>
    </row>
    <row r="2771" spans="1:13" outlineLevel="2" x14ac:dyDescent="0.3">
      <c r="A2771" s="5" t="s">
        <v>53</v>
      </c>
      <c r="B2771" s="5" t="s">
        <v>108</v>
      </c>
      <c r="D2771" s="5" t="s">
        <v>5923</v>
      </c>
      <c r="E2771" s="5" t="s">
        <v>5924</v>
      </c>
      <c r="F2771" s="6">
        <v>0</v>
      </c>
      <c r="G2771" s="6">
        <f t="shared" si="102"/>
        <v>0</v>
      </c>
      <c r="H2771" s="5" t="s">
        <v>948</v>
      </c>
      <c r="I2771" s="5" t="s">
        <v>949</v>
      </c>
      <c r="J2771" s="5" t="s">
        <v>2135</v>
      </c>
      <c r="K2771" s="5" t="s">
        <v>58</v>
      </c>
      <c r="L2771" s="5" t="s">
        <v>109</v>
      </c>
      <c r="M2771" s="5" t="s">
        <v>21</v>
      </c>
    </row>
    <row r="2772" spans="1:13" outlineLevel="2" x14ac:dyDescent="0.3">
      <c r="A2772" s="5" t="s">
        <v>53</v>
      </c>
      <c r="B2772" s="5" t="s">
        <v>108</v>
      </c>
      <c r="C2772" s="5" t="s">
        <v>458</v>
      </c>
      <c r="D2772" s="5" t="s">
        <v>1107</v>
      </c>
      <c r="E2772" s="5" t="s">
        <v>1108</v>
      </c>
      <c r="F2772" s="6">
        <v>15056</v>
      </c>
      <c r="G2772" s="6">
        <f t="shared" si="102"/>
        <v>1505.6000000000001</v>
      </c>
      <c r="H2772" s="5" t="s">
        <v>36</v>
      </c>
      <c r="I2772" s="5" t="s">
        <v>298</v>
      </c>
      <c r="K2772" s="5" t="s">
        <v>1109</v>
      </c>
      <c r="L2772" s="5" t="s">
        <v>74</v>
      </c>
      <c r="M2772" s="5" t="s">
        <v>21</v>
      </c>
    </row>
    <row r="2773" spans="1:13" outlineLevel="1" x14ac:dyDescent="0.3">
      <c r="B2773" s="11" t="s">
        <v>6370</v>
      </c>
      <c r="F2773" s="6">
        <f>SUBTOTAL(9,F2764:F2772)</f>
        <v>97349</v>
      </c>
      <c r="G2773" s="6">
        <f>SUBTOTAL(9,G2764:G2772)</f>
        <v>9734.9</v>
      </c>
    </row>
    <row r="2774" spans="1:13" outlineLevel="2" x14ac:dyDescent="0.3">
      <c r="A2774" s="5" t="s">
        <v>53</v>
      </c>
      <c r="B2774" s="5" t="s">
        <v>54</v>
      </c>
      <c r="C2774" s="5" t="s">
        <v>167</v>
      </c>
      <c r="D2774" s="5" t="s">
        <v>3439</v>
      </c>
      <c r="E2774" s="5" t="s">
        <v>3440</v>
      </c>
      <c r="F2774" s="6">
        <v>2005</v>
      </c>
      <c r="G2774" s="6">
        <f t="shared" ref="G2774:G2837" si="103">F2774*0.1</f>
        <v>200.5</v>
      </c>
      <c r="H2774" s="5" t="s">
        <v>201</v>
      </c>
      <c r="I2774" s="5" t="s">
        <v>216</v>
      </c>
      <c r="J2774" s="5" t="s">
        <v>318</v>
      </c>
      <c r="K2774" s="5" t="s">
        <v>58</v>
      </c>
      <c r="L2774" s="5" t="s">
        <v>434</v>
      </c>
      <c r="M2774" s="5" t="s">
        <v>31</v>
      </c>
    </row>
    <row r="2775" spans="1:13" outlineLevel="2" x14ac:dyDescent="0.3">
      <c r="A2775" s="5" t="s">
        <v>53</v>
      </c>
      <c r="B2775" s="5" t="s">
        <v>54</v>
      </c>
      <c r="C2775" s="5" t="s">
        <v>118</v>
      </c>
      <c r="D2775" s="5" t="s">
        <v>435</v>
      </c>
      <c r="E2775" s="5" t="s">
        <v>436</v>
      </c>
      <c r="F2775" s="6">
        <v>37570</v>
      </c>
      <c r="G2775" s="6">
        <f t="shared" si="103"/>
        <v>3757</v>
      </c>
      <c r="H2775" s="5" t="s">
        <v>36</v>
      </c>
      <c r="I2775" s="5" t="s">
        <v>37</v>
      </c>
      <c r="J2775" s="5" t="s">
        <v>425</v>
      </c>
      <c r="K2775" s="5" t="s">
        <v>67</v>
      </c>
      <c r="L2775" s="5" t="s">
        <v>163</v>
      </c>
    </row>
    <row r="2776" spans="1:13" outlineLevel="2" x14ac:dyDescent="0.3">
      <c r="A2776" s="5" t="s">
        <v>53</v>
      </c>
      <c r="B2776" s="5" t="s">
        <v>54</v>
      </c>
      <c r="C2776" s="5" t="s">
        <v>167</v>
      </c>
      <c r="D2776" s="5" t="s">
        <v>1794</v>
      </c>
      <c r="E2776" s="5" t="s">
        <v>1795</v>
      </c>
      <c r="F2776" s="6">
        <v>7670</v>
      </c>
      <c r="G2776" s="6">
        <f t="shared" si="103"/>
        <v>767</v>
      </c>
      <c r="H2776" s="5" t="s">
        <v>36</v>
      </c>
      <c r="I2776" s="5" t="s">
        <v>37</v>
      </c>
      <c r="J2776" s="5" t="s">
        <v>79</v>
      </c>
      <c r="K2776" s="5" t="s">
        <v>67</v>
      </c>
      <c r="L2776" s="5" t="s">
        <v>434</v>
      </c>
      <c r="M2776" s="5" t="s">
        <v>31</v>
      </c>
    </row>
    <row r="2777" spans="1:13" outlineLevel="2" x14ac:dyDescent="0.3">
      <c r="A2777" s="5" t="s">
        <v>53</v>
      </c>
      <c r="B2777" s="5" t="s">
        <v>54</v>
      </c>
      <c r="C2777" s="5" t="s">
        <v>1071</v>
      </c>
      <c r="D2777" s="5" t="s">
        <v>4242</v>
      </c>
      <c r="E2777" s="5" t="s">
        <v>4243</v>
      </c>
      <c r="F2777" s="6">
        <v>940</v>
      </c>
      <c r="G2777" s="6">
        <f t="shared" si="103"/>
        <v>94</v>
      </c>
      <c r="H2777" s="5" t="s">
        <v>320</v>
      </c>
      <c r="I2777" s="5" t="s">
        <v>321</v>
      </c>
      <c r="J2777" s="5" t="s">
        <v>4244</v>
      </c>
      <c r="K2777" s="5" t="s">
        <v>67</v>
      </c>
      <c r="L2777" s="5" t="s">
        <v>41</v>
      </c>
      <c r="M2777" s="5" t="s">
        <v>31</v>
      </c>
    </row>
    <row r="2778" spans="1:13" outlineLevel="2" x14ac:dyDescent="0.3">
      <c r="A2778" s="5" t="s">
        <v>53</v>
      </c>
      <c r="B2778" s="5" t="s">
        <v>54</v>
      </c>
      <c r="C2778" s="5" t="s">
        <v>475</v>
      </c>
      <c r="D2778" s="5" t="s">
        <v>4069</v>
      </c>
      <c r="E2778" s="5" t="s">
        <v>4070</v>
      </c>
      <c r="F2778" s="6">
        <v>1125</v>
      </c>
      <c r="G2778" s="6">
        <f t="shared" si="103"/>
        <v>112.5</v>
      </c>
      <c r="H2778" s="5" t="s">
        <v>84</v>
      </c>
      <c r="I2778" s="5" t="s">
        <v>85</v>
      </c>
      <c r="J2778" s="5" t="s">
        <v>88</v>
      </c>
      <c r="K2778" s="5" t="s">
        <v>67</v>
      </c>
      <c r="L2778" s="5" t="s">
        <v>494</v>
      </c>
      <c r="M2778" s="5" t="s">
        <v>21</v>
      </c>
    </row>
    <row r="2779" spans="1:13" outlineLevel="2" x14ac:dyDescent="0.3">
      <c r="A2779" s="5" t="s">
        <v>53</v>
      </c>
      <c r="B2779" s="5" t="s">
        <v>54</v>
      </c>
      <c r="D2779" s="5" t="s">
        <v>3249</v>
      </c>
      <c r="E2779" s="5" t="s">
        <v>3250</v>
      </c>
      <c r="F2779" s="6">
        <v>2375</v>
      </c>
      <c r="G2779" s="6">
        <f t="shared" si="103"/>
        <v>237.5</v>
      </c>
      <c r="H2779" s="5" t="s">
        <v>36</v>
      </c>
      <c r="I2779" s="5" t="s">
        <v>37</v>
      </c>
      <c r="J2779" s="5" t="s">
        <v>161</v>
      </c>
      <c r="K2779" s="5" t="s">
        <v>67</v>
      </c>
      <c r="L2779" s="5" t="s">
        <v>109</v>
      </c>
    </row>
    <row r="2780" spans="1:13" outlineLevel="2" x14ac:dyDescent="0.3">
      <c r="A2780" s="5" t="s">
        <v>53</v>
      </c>
      <c r="B2780" s="5" t="s">
        <v>54</v>
      </c>
      <c r="C2780" s="5" t="s">
        <v>475</v>
      </c>
      <c r="D2780" s="5" t="s">
        <v>2946</v>
      </c>
      <c r="E2780" s="5" t="s">
        <v>2947</v>
      </c>
      <c r="F2780" s="6">
        <v>2955</v>
      </c>
      <c r="G2780" s="6">
        <f t="shared" si="103"/>
        <v>295.5</v>
      </c>
      <c r="H2780" s="5" t="s">
        <v>84</v>
      </c>
      <c r="I2780" s="5" t="s">
        <v>85</v>
      </c>
      <c r="J2780" s="5" t="s">
        <v>88</v>
      </c>
      <c r="K2780" s="5" t="s">
        <v>169</v>
      </c>
      <c r="L2780" s="5" t="s">
        <v>59</v>
      </c>
      <c r="M2780" s="5" t="s">
        <v>31</v>
      </c>
    </row>
    <row r="2781" spans="1:13" outlineLevel="2" x14ac:dyDescent="0.3">
      <c r="A2781" s="5" t="s">
        <v>53</v>
      </c>
      <c r="B2781" s="5" t="s">
        <v>54</v>
      </c>
      <c r="C2781" s="5" t="s">
        <v>475</v>
      </c>
      <c r="D2781" s="5" t="s">
        <v>3195</v>
      </c>
      <c r="E2781" s="5" t="s">
        <v>3196</v>
      </c>
      <c r="F2781" s="6">
        <v>2465</v>
      </c>
      <c r="G2781" s="6">
        <f t="shared" si="103"/>
        <v>246.5</v>
      </c>
      <c r="H2781" s="5" t="s">
        <v>86</v>
      </c>
      <c r="I2781" s="5" t="s">
        <v>87</v>
      </c>
      <c r="J2781" s="5" t="s">
        <v>596</v>
      </c>
      <c r="K2781" s="5" t="s">
        <v>67</v>
      </c>
      <c r="L2781" s="5" t="s">
        <v>30</v>
      </c>
      <c r="M2781" s="5" t="s">
        <v>31</v>
      </c>
    </row>
    <row r="2782" spans="1:13" outlineLevel="2" x14ac:dyDescent="0.3">
      <c r="A2782" s="5" t="s">
        <v>53</v>
      </c>
      <c r="B2782" s="5" t="s">
        <v>54</v>
      </c>
      <c r="C2782" s="5" t="s">
        <v>1151</v>
      </c>
      <c r="D2782" s="5" t="s">
        <v>3673</v>
      </c>
      <c r="E2782" s="5" t="s">
        <v>3674</v>
      </c>
      <c r="F2782" s="6">
        <v>1650</v>
      </c>
      <c r="G2782" s="6">
        <f t="shared" si="103"/>
        <v>165</v>
      </c>
      <c r="H2782" s="5" t="s">
        <v>34</v>
      </c>
      <c r="I2782" s="5" t="s">
        <v>252</v>
      </c>
      <c r="J2782" s="5" t="s">
        <v>661</v>
      </c>
      <c r="K2782" s="5" t="s">
        <v>169</v>
      </c>
      <c r="L2782" s="5" t="s">
        <v>850</v>
      </c>
      <c r="M2782" s="5" t="s">
        <v>31</v>
      </c>
    </row>
    <row r="2783" spans="1:13" outlineLevel="2" x14ac:dyDescent="0.3">
      <c r="A2783" s="5" t="s">
        <v>53</v>
      </c>
      <c r="B2783" s="5" t="s">
        <v>54</v>
      </c>
      <c r="C2783" s="5" t="s">
        <v>475</v>
      </c>
      <c r="D2783" s="5" t="s">
        <v>518</v>
      </c>
      <c r="E2783" s="5" t="s">
        <v>519</v>
      </c>
      <c r="F2783" s="6">
        <v>32003</v>
      </c>
      <c r="G2783" s="6">
        <f t="shared" si="103"/>
        <v>3200.3</v>
      </c>
      <c r="H2783" s="5" t="s">
        <v>84</v>
      </c>
      <c r="I2783" s="5" t="s">
        <v>85</v>
      </c>
      <c r="J2783" s="5" t="s">
        <v>88</v>
      </c>
      <c r="K2783" s="5" t="s">
        <v>67</v>
      </c>
      <c r="L2783" s="5" t="s">
        <v>520</v>
      </c>
      <c r="M2783" s="5" t="s">
        <v>91</v>
      </c>
    </row>
    <row r="2784" spans="1:13" outlineLevel="2" x14ac:dyDescent="0.3">
      <c r="A2784" s="5" t="s">
        <v>53</v>
      </c>
      <c r="B2784" s="5" t="s">
        <v>54</v>
      </c>
      <c r="C2784" s="5" t="s">
        <v>475</v>
      </c>
      <c r="D2784" s="5" t="s">
        <v>3258</v>
      </c>
      <c r="E2784" s="5" t="s">
        <v>3259</v>
      </c>
      <c r="F2784" s="6">
        <v>2350</v>
      </c>
      <c r="G2784" s="6">
        <f t="shared" si="103"/>
        <v>235</v>
      </c>
      <c r="H2784" s="5" t="s">
        <v>14</v>
      </c>
      <c r="I2784" s="5" t="s">
        <v>15</v>
      </c>
      <c r="J2784" s="5" t="s">
        <v>3046</v>
      </c>
      <c r="K2784" s="5" t="s">
        <v>169</v>
      </c>
      <c r="L2784" s="5" t="s">
        <v>30</v>
      </c>
      <c r="M2784" s="5" t="s">
        <v>31</v>
      </c>
    </row>
    <row r="2785" spans="1:13" outlineLevel="2" x14ac:dyDescent="0.3">
      <c r="A2785" s="5" t="s">
        <v>53</v>
      </c>
      <c r="B2785" s="5" t="s">
        <v>54</v>
      </c>
      <c r="C2785" s="5" t="s">
        <v>1071</v>
      </c>
      <c r="D2785" s="5" t="s">
        <v>4071</v>
      </c>
      <c r="E2785" s="5" t="s">
        <v>4072</v>
      </c>
      <c r="F2785" s="6">
        <v>1125</v>
      </c>
      <c r="G2785" s="6">
        <f t="shared" si="103"/>
        <v>112.5</v>
      </c>
      <c r="H2785" s="5" t="s">
        <v>4073</v>
      </c>
      <c r="I2785" s="5" t="s">
        <v>4074</v>
      </c>
      <c r="J2785" s="5" t="s">
        <v>4075</v>
      </c>
      <c r="K2785" s="5" t="s">
        <v>455</v>
      </c>
      <c r="L2785" s="5" t="s">
        <v>59</v>
      </c>
      <c r="M2785" s="5" t="s">
        <v>31</v>
      </c>
    </row>
    <row r="2786" spans="1:13" outlineLevel="2" x14ac:dyDescent="0.3">
      <c r="A2786" s="5" t="s">
        <v>53</v>
      </c>
      <c r="B2786" s="5" t="s">
        <v>54</v>
      </c>
      <c r="C2786" s="5" t="s">
        <v>515</v>
      </c>
      <c r="D2786" s="5" t="s">
        <v>4034</v>
      </c>
      <c r="E2786" s="5" t="s">
        <v>4035</v>
      </c>
      <c r="F2786" s="6">
        <v>1165</v>
      </c>
      <c r="G2786" s="6">
        <f t="shared" si="103"/>
        <v>116.5</v>
      </c>
      <c r="H2786" s="5" t="s">
        <v>14</v>
      </c>
      <c r="I2786" s="5" t="s">
        <v>72</v>
      </c>
      <c r="K2786" s="5" t="s">
        <v>67</v>
      </c>
      <c r="L2786" s="5" t="s">
        <v>109</v>
      </c>
    </row>
    <row r="2787" spans="1:13" outlineLevel="2" x14ac:dyDescent="0.3">
      <c r="A2787" s="5" t="s">
        <v>53</v>
      </c>
      <c r="B2787" s="5" t="s">
        <v>54</v>
      </c>
      <c r="D2787" s="5" t="s">
        <v>2880</v>
      </c>
      <c r="E2787" s="5" t="s">
        <v>2881</v>
      </c>
      <c r="F2787" s="6">
        <v>3125</v>
      </c>
      <c r="G2787" s="6">
        <f t="shared" si="103"/>
        <v>312.5</v>
      </c>
      <c r="H2787" s="5" t="s">
        <v>863</v>
      </c>
      <c r="I2787" s="5" t="s">
        <v>864</v>
      </c>
      <c r="J2787" s="5" t="s">
        <v>865</v>
      </c>
      <c r="K2787" s="5" t="s">
        <v>67</v>
      </c>
      <c r="L2787" s="5" t="s">
        <v>274</v>
      </c>
      <c r="M2787" s="5" t="s">
        <v>21</v>
      </c>
    </row>
    <row r="2788" spans="1:13" outlineLevel="2" x14ac:dyDescent="0.3">
      <c r="A2788" s="5" t="s">
        <v>53</v>
      </c>
      <c r="B2788" s="5" t="s">
        <v>54</v>
      </c>
      <c r="C2788" s="5" t="s">
        <v>167</v>
      </c>
      <c r="D2788" s="5" t="s">
        <v>2375</v>
      </c>
      <c r="E2788" s="5" t="s">
        <v>2376</v>
      </c>
      <c r="F2788" s="6">
        <v>4850</v>
      </c>
      <c r="G2788" s="6">
        <f t="shared" si="103"/>
        <v>485</v>
      </c>
      <c r="H2788" s="5" t="s">
        <v>201</v>
      </c>
      <c r="I2788" s="5" t="s">
        <v>256</v>
      </c>
      <c r="J2788" s="5" t="s">
        <v>2377</v>
      </c>
      <c r="K2788" s="5" t="s">
        <v>455</v>
      </c>
      <c r="L2788" s="5" t="s">
        <v>30</v>
      </c>
      <c r="M2788" s="5" t="s">
        <v>31</v>
      </c>
    </row>
    <row r="2789" spans="1:13" outlineLevel="2" x14ac:dyDescent="0.3">
      <c r="A2789" s="5" t="s">
        <v>53</v>
      </c>
      <c r="B2789" s="5" t="s">
        <v>54</v>
      </c>
      <c r="C2789" s="5" t="s">
        <v>1893</v>
      </c>
      <c r="D2789" s="5" t="s">
        <v>3545</v>
      </c>
      <c r="E2789" s="5" t="s">
        <v>3546</v>
      </c>
      <c r="F2789" s="6">
        <v>1830</v>
      </c>
      <c r="G2789" s="6">
        <f t="shared" si="103"/>
        <v>183</v>
      </c>
      <c r="H2789" s="5" t="s">
        <v>320</v>
      </c>
      <c r="I2789" s="5" t="s">
        <v>321</v>
      </c>
      <c r="J2789" s="5" t="s">
        <v>411</v>
      </c>
      <c r="K2789" s="5" t="s">
        <v>67</v>
      </c>
      <c r="L2789" s="5" t="s">
        <v>30</v>
      </c>
      <c r="M2789" s="5" t="s">
        <v>31</v>
      </c>
    </row>
    <row r="2790" spans="1:13" outlineLevel="2" x14ac:dyDescent="0.3">
      <c r="A2790" s="5" t="s">
        <v>53</v>
      </c>
      <c r="B2790" s="5" t="s">
        <v>54</v>
      </c>
      <c r="C2790" s="5" t="s">
        <v>1151</v>
      </c>
      <c r="D2790" s="5" t="s">
        <v>4504</v>
      </c>
      <c r="E2790" s="5" t="s">
        <v>4505</v>
      </c>
      <c r="F2790" s="6">
        <v>600</v>
      </c>
      <c r="G2790" s="6">
        <f t="shared" si="103"/>
        <v>60</v>
      </c>
      <c r="H2790" s="5" t="s">
        <v>34</v>
      </c>
      <c r="I2790" s="5" t="s">
        <v>1762</v>
      </c>
      <c r="J2790" s="5" t="s">
        <v>1763</v>
      </c>
      <c r="K2790" s="5" t="s">
        <v>455</v>
      </c>
      <c r="L2790" s="5" t="s">
        <v>850</v>
      </c>
      <c r="M2790" s="5" t="s">
        <v>31</v>
      </c>
    </row>
    <row r="2791" spans="1:13" outlineLevel="2" x14ac:dyDescent="0.3">
      <c r="A2791" s="5" t="s">
        <v>53</v>
      </c>
      <c r="B2791" s="5" t="s">
        <v>54</v>
      </c>
      <c r="C2791" s="5" t="s">
        <v>167</v>
      </c>
      <c r="D2791" s="5" t="s">
        <v>3733</v>
      </c>
      <c r="E2791" s="5" t="s">
        <v>3734</v>
      </c>
      <c r="F2791" s="6">
        <v>1550</v>
      </c>
      <c r="G2791" s="6">
        <f t="shared" si="103"/>
        <v>155</v>
      </c>
      <c r="H2791" s="5" t="s">
        <v>678</v>
      </c>
      <c r="I2791" s="5" t="s">
        <v>679</v>
      </c>
      <c r="J2791" s="5" t="s">
        <v>723</v>
      </c>
      <c r="K2791" s="5" t="s">
        <v>455</v>
      </c>
      <c r="L2791" s="5" t="s">
        <v>30</v>
      </c>
      <c r="M2791" s="5" t="s">
        <v>31</v>
      </c>
    </row>
    <row r="2792" spans="1:13" outlineLevel="2" x14ac:dyDescent="0.3">
      <c r="A2792" s="5" t="s">
        <v>53</v>
      </c>
      <c r="B2792" s="5" t="s">
        <v>54</v>
      </c>
      <c r="C2792" s="5" t="s">
        <v>1835</v>
      </c>
      <c r="D2792" s="5" t="s">
        <v>1833</v>
      </c>
      <c r="E2792" s="5" t="s">
        <v>1834</v>
      </c>
      <c r="F2792" s="6">
        <v>7406</v>
      </c>
      <c r="G2792" s="6">
        <f t="shared" si="103"/>
        <v>740.6</v>
      </c>
      <c r="H2792" s="5" t="s">
        <v>201</v>
      </c>
      <c r="I2792" s="5" t="s">
        <v>216</v>
      </c>
      <c r="J2792" s="5" t="s">
        <v>219</v>
      </c>
      <c r="K2792" s="5" t="s">
        <v>67</v>
      </c>
      <c r="L2792" s="5" t="s">
        <v>109</v>
      </c>
    </row>
    <row r="2793" spans="1:13" outlineLevel="2" x14ac:dyDescent="0.3">
      <c r="A2793" s="5" t="s">
        <v>53</v>
      </c>
      <c r="B2793" s="5" t="s">
        <v>54</v>
      </c>
      <c r="D2793" s="5" t="s">
        <v>3179</v>
      </c>
      <c r="E2793" s="5" t="s">
        <v>3531</v>
      </c>
      <c r="F2793" s="6">
        <v>1875</v>
      </c>
      <c r="G2793" s="6">
        <f t="shared" si="103"/>
        <v>187.5</v>
      </c>
      <c r="H2793" s="5" t="s">
        <v>84</v>
      </c>
      <c r="I2793" s="5" t="s">
        <v>85</v>
      </c>
      <c r="J2793" s="5" t="s">
        <v>88</v>
      </c>
      <c r="K2793" s="5" t="s">
        <v>58</v>
      </c>
      <c r="L2793" s="5" t="s">
        <v>109</v>
      </c>
      <c r="M2793" s="5" t="s">
        <v>91</v>
      </c>
    </row>
    <row r="2794" spans="1:13" outlineLevel="2" x14ac:dyDescent="0.3">
      <c r="A2794" s="5" t="s">
        <v>53</v>
      </c>
      <c r="B2794" s="5" t="s">
        <v>54</v>
      </c>
      <c r="C2794" s="5" t="s">
        <v>3340</v>
      </c>
      <c r="D2794" s="5" t="s">
        <v>2702</v>
      </c>
      <c r="E2794" s="5" t="s">
        <v>4363</v>
      </c>
      <c r="F2794" s="6">
        <v>786.52542361870007</v>
      </c>
      <c r="G2794" s="6">
        <f t="shared" si="103"/>
        <v>78.652542361870019</v>
      </c>
      <c r="H2794" s="5" t="s">
        <v>14</v>
      </c>
      <c r="I2794" s="5" t="s">
        <v>72</v>
      </c>
      <c r="J2794" s="5" t="s">
        <v>262</v>
      </c>
      <c r="K2794" s="5" t="s">
        <v>67</v>
      </c>
      <c r="L2794" s="5" t="s">
        <v>408</v>
      </c>
      <c r="M2794" s="5" t="s">
        <v>31</v>
      </c>
    </row>
    <row r="2795" spans="1:13" outlineLevel="2" x14ac:dyDescent="0.3">
      <c r="A2795" s="5" t="s">
        <v>53</v>
      </c>
      <c r="B2795" s="5" t="s">
        <v>54</v>
      </c>
      <c r="C2795" s="5" t="s">
        <v>167</v>
      </c>
      <c r="D2795" s="5" t="s">
        <v>4571</v>
      </c>
      <c r="E2795" s="5" t="s">
        <v>4572</v>
      </c>
      <c r="F2795" s="6">
        <v>510</v>
      </c>
      <c r="G2795" s="6">
        <f t="shared" si="103"/>
        <v>51</v>
      </c>
      <c r="H2795" s="5" t="s">
        <v>14</v>
      </c>
      <c r="I2795" s="5" t="s">
        <v>72</v>
      </c>
      <c r="J2795" s="5" t="s">
        <v>262</v>
      </c>
      <c r="K2795" s="5" t="s">
        <v>67</v>
      </c>
      <c r="L2795" s="5" t="s">
        <v>74</v>
      </c>
      <c r="M2795" s="5" t="s">
        <v>21</v>
      </c>
    </row>
    <row r="2796" spans="1:13" outlineLevel="2" x14ac:dyDescent="0.3">
      <c r="A2796" s="5" t="s">
        <v>53</v>
      </c>
      <c r="B2796" s="5" t="s">
        <v>54</v>
      </c>
      <c r="C2796" s="5" t="s">
        <v>475</v>
      </c>
      <c r="D2796" s="5" t="s">
        <v>3109</v>
      </c>
      <c r="E2796" s="5" t="s">
        <v>3110</v>
      </c>
      <c r="F2796" s="6">
        <v>2600</v>
      </c>
      <c r="G2796" s="6">
        <f t="shared" si="103"/>
        <v>260</v>
      </c>
      <c r="H2796" s="5" t="s">
        <v>36</v>
      </c>
      <c r="I2796" s="5" t="s">
        <v>37</v>
      </c>
      <c r="J2796" s="5" t="s">
        <v>79</v>
      </c>
      <c r="K2796" s="5" t="s">
        <v>67</v>
      </c>
      <c r="L2796" s="5" t="s">
        <v>20</v>
      </c>
    </row>
    <row r="2797" spans="1:13" outlineLevel="2" x14ac:dyDescent="0.3">
      <c r="A2797" s="5" t="s">
        <v>53</v>
      </c>
      <c r="B2797" s="5" t="s">
        <v>54</v>
      </c>
      <c r="C2797" s="5" t="s">
        <v>1081</v>
      </c>
      <c r="D2797" s="5" t="s">
        <v>1760</v>
      </c>
      <c r="E2797" s="5" t="s">
        <v>1761</v>
      </c>
      <c r="F2797" s="6">
        <v>7950</v>
      </c>
      <c r="G2797" s="6">
        <f t="shared" si="103"/>
        <v>795</v>
      </c>
      <c r="H2797" s="5" t="s">
        <v>34</v>
      </c>
      <c r="I2797" s="5" t="s">
        <v>1762</v>
      </c>
      <c r="J2797" s="5" t="s">
        <v>1763</v>
      </c>
      <c r="K2797" s="5" t="s">
        <v>67</v>
      </c>
      <c r="L2797" s="5" t="s">
        <v>184</v>
      </c>
      <c r="M2797" s="5" t="s">
        <v>31</v>
      </c>
    </row>
    <row r="2798" spans="1:13" outlineLevel="2" x14ac:dyDescent="0.3">
      <c r="A2798" s="5" t="s">
        <v>53</v>
      </c>
      <c r="B2798" s="5" t="s">
        <v>54</v>
      </c>
      <c r="C2798" s="5" t="s">
        <v>167</v>
      </c>
      <c r="D2798" s="5" t="s">
        <v>2820</v>
      </c>
      <c r="E2798" s="5" t="s">
        <v>2821</v>
      </c>
      <c r="F2798" s="6">
        <v>3300</v>
      </c>
      <c r="G2798" s="6">
        <f t="shared" si="103"/>
        <v>330</v>
      </c>
      <c r="H2798" s="5" t="s">
        <v>63</v>
      </c>
      <c r="I2798" s="5" t="s">
        <v>64</v>
      </c>
      <c r="J2798" s="5" t="s">
        <v>883</v>
      </c>
      <c r="K2798" s="5" t="s">
        <v>67</v>
      </c>
      <c r="L2798" s="5" t="s">
        <v>59</v>
      </c>
      <c r="M2798" s="5" t="s">
        <v>31</v>
      </c>
    </row>
    <row r="2799" spans="1:13" outlineLevel="2" x14ac:dyDescent="0.3">
      <c r="A2799" s="5" t="s">
        <v>53</v>
      </c>
      <c r="B2799" s="5" t="s">
        <v>54</v>
      </c>
      <c r="C2799" s="5" t="s">
        <v>475</v>
      </c>
      <c r="D2799" s="5" t="s">
        <v>4691</v>
      </c>
      <c r="E2799" s="5" t="s">
        <v>4692</v>
      </c>
      <c r="F2799" s="6">
        <v>350</v>
      </c>
      <c r="G2799" s="6">
        <f t="shared" si="103"/>
        <v>35</v>
      </c>
      <c r="H2799" s="5" t="s">
        <v>14</v>
      </c>
      <c r="I2799" s="5" t="s">
        <v>15</v>
      </c>
      <c r="J2799" s="5" t="s">
        <v>308</v>
      </c>
      <c r="K2799" s="5" t="s">
        <v>169</v>
      </c>
      <c r="L2799" s="5" t="s">
        <v>30</v>
      </c>
      <c r="M2799" s="5" t="s">
        <v>31</v>
      </c>
    </row>
    <row r="2800" spans="1:13" outlineLevel="2" x14ac:dyDescent="0.3">
      <c r="A2800" s="5" t="s">
        <v>53</v>
      </c>
      <c r="B2800" s="5" t="s">
        <v>54</v>
      </c>
      <c r="C2800" s="5" t="s">
        <v>475</v>
      </c>
      <c r="D2800" s="5" t="s">
        <v>2563</v>
      </c>
      <c r="E2800" s="5" t="s">
        <v>2564</v>
      </c>
      <c r="F2800" s="6">
        <v>4175</v>
      </c>
      <c r="G2800" s="6">
        <f t="shared" si="103"/>
        <v>417.5</v>
      </c>
      <c r="H2800" s="5" t="s">
        <v>36</v>
      </c>
      <c r="I2800" s="5" t="s">
        <v>37</v>
      </c>
      <c r="J2800" s="5" t="s">
        <v>425</v>
      </c>
      <c r="K2800" s="5" t="s">
        <v>67</v>
      </c>
      <c r="L2800" s="5" t="s">
        <v>163</v>
      </c>
    </row>
    <row r="2801" spans="1:13" outlineLevel="2" x14ac:dyDescent="0.3">
      <c r="A2801" s="5" t="s">
        <v>53</v>
      </c>
      <c r="B2801" s="5" t="s">
        <v>54</v>
      </c>
      <c r="C2801" s="5" t="s">
        <v>475</v>
      </c>
      <c r="D2801" s="5" t="s">
        <v>473</v>
      </c>
      <c r="E2801" s="5" t="s">
        <v>474</v>
      </c>
      <c r="F2801" s="6">
        <v>35142.639999999999</v>
      </c>
      <c r="G2801" s="6">
        <f t="shared" si="103"/>
        <v>3514.2640000000001</v>
      </c>
      <c r="H2801" s="5" t="s">
        <v>36</v>
      </c>
      <c r="I2801" s="5" t="s">
        <v>37</v>
      </c>
      <c r="J2801" s="5" t="s">
        <v>425</v>
      </c>
      <c r="K2801" s="5" t="s">
        <v>67</v>
      </c>
      <c r="L2801" s="5" t="s">
        <v>163</v>
      </c>
    </row>
    <row r="2802" spans="1:13" outlineLevel="2" x14ac:dyDescent="0.3">
      <c r="A2802" s="5" t="s">
        <v>53</v>
      </c>
      <c r="B2802" s="5" t="s">
        <v>54</v>
      </c>
      <c r="C2802" s="5" t="s">
        <v>527</v>
      </c>
      <c r="D2802" s="5" t="s">
        <v>1624</v>
      </c>
      <c r="E2802" s="5" t="s">
        <v>1625</v>
      </c>
      <c r="F2802" s="6">
        <v>8950</v>
      </c>
      <c r="G2802" s="6">
        <f t="shared" si="103"/>
        <v>895</v>
      </c>
      <c r="H2802" s="5" t="s">
        <v>14</v>
      </c>
      <c r="I2802" s="5" t="s">
        <v>72</v>
      </c>
      <c r="J2802" s="5" t="s">
        <v>526</v>
      </c>
      <c r="K2802" s="5" t="s">
        <v>169</v>
      </c>
      <c r="L2802" s="5" t="s">
        <v>408</v>
      </c>
      <c r="M2802" s="5" t="s">
        <v>31</v>
      </c>
    </row>
    <row r="2803" spans="1:13" outlineLevel="2" x14ac:dyDescent="0.3">
      <c r="A2803" s="5" t="s">
        <v>53</v>
      </c>
      <c r="B2803" s="5" t="s">
        <v>54</v>
      </c>
      <c r="C2803" s="5" t="s">
        <v>527</v>
      </c>
      <c r="D2803" s="5" t="s">
        <v>524</v>
      </c>
      <c r="E2803" s="5" t="s">
        <v>525</v>
      </c>
      <c r="F2803" s="6">
        <v>31145</v>
      </c>
      <c r="G2803" s="6">
        <f t="shared" si="103"/>
        <v>3114.5</v>
      </c>
      <c r="H2803" s="5" t="s">
        <v>14</v>
      </c>
      <c r="I2803" s="5" t="s">
        <v>72</v>
      </c>
      <c r="J2803" s="5" t="s">
        <v>526</v>
      </c>
      <c r="K2803" s="5" t="s">
        <v>169</v>
      </c>
      <c r="L2803" s="5" t="s">
        <v>408</v>
      </c>
      <c r="M2803" s="5" t="s">
        <v>31</v>
      </c>
    </row>
    <row r="2804" spans="1:13" outlineLevel="2" x14ac:dyDescent="0.3">
      <c r="A2804" s="5" t="s">
        <v>53</v>
      </c>
      <c r="B2804" s="5" t="s">
        <v>54</v>
      </c>
      <c r="C2804" s="5" t="s">
        <v>1071</v>
      </c>
      <c r="D2804" s="5" t="s">
        <v>3295</v>
      </c>
      <c r="E2804" s="5" t="s">
        <v>3296</v>
      </c>
      <c r="F2804" s="6">
        <v>2250</v>
      </c>
      <c r="G2804" s="6">
        <f t="shared" si="103"/>
        <v>225</v>
      </c>
      <c r="H2804" s="5" t="s">
        <v>36</v>
      </c>
      <c r="I2804" s="5" t="s">
        <v>96</v>
      </c>
      <c r="J2804" s="5" t="s">
        <v>587</v>
      </c>
      <c r="K2804" s="5" t="s">
        <v>67</v>
      </c>
      <c r="L2804" s="5" t="s">
        <v>109</v>
      </c>
      <c r="M2804" s="5" t="s">
        <v>21</v>
      </c>
    </row>
    <row r="2805" spans="1:13" outlineLevel="2" x14ac:dyDescent="0.3">
      <c r="A2805" s="5" t="s">
        <v>53</v>
      </c>
      <c r="B2805" s="5" t="s">
        <v>54</v>
      </c>
      <c r="C2805" s="5" t="s">
        <v>167</v>
      </c>
      <c r="D2805" s="5" t="s">
        <v>2025</v>
      </c>
      <c r="E2805" s="5" t="s">
        <v>2026</v>
      </c>
      <c r="F2805" s="6">
        <v>6410</v>
      </c>
      <c r="G2805" s="6">
        <f t="shared" si="103"/>
        <v>641</v>
      </c>
      <c r="H2805" s="5" t="s">
        <v>63</v>
      </c>
      <c r="I2805" s="5" t="s">
        <v>64</v>
      </c>
      <c r="J2805" s="5" t="s">
        <v>883</v>
      </c>
      <c r="K2805" s="5" t="s">
        <v>58</v>
      </c>
      <c r="L2805" s="5" t="s">
        <v>41</v>
      </c>
      <c r="M2805" s="5" t="s">
        <v>31</v>
      </c>
    </row>
    <row r="2806" spans="1:13" outlineLevel="2" x14ac:dyDescent="0.3">
      <c r="A2806" s="5" t="s">
        <v>53</v>
      </c>
      <c r="B2806" s="5" t="s">
        <v>54</v>
      </c>
      <c r="C2806" s="5" t="s">
        <v>1081</v>
      </c>
      <c r="D2806" s="5" t="s">
        <v>2572</v>
      </c>
      <c r="E2806" s="5" t="s">
        <v>2573</v>
      </c>
      <c r="F2806" s="6">
        <v>4110.1694909500002</v>
      </c>
      <c r="G2806" s="6">
        <f t="shared" si="103"/>
        <v>411.01694909500003</v>
      </c>
      <c r="H2806" s="5" t="s">
        <v>1197</v>
      </c>
      <c r="I2806" s="5" t="s">
        <v>1198</v>
      </c>
      <c r="J2806" s="5" t="s">
        <v>1447</v>
      </c>
      <c r="K2806" s="5" t="s">
        <v>67</v>
      </c>
      <c r="L2806" s="5" t="s">
        <v>434</v>
      </c>
      <c r="M2806" s="5" t="s">
        <v>31</v>
      </c>
    </row>
    <row r="2807" spans="1:13" outlineLevel="2" x14ac:dyDescent="0.3">
      <c r="A2807" s="5" t="s">
        <v>53</v>
      </c>
      <c r="B2807" s="5" t="s">
        <v>54</v>
      </c>
      <c r="C2807" s="5" t="s">
        <v>515</v>
      </c>
      <c r="D2807" s="5" t="s">
        <v>613</v>
      </c>
      <c r="E2807" s="5" t="s">
        <v>614</v>
      </c>
      <c r="F2807" s="6">
        <v>28070</v>
      </c>
      <c r="G2807" s="6">
        <f t="shared" si="103"/>
        <v>2807</v>
      </c>
      <c r="H2807" s="5" t="s">
        <v>320</v>
      </c>
      <c r="I2807" s="5" t="s">
        <v>321</v>
      </c>
      <c r="J2807" s="5" t="s">
        <v>615</v>
      </c>
      <c r="K2807" s="5" t="s">
        <v>67</v>
      </c>
      <c r="L2807" s="5" t="s">
        <v>170</v>
      </c>
    </row>
    <row r="2808" spans="1:13" outlineLevel="2" x14ac:dyDescent="0.3">
      <c r="A2808" s="5" t="s">
        <v>53</v>
      </c>
      <c r="B2808" s="5" t="s">
        <v>54</v>
      </c>
      <c r="C2808" s="5" t="s">
        <v>714</v>
      </c>
      <c r="D2808" s="5" t="s">
        <v>2450</v>
      </c>
      <c r="E2808" s="5" t="s">
        <v>2451</v>
      </c>
      <c r="F2808" s="6">
        <v>4600</v>
      </c>
      <c r="G2808" s="6">
        <f t="shared" si="103"/>
        <v>460</v>
      </c>
      <c r="H2808" s="5" t="s">
        <v>36</v>
      </c>
      <c r="I2808" s="5" t="s">
        <v>37</v>
      </c>
      <c r="J2808" s="5" t="s">
        <v>303</v>
      </c>
      <c r="K2808" s="5" t="s">
        <v>67</v>
      </c>
      <c r="L2808" s="5" t="s">
        <v>59</v>
      </c>
      <c r="M2808" s="5" t="s">
        <v>31</v>
      </c>
    </row>
    <row r="2809" spans="1:13" outlineLevel="2" x14ac:dyDescent="0.3">
      <c r="A2809" s="5" t="s">
        <v>53</v>
      </c>
      <c r="B2809" s="5" t="s">
        <v>54</v>
      </c>
      <c r="C2809" s="5" t="s">
        <v>1238</v>
      </c>
      <c r="D2809" s="5" t="s">
        <v>2278</v>
      </c>
      <c r="E2809" s="5" t="s">
        <v>2279</v>
      </c>
      <c r="F2809" s="6">
        <v>5220</v>
      </c>
      <c r="G2809" s="6">
        <f t="shared" si="103"/>
        <v>522</v>
      </c>
      <c r="H2809" s="5" t="s">
        <v>36</v>
      </c>
      <c r="I2809" s="5" t="s">
        <v>37</v>
      </c>
      <c r="J2809" s="5" t="s">
        <v>2280</v>
      </c>
      <c r="K2809" s="5" t="s">
        <v>169</v>
      </c>
      <c r="L2809" s="5" t="s">
        <v>30</v>
      </c>
      <c r="M2809" s="5" t="s">
        <v>31</v>
      </c>
    </row>
    <row r="2810" spans="1:13" outlineLevel="2" x14ac:dyDescent="0.3">
      <c r="A2810" s="5" t="s">
        <v>53</v>
      </c>
      <c r="B2810" s="5" t="s">
        <v>54</v>
      </c>
      <c r="C2810" s="5" t="s">
        <v>478</v>
      </c>
      <c r="D2810" s="5" t="s">
        <v>2369</v>
      </c>
      <c r="E2810" s="5" t="s">
        <v>2370</v>
      </c>
      <c r="F2810" s="6">
        <v>4870</v>
      </c>
      <c r="G2810" s="6">
        <f t="shared" si="103"/>
        <v>487</v>
      </c>
      <c r="H2810" s="5" t="s">
        <v>36</v>
      </c>
      <c r="I2810" s="5" t="s">
        <v>96</v>
      </c>
      <c r="K2810" s="5" t="s">
        <v>67</v>
      </c>
      <c r="L2810" s="5" t="s">
        <v>74</v>
      </c>
    </row>
    <row r="2811" spans="1:13" outlineLevel="2" x14ac:dyDescent="0.3">
      <c r="A2811" s="5" t="s">
        <v>53</v>
      </c>
      <c r="B2811" s="5" t="s">
        <v>54</v>
      </c>
      <c r="D2811" s="5" t="s">
        <v>171</v>
      </c>
      <c r="E2811" s="5" t="s">
        <v>172</v>
      </c>
      <c r="F2811" s="6">
        <v>78060.5</v>
      </c>
      <c r="G2811" s="6">
        <f t="shared" si="103"/>
        <v>7806.05</v>
      </c>
      <c r="H2811" s="5" t="s">
        <v>36</v>
      </c>
      <c r="I2811" s="5" t="s">
        <v>173</v>
      </c>
      <c r="K2811" s="5" t="s">
        <v>67</v>
      </c>
      <c r="L2811" s="5" t="s">
        <v>174</v>
      </c>
    </row>
    <row r="2812" spans="1:13" outlineLevel="2" x14ac:dyDescent="0.3">
      <c r="A2812" s="5" t="s">
        <v>53</v>
      </c>
      <c r="B2812" s="5" t="s">
        <v>54</v>
      </c>
      <c r="C2812" s="5" t="s">
        <v>714</v>
      </c>
      <c r="D2812" s="5" t="s">
        <v>2360</v>
      </c>
      <c r="E2812" s="5" t="s">
        <v>2361</v>
      </c>
      <c r="F2812" s="6">
        <v>4900</v>
      </c>
      <c r="G2812" s="6">
        <f t="shared" si="103"/>
        <v>490</v>
      </c>
      <c r="H2812" s="5" t="s">
        <v>36</v>
      </c>
      <c r="I2812" s="5" t="s">
        <v>37</v>
      </c>
      <c r="J2812" s="5" t="s">
        <v>2362</v>
      </c>
      <c r="K2812" s="5" t="s">
        <v>169</v>
      </c>
      <c r="L2812" s="5" t="s">
        <v>59</v>
      </c>
      <c r="M2812" s="5" t="s">
        <v>31</v>
      </c>
    </row>
    <row r="2813" spans="1:13" outlineLevel="2" x14ac:dyDescent="0.3">
      <c r="A2813" s="5" t="s">
        <v>53</v>
      </c>
      <c r="B2813" s="5" t="s">
        <v>54</v>
      </c>
      <c r="C2813" s="5" t="s">
        <v>1151</v>
      </c>
      <c r="D2813" s="5" t="s">
        <v>1770</v>
      </c>
      <c r="E2813" s="5" t="s">
        <v>1771</v>
      </c>
      <c r="F2813" s="6">
        <v>7875</v>
      </c>
      <c r="G2813" s="6">
        <f t="shared" si="103"/>
        <v>787.5</v>
      </c>
      <c r="H2813" s="5" t="s">
        <v>14</v>
      </c>
      <c r="I2813" s="5" t="s">
        <v>15</v>
      </c>
      <c r="J2813" s="5" t="s">
        <v>916</v>
      </c>
      <c r="K2813" s="5" t="s">
        <v>67</v>
      </c>
      <c r="L2813" s="5" t="s">
        <v>74</v>
      </c>
      <c r="M2813" s="5" t="s">
        <v>21</v>
      </c>
    </row>
    <row r="2814" spans="1:13" outlineLevel="2" x14ac:dyDescent="0.3">
      <c r="A2814" s="5" t="s">
        <v>53</v>
      </c>
      <c r="B2814" s="5" t="s">
        <v>54</v>
      </c>
      <c r="C2814" s="5" t="s">
        <v>167</v>
      </c>
      <c r="D2814" s="5" t="s">
        <v>2652</v>
      </c>
      <c r="E2814" s="5" t="s">
        <v>2653</v>
      </c>
      <c r="F2814" s="6">
        <v>3875</v>
      </c>
      <c r="G2814" s="6">
        <f t="shared" si="103"/>
        <v>387.5</v>
      </c>
      <c r="H2814" s="5" t="s">
        <v>36</v>
      </c>
      <c r="I2814" s="5" t="s">
        <v>37</v>
      </c>
      <c r="J2814" s="5" t="s">
        <v>79</v>
      </c>
      <c r="K2814" s="5" t="s">
        <v>67</v>
      </c>
      <c r="L2814" s="5" t="s">
        <v>109</v>
      </c>
      <c r="M2814" s="5" t="s">
        <v>21</v>
      </c>
    </row>
    <row r="2815" spans="1:13" outlineLevel="2" x14ac:dyDescent="0.3">
      <c r="A2815" s="5" t="s">
        <v>53</v>
      </c>
      <c r="B2815" s="5" t="s">
        <v>54</v>
      </c>
      <c r="C2815" s="5" t="s">
        <v>475</v>
      </c>
      <c r="D2815" s="5" t="s">
        <v>3251</v>
      </c>
      <c r="E2815" s="5" t="s">
        <v>3252</v>
      </c>
      <c r="F2815" s="6">
        <v>2375</v>
      </c>
      <c r="G2815" s="6">
        <f t="shared" si="103"/>
        <v>237.5</v>
      </c>
      <c r="H2815" s="5" t="s">
        <v>14</v>
      </c>
      <c r="I2815" s="5" t="s">
        <v>15</v>
      </c>
      <c r="J2815" s="5" t="s">
        <v>308</v>
      </c>
      <c r="K2815" s="5" t="s">
        <v>67</v>
      </c>
      <c r="L2815" s="5" t="s">
        <v>30</v>
      </c>
      <c r="M2815" s="5" t="s">
        <v>31</v>
      </c>
    </row>
    <row r="2816" spans="1:13" outlineLevel="2" x14ac:dyDescent="0.3">
      <c r="A2816" s="5" t="s">
        <v>53</v>
      </c>
      <c r="B2816" s="5" t="s">
        <v>54</v>
      </c>
      <c r="C2816" s="5" t="s">
        <v>167</v>
      </c>
      <c r="D2816" s="5" t="s">
        <v>1242</v>
      </c>
      <c r="E2816" s="5" t="s">
        <v>1243</v>
      </c>
      <c r="F2816" s="6">
        <v>12820</v>
      </c>
      <c r="G2816" s="6">
        <f t="shared" si="103"/>
        <v>1282</v>
      </c>
      <c r="H2816" s="5" t="s">
        <v>36</v>
      </c>
      <c r="I2816" s="5" t="s">
        <v>37</v>
      </c>
      <c r="J2816" s="5" t="s">
        <v>79</v>
      </c>
      <c r="K2816" s="5" t="s">
        <v>67</v>
      </c>
      <c r="L2816" s="5" t="s">
        <v>59</v>
      </c>
      <c r="M2816" s="5" t="s">
        <v>21</v>
      </c>
    </row>
    <row r="2817" spans="1:13" outlineLevel="2" x14ac:dyDescent="0.3">
      <c r="A2817" s="5" t="s">
        <v>53</v>
      </c>
      <c r="B2817" s="5" t="s">
        <v>54</v>
      </c>
      <c r="D2817" s="5" t="s">
        <v>3280</v>
      </c>
      <c r="E2817" s="5" t="s">
        <v>3281</v>
      </c>
      <c r="F2817" s="6">
        <v>2300</v>
      </c>
      <c r="G2817" s="6">
        <f t="shared" si="103"/>
        <v>230</v>
      </c>
      <c r="H2817" s="5" t="s">
        <v>36</v>
      </c>
      <c r="I2817" s="5" t="s">
        <v>37</v>
      </c>
      <c r="K2817" s="5" t="s">
        <v>67</v>
      </c>
      <c r="L2817" s="5" t="s">
        <v>109</v>
      </c>
      <c r="M2817" s="5" t="s">
        <v>21</v>
      </c>
    </row>
    <row r="2818" spans="1:13" outlineLevel="2" x14ac:dyDescent="0.3">
      <c r="A2818" s="5" t="s">
        <v>53</v>
      </c>
      <c r="B2818" s="5" t="s">
        <v>54</v>
      </c>
      <c r="C2818" s="5" t="s">
        <v>515</v>
      </c>
      <c r="D2818" s="5" t="s">
        <v>2714</v>
      </c>
      <c r="E2818" s="5" t="s">
        <v>2715</v>
      </c>
      <c r="F2818" s="6">
        <v>3650</v>
      </c>
      <c r="G2818" s="6">
        <f t="shared" si="103"/>
        <v>365</v>
      </c>
      <c r="H2818" s="5" t="s">
        <v>320</v>
      </c>
      <c r="I2818" s="5" t="s">
        <v>321</v>
      </c>
      <c r="J2818" s="5" t="s">
        <v>1674</v>
      </c>
      <c r="K2818" s="5" t="s">
        <v>67</v>
      </c>
      <c r="L2818" s="5" t="s">
        <v>59</v>
      </c>
      <c r="M2818" s="5" t="s">
        <v>31</v>
      </c>
    </row>
    <row r="2819" spans="1:13" outlineLevel="2" x14ac:dyDescent="0.3">
      <c r="A2819" s="5" t="s">
        <v>53</v>
      </c>
      <c r="B2819" s="5" t="s">
        <v>54</v>
      </c>
      <c r="C2819" s="5" t="s">
        <v>533</v>
      </c>
      <c r="D2819" s="5" t="s">
        <v>541</v>
      </c>
      <c r="E2819" s="5" t="s">
        <v>542</v>
      </c>
      <c r="F2819" s="6">
        <v>30200</v>
      </c>
      <c r="G2819" s="6">
        <f t="shared" si="103"/>
        <v>3020</v>
      </c>
      <c r="H2819" s="5" t="s">
        <v>53</v>
      </c>
      <c r="I2819" s="5" t="s">
        <v>211</v>
      </c>
      <c r="J2819" s="5" t="s">
        <v>543</v>
      </c>
      <c r="K2819" s="5" t="s">
        <v>67</v>
      </c>
      <c r="L2819" s="5" t="s">
        <v>310</v>
      </c>
      <c r="M2819" s="5" t="s">
        <v>31</v>
      </c>
    </row>
    <row r="2820" spans="1:13" outlineLevel="2" x14ac:dyDescent="0.3">
      <c r="A2820" s="5" t="s">
        <v>53</v>
      </c>
      <c r="B2820" s="5" t="s">
        <v>54</v>
      </c>
      <c r="D2820" s="5" t="s">
        <v>2754</v>
      </c>
      <c r="E2820" s="5" t="s">
        <v>2755</v>
      </c>
      <c r="F2820" s="6">
        <v>3475</v>
      </c>
      <c r="G2820" s="6">
        <f t="shared" si="103"/>
        <v>347.5</v>
      </c>
      <c r="H2820" s="5" t="s">
        <v>36</v>
      </c>
      <c r="I2820" s="5" t="s">
        <v>37</v>
      </c>
      <c r="K2820" s="5" t="s">
        <v>67</v>
      </c>
      <c r="L2820" s="5" t="s">
        <v>109</v>
      </c>
      <c r="M2820" s="5" t="s">
        <v>21</v>
      </c>
    </row>
    <row r="2821" spans="1:13" outlineLevel="2" x14ac:dyDescent="0.3">
      <c r="A2821" s="5" t="s">
        <v>53</v>
      </c>
      <c r="B2821" s="5" t="s">
        <v>54</v>
      </c>
      <c r="D2821" s="5" t="s">
        <v>2042</v>
      </c>
      <c r="E2821" s="5" t="s">
        <v>2043</v>
      </c>
      <c r="F2821" s="6">
        <v>6275</v>
      </c>
      <c r="G2821" s="6">
        <f t="shared" si="103"/>
        <v>627.5</v>
      </c>
      <c r="H2821" s="5" t="s">
        <v>36</v>
      </c>
      <c r="I2821" s="5" t="s">
        <v>2044</v>
      </c>
      <c r="J2821" s="5" t="s">
        <v>2045</v>
      </c>
      <c r="K2821" s="5" t="s">
        <v>67</v>
      </c>
      <c r="L2821" s="5" t="s">
        <v>90</v>
      </c>
    </row>
    <row r="2822" spans="1:13" outlineLevel="2" x14ac:dyDescent="0.3">
      <c r="A2822" s="5" t="s">
        <v>53</v>
      </c>
      <c r="B2822" s="5" t="s">
        <v>54</v>
      </c>
      <c r="C2822" s="5" t="s">
        <v>1071</v>
      </c>
      <c r="D2822" s="5" t="s">
        <v>4094</v>
      </c>
      <c r="E2822" s="5" t="s">
        <v>4095</v>
      </c>
      <c r="F2822" s="6">
        <v>1100</v>
      </c>
      <c r="G2822" s="6">
        <f t="shared" si="103"/>
        <v>110</v>
      </c>
      <c r="H2822" s="5" t="s">
        <v>36</v>
      </c>
      <c r="I2822" s="5" t="s">
        <v>37</v>
      </c>
      <c r="J2822" s="5" t="s">
        <v>425</v>
      </c>
      <c r="K2822" s="5" t="s">
        <v>67</v>
      </c>
      <c r="L2822" s="5" t="s">
        <v>109</v>
      </c>
    </row>
    <row r="2823" spans="1:13" outlineLevel="2" x14ac:dyDescent="0.3">
      <c r="A2823" s="5" t="s">
        <v>53</v>
      </c>
      <c r="B2823" s="5" t="s">
        <v>54</v>
      </c>
      <c r="C2823" s="5" t="s">
        <v>167</v>
      </c>
      <c r="D2823" s="5" t="s">
        <v>2765</v>
      </c>
      <c r="E2823" s="5" t="s">
        <v>2766</v>
      </c>
      <c r="F2823" s="6">
        <v>3450</v>
      </c>
      <c r="G2823" s="6">
        <f t="shared" si="103"/>
        <v>345</v>
      </c>
      <c r="H2823" s="5" t="s">
        <v>201</v>
      </c>
      <c r="I2823" s="5" t="s">
        <v>634</v>
      </c>
      <c r="J2823" s="5" t="s">
        <v>2767</v>
      </c>
      <c r="K2823" s="5" t="s">
        <v>455</v>
      </c>
      <c r="L2823" s="5" t="s">
        <v>408</v>
      </c>
      <c r="M2823" s="5" t="s">
        <v>31</v>
      </c>
    </row>
    <row r="2824" spans="1:13" outlineLevel="2" x14ac:dyDescent="0.3">
      <c r="A2824" s="5" t="s">
        <v>53</v>
      </c>
      <c r="B2824" s="5" t="s">
        <v>54</v>
      </c>
      <c r="C2824" s="5" t="s">
        <v>475</v>
      </c>
      <c r="D2824" s="5" t="s">
        <v>1265</v>
      </c>
      <c r="E2824" s="5" t="s">
        <v>1266</v>
      </c>
      <c r="F2824" s="6">
        <v>12550</v>
      </c>
      <c r="G2824" s="6">
        <f t="shared" si="103"/>
        <v>1255</v>
      </c>
      <c r="H2824" s="5" t="s">
        <v>36</v>
      </c>
      <c r="I2824" s="5" t="s">
        <v>37</v>
      </c>
      <c r="J2824" s="5" t="s">
        <v>79</v>
      </c>
      <c r="K2824" s="5" t="s">
        <v>67</v>
      </c>
    </row>
    <row r="2825" spans="1:13" outlineLevel="2" x14ac:dyDescent="0.3">
      <c r="A2825" s="5" t="s">
        <v>53</v>
      </c>
      <c r="B2825" s="5" t="s">
        <v>54</v>
      </c>
      <c r="D2825" s="5" t="s">
        <v>4730</v>
      </c>
      <c r="E2825" s="5" t="s">
        <v>4731</v>
      </c>
      <c r="F2825" s="6">
        <v>300</v>
      </c>
      <c r="G2825" s="6">
        <f t="shared" si="103"/>
        <v>30</v>
      </c>
      <c r="H2825" s="5" t="s">
        <v>320</v>
      </c>
      <c r="I2825" s="5" t="s">
        <v>321</v>
      </c>
      <c r="K2825" s="5" t="s">
        <v>67</v>
      </c>
      <c r="L2825" s="5" t="s">
        <v>203</v>
      </c>
    </row>
    <row r="2826" spans="1:13" outlineLevel="2" x14ac:dyDescent="0.3">
      <c r="A2826" s="5" t="s">
        <v>53</v>
      </c>
      <c r="B2826" s="5" t="s">
        <v>54</v>
      </c>
      <c r="C2826" s="5" t="s">
        <v>1151</v>
      </c>
      <c r="D2826" s="5" t="s">
        <v>4268</v>
      </c>
      <c r="E2826" s="5" t="s">
        <v>4269</v>
      </c>
      <c r="F2826" s="6">
        <v>900</v>
      </c>
      <c r="G2826" s="6">
        <f t="shared" si="103"/>
        <v>90</v>
      </c>
      <c r="H2826" s="5" t="s">
        <v>34</v>
      </c>
      <c r="I2826" s="5" t="s">
        <v>252</v>
      </c>
      <c r="J2826" s="5" t="s">
        <v>661</v>
      </c>
      <c r="K2826" s="5" t="s">
        <v>58</v>
      </c>
      <c r="L2826" s="5" t="s">
        <v>434</v>
      </c>
      <c r="M2826" s="5" t="s">
        <v>31</v>
      </c>
    </row>
    <row r="2827" spans="1:13" outlineLevel="2" x14ac:dyDescent="0.3">
      <c r="A2827" s="5" t="s">
        <v>53</v>
      </c>
      <c r="B2827" s="5" t="s">
        <v>54</v>
      </c>
      <c r="C2827" s="5" t="s">
        <v>412</v>
      </c>
      <c r="D2827" s="5" t="s">
        <v>409</v>
      </c>
      <c r="E2827" s="5" t="s">
        <v>410</v>
      </c>
      <c r="F2827" s="6">
        <v>38772</v>
      </c>
      <c r="G2827" s="6">
        <f t="shared" si="103"/>
        <v>3877.2000000000003</v>
      </c>
      <c r="H2827" s="5" t="s">
        <v>320</v>
      </c>
      <c r="I2827" s="5" t="s">
        <v>321</v>
      </c>
      <c r="J2827" s="5" t="s">
        <v>411</v>
      </c>
      <c r="K2827" s="5" t="s">
        <v>58</v>
      </c>
      <c r="L2827" s="5" t="s">
        <v>413</v>
      </c>
      <c r="M2827" s="5" t="s">
        <v>31</v>
      </c>
    </row>
    <row r="2828" spans="1:13" outlineLevel="2" x14ac:dyDescent="0.3">
      <c r="A2828" s="5" t="s">
        <v>53</v>
      </c>
      <c r="B2828" s="5" t="s">
        <v>54</v>
      </c>
      <c r="C2828" s="5" t="s">
        <v>167</v>
      </c>
      <c r="D2828" s="5" t="s">
        <v>2822</v>
      </c>
      <c r="E2828" s="5" t="s">
        <v>2823</v>
      </c>
      <c r="F2828" s="6">
        <v>3300</v>
      </c>
      <c r="G2828" s="6">
        <f t="shared" si="103"/>
        <v>330</v>
      </c>
      <c r="H2828" s="5" t="s">
        <v>36</v>
      </c>
      <c r="I2828" s="5" t="s">
        <v>96</v>
      </c>
      <c r="J2828" s="5" t="s">
        <v>124</v>
      </c>
      <c r="K2828" s="5" t="s">
        <v>67</v>
      </c>
      <c r="L2828" s="5" t="s">
        <v>30</v>
      </c>
      <c r="M2828" s="5" t="s">
        <v>31</v>
      </c>
    </row>
    <row r="2829" spans="1:13" outlineLevel="2" x14ac:dyDescent="0.3">
      <c r="A2829" s="5" t="s">
        <v>53</v>
      </c>
      <c r="B2829" s="5" t="s">
        <v>54</v>
      </c>
      <c r="C2829" s="5" t="s">
        <v>1071</v>
      </c>
      <c r="D2829" s="5" t="s">
        <v>3090</v>
      </c>
      <c r="E2829" s="5" t="s">
        <v>3091</v>
      </c>
      <c r="F2829" s="6">
        <v>2650</v>
      </c>
      <c r="G2829" s="6">
        <f t="shared" si="103"/>
        <v>265</v>
      </c>
      <c r="H2829" s="5" t="s">
        <v>320</v>
      </c>
      <c r="I2829" s="5" t="s">
        <v>321</v>
      </c>
      <c r="J2829" s="5" t="s">
        <v>411</v>
      </c>
      <c r="K2829" s="5" t="s">
        <v>67</v>
      </c>
      <c r="L2829" s="5" t="s">
        <v>408</v>
      </c>
      <c r="M2829" s="5" t="s">
        <v>31</v>
      </c>
    </row>
    <row r="2830" spans="1:13" outlineLevel="2" x14ac:dyDescent="0.3">
      <c r="A2830" s="5" t="s">
        <v>53</v>
      </c>
      <c r="B2830" s="5" t="s">
        <v>54</v>
      </c>
      <c r="C2830" s="5" t="s">
        <v>412</v>
      </c>
      <c r="D2830" s="5" t="s">
        <v>2340</v>
      </c>
      <c r="E2830" s="5" t="s">
        <v>2341</v>
      </c>
      <c r="F2830" s="6">
        <v>5000</v>
      </c>
      <c r="G2830" s="6">
        <f t="shared" si="103"/>
        <v>500</v>
      </c>
      <c r="H2830" s="5" t="s">
        <v>53</v>
      </c>
      <c r="I2830" s="5" t="s">
        <v>108</v>
      </c>
      <c r="J2830" s="5" t="s">
        <v>2342</v>
      </c>
      <c r="K2830" s="5" t="s">
        <v>99</v>
      </c>
      <c r="L2830" s="5" t="s">
        <v>41</v>
      </c>
      <c r="M2830" s="5" t="s">
        <v>31</v>
      </c>
    </row>
    <row r="2831" spans="1:13" outlineLevel="2" x14ac:dyDescent="0.3">
      <c r="A2831" s="5" t="s">
        <v>53</v>
      </c>
      <c r="B2831" s="5" t="s">
        <v>54</v>
      </c>
      <c r="C2831" s="5" t="s">
        <v>167</v>
      </c>
      <c r="D2831" s="5" t="s">
        <v>4192</v>
      </c>
      <c r="E2831" s="5" t="s">
        <v>4193</v>
      </c>
      <c r="F2831" s="6">
        <v>1006.15</v>
      </c>
      <c r="G2831" s="6">
        <f t="shared" si="103"/>
        <v>100.61500000000001</v>
      </c>
      <c r="H2831" s="5" t="s">
        <v>14</v>
      </c>
      <c r="I2831" s="5" t="s">
        <v>72</v>
      </c>
      <c r="K2831" s="5" t="s">
        <v>67</v>
      </c>
      <c r="L2831" s="5" t="s">
        <v>74</v>
      </c>
      <c r="M2831" s="5" t="s">
        <v>21</v>
      </c>
    </row>
    <row r="2832" spans="1:13" outlineLevel="2" x14ac:dyDescent="0.3">
      <c r="A2832" s="5" t="s">
        <v>53</v>
      </c>
      <c r="B2832" s="5" t="s">
        <v>54</v>
      </c>
      <c r="C2832" s="5" t="s">
        <v>714</v>
      </c>
      <c r="D2832" s="5" t="s">
        <v>4732</v>
      </c>
      <c r="E2832" s="5" t="s">
        <v>4733</v>
      </c>
      <c r="F2832" s="6">
        <v>300</v>
      </c>
      <c r="G2832" s="6">
        <f t="shared" si="103"/>
        <v>30</v>
      </c>
      <c r="H2832" s="5" t="s">
        <v>36</v>
      </c>
      <c r="I2832" s="5" t="s">
        <v>96</v>
      </c>
      <c r="J2832" s="5" t="s">
        <v>1397</v>
      </c>
      <c r="K2832" s="5" t="s">
        <v>67</v>
      </c>
      <c r="L2832" s="5" t="s">
        <v>59</v>
      </c>
      <c r="M2832" s="5" t="s">
        <v>31</v>
      </c>
    </row>
    <row r="2833" spans="1:13" outlineLevel="2" x14ac:dyDescent="0.3">
      <c r="A2833" s="5" t="s">
        <v>53</v>
      </c>
      <c r="B2833" s="5" t="s">
        <v>54</v>
      </c>
      <c r="D2833" s="5" t="s">
        <v>3860</v>
      </c>
      <c r="E2833" s="5" t="s">
        <v>3861</v>
      </c>
      <c r="F2833" s="6">
        <v>1350</v>
      </c>
      <c r="G2833" s="6">
        <f t="shared" si="103"/>
        <v>135</v>
      </c>
      <c r="H2833" s="5" t="s">
        <v>14</v>
      </c>
      <c r="I2833" s="5" t="s">
        <v>72</v>
      </c>
      <c r="K2833" s="5" t="s">
        <v>67</v>
      </c>
      <c r="L2833" s="5" t="s">
        <v>109</v>
      </c>
      <c r="M2833" s="5" t="s">
        <v>21</v>
      </c>
    </row>
    <row r="2834" spans="1:13" outlineLevel="2" x14ac:dyDescent="0.3">
      <c r="A2834" s="5" t="s">
        <v>53</v>
      </c>
      <c r="B2834" s="5" t="s">
        <v>54</v>
      </c>
      <c r="C2834" s="5" t="s">
        <v>810</v>
      </c>
      <c r="D2834" s="5" t="s">
        <v>4112</v>
      </c>
      <c r="E2834" s="5" t="s">
        <v>4288</v>
      </c>
      <c r="F2834" s="6">
        <v>879.66949140227007</v>
      </c>
      <c r="G2834" s="6">
        <f t="shared" si="103"/>
        <v>87.966949140227015</v>
      </c>
      <c r="H2834" s="5" t="s">
        <v>14</v>
      </c>
      <c r="I2834" s="5" t="s">
        <v>72</v>
      </c>
      <c r="J2834" s="5" t="s">
        <v>987</v>
      </c>
      <c r="K2834" s="5" t="s">
        <v>67</v>
      </c>
      <c r="L2834" s="5" t="s">
        <v>408</v>
      </c>
      <c r="M2834" s="5" t="s">
        <v>31</v>
      </c>
    </row>
    <row r="2835" spans="1:13" outlineLevel="2" x14ac:dyDescent="0.3">
      <c r="A2835" s="5" t="s">
        <v>53</v>
      </c>
      <c r="B2835" s="5" t="s">
        <v>54</v>
      </c>
      <c r="C2835" s="5" t="s">
        <v>118</v>
      </c>
      <c r="D2835" s="5" t="s">
        <v>5321</v>
      </c>
      <c r="E2835" s="5" t="s">
        <v>5322</v>
      </c>
      <c r="F2835" s="6">
        <v>0</v>
      </c>
      <c r="G2835" s="6">
        <f t="shared" si="103"/>
        <v>0</v>
      </c>
      <c r="H2835" s="5" t="s">
        <v>5089</v>
      </c>
      <c r="I2835" s="5" t="s">
        <v>5094</v>
      </c>
      <c r="K2835" s="5" t="s">
        <v>67</v>
      </c>
      <c r="L2835" s="5" t="s">
        <v>59</v>
      </c>
    </row>
    <row r="2836" spans="1:13" outlineLevel="2" x14ac:dyDescent="0.3">
      <c r="A2836" s="5" t="s">
        <v>53</v>
      </c>
      <c r="B2836" s="5" t="s">
        <v>54</v>
      </c>
      <c r="D2836" s="5" t="s">
        <v>3346</v>
      </c>
      <c r="E2836" s="5" t="s">
        <v>3347</v>
      </c>
      <c r="F2836" s="6">
        <v>2143.46</v>
      </c>
      <c r="G2836" s="6">
        <f t="shared" si="103"/>
        <v>214.346</v>
      </c>
      <c r="H2836" s="5" t="s">
        <v>152</v>
      </c>
      <c r="I2836" s="5" t="s">
        <v>153</v>
      </c>
      <c r="J2836" s="5" t="s">
        <v>154</v>
      </c>
      <c r="K2836" s="5" t="s">
        <v>67</v>
      </c>
      <c r="L2836" s="5" t="s">
        <v>109</v>
      </c>
    </row>
    <row r="2837" spans="1:13" outlineLevel="2" x14ac:dyDescent="0.3">
      <c r="A2837" s="5" t="s">
        <v>53</v>
      </c>
      <c r="B2837" s="5" t="s">
        <v>54</v>
      </c>
      <c r="D2837" s="5" t="s">
        <v>2226</v>
      </c>
      <c r="E2837" s="5" t="s">
        <v>2227</v>
      </c>
      <c r="F2837" s="6">
        <v>5400</v>
      </c>
      <c r="G2837" s="6">
        <f t="shared" si="103"/>
        <v>540</v>
      </c>
      <c r="H2837" s="5" t="s">
        <v>36</v>
      </c>
      <c r="I2837" s="5" t="s">
        <v>37</v>
      </c>
      <c r="J2837" s="5" t="s">
        <v>161</v>
      </c>
      <c r="K2837" s="5" t="s">
        <v>67</v>
      </c>
      <c r="L2837" s="5" t="s">
        <v>109</v>
      </c>
    </row>
    <row r="2838" spans="1:13" outlineLevel="2" x14ac:dyDescent="0.3">
      <c r="A2838" s="5" t="s">
        <v>53</v>
      </c>
      <c r="B2838" s="5" t="s">
        <v>54</v>
      </c>
      <c r="C2838" s="5" t="s">
        <v>475</v>
      </c>
      <c r="D2838" s="5" t="s">
        <v>777</v>
      </c>
      <c r="E2838" s="5" t="s">
        <v>778</v>
      </c>
      <c r="F2838" s="6">
        <v>21930</v>
      </c>
      <c r="G2838" s="6">
        <f t="shared" ref="G2838:G2901" si="104">F2838*0.1</f>
        <v>2193</v>
      </c>
      <c r="H2838" s="5" t="s">
        <v>14</v>
      </c>
      <c r="I2838" s="5" t="s">
        <v>430</v>
      </c>
      <c r="J2838" s="5" t="s">
        <v>431</v>
      </c>
      <c r="K2838" s="5" t="s">
        <v>67</v>
      </c>
      <c r="L2838" s="5" t="s">
        <v>109</v>
      </c>
    </row>
    <row r="2839" spans="1:13" outlineLevel="2" x14ac:dyDescent="0.3">
      <c r="A2839" s="5" t="s">
        <v>53</v>
      </c>
      <c r="B2839" s="5" t="s">
        <v>54</v>
      </c>
      <c r="D2839" s="5" t="s">
        <v>5331</v>
      </c>
      <c r="E2839" s="5" t="s">
        <v>5332</v>
      </c>
      <c r="F2839" s="6">
        <v>0</v>
      </c>
      <c r="G2839" s="6">
        <f t="shared" si="104"/>
        <v>0</v>
      </c>
      <c r="H2839" s="5" t="s">
        <v>5089</v>
      </c>
      <c r="I2839" s="5" t="s">
        <v>5333</v>
      </c>
      <c r="K2839" s="5" t="s">
        <v>67</v>
      </c>
      <c r="L2839" s="5" t="s">
        <v>2432</v>
      </c>
    </row>
    <row r="2840" spans="1:13" outlineLevel="2" x14ac:dyDescent="0.3">
      <c r="A2840" s="5" t="s">
        <v>53</v>
      </c>
      <c r="B2840" s="5" t="s">
        <v>54</v>
      </c>
      <c r="C2840" s="5" t="s">
        <v>714</v>
      </c>
      <c r="D2840" s="5" t="s">
        <v>1282</v>
      </c>
      <c r="E2840" s="5" t="s">
        <v>1283</v>
      </c>
      <c r="F2840" s="6">
        <v>12360</v>
      </c>
      <c r="G2840" s="6">
        <f t="shared" si="104"/>
        <v>1236</v>
      </c>
      <c r="H2840" s="5" t="s">
        <v>36</v>
      </c>
      <c r="I2840" s="5" t="s">
        <v>177</v>
      </c>
      <c r="J2840" s="5" t="s">
        <v>628</v>
      </c>
      <c r="K2840" s="5" t="s">
        <v>67</v>
      </c>
      <c r="L2840" s="5" t="s">
        <v>59</v>
      </c>
      <c r="M2840" s="5" t="s">
        <v>31</v>
      </c>
    </row>
    <row r="2841" spans="1:13" outlineLevel="2" x14ac:dyDescent="0.3">
      <c r="A2841" s="5" t="s">
        <v>53</v>
      </c>
      <c r="B2841" s="5" t="s">
        <v>54</v>
      </c>
      <c r="C2841" s="5" t="s">
        <v>478</v>
      </c>
      <c r="D2841" s="5" t="s">
        <v>4041</v>
      </c>
      <c r="E2841" s="5" t="s">
        <v>4042</v>
      </c>
      <c r="F2841" s="6">
        <v>1155</v>
      </c>
      <c r="G2841" s="6">
        <f t="shared" si="104"/>
        <v>115.5</v>
      </c>
      <c r="H2841" s="5" t="s">
        <v>34</v>
      </c>
      <c r="I2841" s="5" t="s">
        <v>252</v>
      </c>
      <c r="J2841" s="5" t="s">
        <v>837</v>
      </c>
      <c r="K2841" s="5" t="s">
        <v>67</v>
      </c>
      <c r="L2841" s="5" t="s">
        <v>370</v>
      </c>
      <c r="M2841" s="5" t="s">
        <v>31</v>
      </c>
    </row>
    <row r="2842" spans="1:13" outlineLevel="2" x14ac:dyDescent="0.3">
      <c r="A2842" s="5" t="s">
        <v>53</v>
      </c>
      <c r="B2842" s="5" t="s">
        <v>54</v>
      </c>
      <c r="C2842" s="5" t="s">
        <v>1151</v>
      </c>
      <c r="D2842" s="5" t="s">
        <v>2666</v>
      </c>
      <c r="E2842" s="5" t="s">
        <v>2667</v>
      </c>
      <c r="F2842" s="6">
        <v>3850</v>
      </c>
      <c r="G2842" s="6">
        <f t="shared" si="104"/>
        <v>385</v>
      </c>
      <c r="H2842" s="5" t="s">
        <v>36</v>
      </c>
      <c r="I2842" s="5" t="s">
        <v>482</v>
      </c>
      <c r="J2842" s="5" t="s">
        <v>2668</v>
      </c>
      <c r="K2842" s="5" t="s">
        <v>169</v>
      </c>
      <c r="L2842" s="5" t="s">
        <v>850</v>
      </c>
      <c r="M2842" s="5" t="s">
        <v>31</v>
      </c>
    </row>
    <row r="2843" spans="1:13" outlineLevel="2" x14ac:dyDescent="0.3">
      <c r="A2843" s="5" t="s">
        <v>53</v>
      </c>
      <c r="B2843" s="5" t="s">
        <v>54</v>
      </c>
      <c r="C2843" s="5" t="s">
        <v>714</v>
      </c>
      <c r="D2843" s="5" t="s">
        <v>881</v>
      </c>
      <c r="E2843" s="5" t="s">
        <v>882</v>
      </c>
      <c r="F2843" s="6">
        <v>19560</v>
      </c>
      <c r="G2843" s="6">
        <f t="shared" si="104"/>
        <v>1956</v>
      </c>
      <c r="H2843" s="5" t="s">
        <v>63</v>
      </c>
      <c r="I2843" s="5" t="s">
        <v>64</v>
      </c>
      <c r="J2843" s="5" t="s">
        <v>883</v>
      </c>
      <c r="K2843" s="5" t="s">
        <v>67</v>
      </c>
      <c r="L2843" s="5" t="s">
        <v>30</v>
      </c>
      <c r="M2843" s="5" t="s">
        <v>31</v>
      </c>
    </row>
    <row r="2844" spans="1:13" outlineLevel="2" x14ac:dyDescent="0.3">
      <c r="A2844" s="5" t="s">
        <v>53</v>
      </c>
      <c r="B2844" s="5" t="s">
        <v>54</v>
      </c>
      <c r="C2844" s="5" t="s">
        <v>475</v>
      </c>
      <c r="D2844" s="5" t="s">
        <v>1451</v>
      </c>
      <c r="E2844" s="5" t="s">
        <v>1452</v>
      </c>
      <c r="F2844" s="6">
        <v>10664.45</v>
      </c>
      <c r="G2844" s="6">
        <f t="shared" si="104"/>
        <v>1066.4450000000002</v>
      </c>
      <c r="H2844" s="5" t="s">
        <v>201</v>
      </c>
      <c r="I2844" s="5" t="s">
        <v>256</v>
      </c>
      <c r="J2844" s="5" t="s">
        <v>784</v>
      </c>
      <c r="K2844" s="5" t="s">
        <v>67</v>
      </c>
      <c r="L2844" s="5" t="s">
        <v>109</v>
      </c>
      <c r="M2844" s="5" t="s">
        <v>21</v>
      </c>
    </row>
    <row r="2845" spans="1:13" outlineLevel="2" x14ac:dyDescent="0.3">
      <c r="A2845" s="5" t="s">
        <v>53</v>
      </c>
      <c r="B2845" s="5" t="s">
        <v>54</v>
      </c>
      <c r="C2845" s="5" t="s">
        <v>714</v>
      </c>
      <c r="D2845" s="5" t="s">
        <v>3219</v>
      </c>
      <c r="E2845" s="5" t="s">
        <v>3220</v>
      </c>
      <c r="F2845" s="6">
        <v>2425</v>
      </c>
      <c r="G2845" s="6">
        <f t="shared" si="104"/>
        <v>242.5</v>
      </c>
      <c r="H2845" s="5" t="s">
        <v>36</v>
      </c>
      <c r="I2845" s="5" t="s">
        <v>173</v>
      </c>
      <c r="J2845" s="5" t="s">
        <v>877</v>
      </c>
      <c r="K2845" s="5" t="s">
        <v>67</v>
      </c>
      <c r="L2845" s="5" t="s">
        <v>109</v>
      </c>
      <c r="M2845" s="5" t="s">
        <v>21</v>
      </c>
    </row>
    <row r="2846" spans="1:13" outlineLevel="2" x14ac:dyDescent="0.3">
      <c r="A2846" s="5" t="s">
        <v>53</v>
      </c>
      <c r="B2846" s="5" t="s">
        <v>54</v>
      </c>
      <c r="C2846" s="5" t="s">
        <v>475</v>
      </c>
      <c r="D2846" s="5" t="s">
        <v>3441</v>
      </c>
      <c r="E2846" s="5" t="s">
        <v>3442</v>
      </c>
      <c r="F2846" s="6">
        <v>2000</v>
      </c>
      <c r="G2846" s="6">
        <f t="shared" si="104"/>
        <v>200</v>
      </c>
      <c r="H2846" s="5" t="s">
        <v>14</v>
      </c>
      <c r="I2846" s="5" t="s">
        <v>15</v>
      </c>
      <c r="J2846" s="5" t="s">
        <v>308</v>
      </c>
      <c r="K2846" s="5" t="s">
        <v>67</v>
      </c>
      <c r="L2846" s="5" t="s">
        <v>30</v>
      </c>
      <c r="M2846" s="5" t="s">
        <v>31</v>
      </c>
    </row>
    <row r="2847" spans="1:13" outlineLevel="2" x14ac:dyDescent="0.3">
      <c r="A2847" s="5" t="s">
        <v>53</v>
      </c>
      <c r="B2847" s="5" t="s">
        <v>54</v>
      </c>
      <c r="D2847" s="5" t="s">
        <v>1884</v>
      </c>
      <c r="E2847" s="5" t="s">
        <v>1885</v>
      </c>
      <c r="F2847" s="6">
        <v>7150</v>
      </c>
      <c r="G2847" s="6">
        <f t="shared" si="104"/>
        <v>715</v>
      </c>
      <c r="H2847" s="5" t="s">
        <v>14</v>
      </c>
      <c r="I2847" s="5" t="s">
        <v>72</v>
      </c>
      <c r="J2847" s="5" t="s">
        <v>208</v>
      </c>
      <c r="K2847" s="5" t="s">
        <v>67</v>
      </c>
      <c r="L2847" s="5" t="s">
        <v>109</v>
      </c>
    </row>
    <row r="2848" spans="1:13" outlineLevel="2" x14ac:dyDescent="0.3">
      <c r="A2848" s="5" t="s">
        <v>53</v>
      </c>
      <c r="B2848" s="5" t="s">
        <v>54</v>
      </c>
      <c r="C2848" s="5" t="s">
        <v>1071</v>
      </c>
      <c r="D2848" s="5" t="s">
        <v>3978</v>
      </c>
      <c r="E2848" s="5" t="s">
        <v>3979</v>
      </c>
      <c r="F2848" s="6">
        <v>1200</v>
      </c>
      <c r="G2848" s="6">
        <f t="shared" si="104"/>
        <v>120</v>
      </c>
      <c r="H2848" s="5" t="s">
        <v>14</v>
      </c>
      <c r="I2848" s="5" t="s">
        <v>814</v>
      </c>
      <c r="J2848" s="5" t="s">
        <v>816</v>
      </c>
      <c r="K2848" s="5" t="s">
        <v>455</v>
      </c>
      <c r="L2848" s="5" t="s">
        <v>41</v>
      </c>
      <c r="M2848" s="5" t="s">
        <v>31</v>
      </c>
    </row>
    <row r="2849" spans="1:13" outlineLevel="2" x14ac:dyDescent="0.3">
      <c r="A2849" s="5" t="s">
        <v>53</v>
      </c>
      <c r="B2849" s="5" t="s">
        <v>54</v>
      </c>
      <c r="C2849" s="5" t="s">
        <v>478</v>
      </c>
      <c r="D2849" s="5" t="s">
        <v>1218</v>
      </c>
      <c r="E2849" s="5" t="s">
        <v>1219</v>
      </c>
      <c r="F2849" s="6">
        <v>13317</v>
      </c>
      <c r="G2849" s="6">
        <f t="shared" si="104"/>
        <v>1331.7</v>
      </c>
      <c r="H2849" s="5" t="s">
        <v>36</v>
      </c>
      <c r="I2849" s="5" t="s">
        <v>96</v>
      </c>
      <c r="K2849" s="5" t="s">
        <v>67</v>
      </c>
      <c r="L2849" s="5" t="s">
        <v>374</v>
      </c>
      <c r="M2849" s="5" t="s">
        <v>21</v>
      </c>
    </row>
    <row r="2850" spans="1:13" outlineLevel="2" x14ac:dyDescent="0.3">
      <c r="A2850" s="5" t="s">
        <v>53</v>
      </c>
      <c r="B2850" s="5" t="s">
        <v>54</v>
      </c>
      <c r="C2850" s="5" t="s">
        <v>2014</v>
      </c>
      <c r="D2850" s="5" t="s">
        <v>4693</v>
      </c>
      <c r="E2850" s="5" t="s">
        <v>4694</v>
      </c>
      <c r="F2850" s="6">
        <v>350</v>
      </c>
      <c r="G2850" s="6">
        <f t="shared" si="104"/>
        <v>35</v>
      </c>
      <c r="H2850" s="5" t="s">
        <v>36</v>
      </c>
      <c r="I2850" s="5" t="s">
        <v>298</v>
      </c>
      <c r="J2850" s="5" t="s">
        <v>4695</v>
      </c>
      <c r="K2850" s="5" t="s">
        <v>67</v>
      </c>
      <c r="L2850" s="5" t="s">
        <v>434</v>
      </c>
      <c r="M2850" s="5" t="s">
        <v>31</v>
      </c>
    </row>
    <row r="2851" spans="1:13" outlineLevel="2" x14ac:dyDescent="0.3">
      <c r="A2851" s="5" t="s">
        <v>53</v>
      </c>
      <c r="B2851" s="5" t="s">
        <v>54</v>
      </c>
      <c r="C2851" s="5" t="s">
        <v>1151</v>
      </c>
      <c r="D2851" s="5" t="s">
        <v>3597</v>
      </c>
      <c r="E2851" s="5" t="s">
        <v>3598</v>
      </c>
      <c r="F2851" s="6">
        <v>1750</v>
      </c>
      <c r="G2851" s="6">
        <f t="shared" si="104"/>
        <v>175</v>
      </c>
      <c r="H2851" s="5" t="s">
        <v>86</v>
      </c>
      <c r="I2851" s="5" t="s">
        <v>2415</v>
      </c>
      <c r="J2851" s="5" t="s">
        <v>2416</v>
      </c>
      <c r="K2851" s="5" t="s">
        <v>58</v>
      </c>
      <c r="L2851" s="5" t="s">
        <v>434</v>
      </c>
      <c r="M2851" s="5" t="s">
        <v>31</v>
      </c>
    </row>
    <row r="2852" spans="1:13" outlineLevel="2" x14ac:dyDescent="0.3">
      <c r="A2852" s="5" t="s">
        <v>53</v>
      </c>
      <c r="B2852" s="5" t="s">
        <v>54</v>
      </c>
      <c r="C2852" s="5" t="s">
        <v>1151</v>
      </c>
      <c r="D2852" s="5" t="s">
        <v>3409</v>
      </c>
      <c r="E2852" s="5" t="s">
        <v>3599</v>
      </c>
      <c r="F2852" s="6">
        <v>1750</v>
      </c>
      <c r="G2852" s="6">
        <f t="shared" si="104"/>
        <v>175</v>
      </c>
      <c r="H2852" s="5" t="s">
        <v>86</v>
      </c>
      <c r="I2852" s="5" t="s">
        <v>2415</v>
      </c>
      <c r="J2852" s="5" t="s">
        <v>2416</v>
      </c>
      <c r="K2852" s="5" t="s">
        <v>58</v>
      </c>
      <c r="L2852" s="5" t="s">
        <v>434</v>
      </c>
      <c r="M2852" s="5" t="s">
        <v>31</v>
      </c>
    </row>
    <row r="2853" spans="1:13" outlineLevel="2" x14ac:dyDescent="0.3">
      <c r="A2853" s="5" t="s">
        <v>53</v>
      </c>
      <c r="B2853" s="5" t="s">
        <v>54</v>
      </c>
      <c r="C2853" s="5" t="s">
        <v>475</v>
      </c>
      <c r="D2853" s="5" t="s">
        <v>2125</v>
      </c>
      <c r="E2853" s="5" t="s">
        <v>2126</v>
      </c>
      <c r="F2853" s="6">
        <v>5846.86</v>
      </c>
      <c r="G2853" s="6">
        <f t="shared" si="104"/>
        <v>584.68600000000004</v>
      </c>
      <c r="H2853" s="5" t="s">
        <v>34</v>
      </c>
      <c r="I2853" s="5" t="s">
        <v>252</v>
      </c>
      <c r="J2853" s="5" t="s">
        <v>253</v>
      </c>
      <c r="K2853" s="5" t="s">
        <v>67</v>
      </c>
      <c r="L2853" s="5" t="s">
        <v>163</v>
      </c>
    </row>
    <row r="2854" spans="1:13" outlineLevel="2" x14ac:dyDescent="0.3">
      <c r="A2854" s="5" t="s">
        <v>53</v>
      </c>
      <c r="B2854" s="5" t="s">
        <v>54</v>
      </c>
      <c r="C2854" s="5" t="s">
        <v>478</v>
      </c>
      <c r="D2854" s="5" t="s">
        <v>2461</v>
      </c>
      <c r="E2854" s="5" t="s">
        <v>2462</v>
      </c>
      <c r="F2854" s="6">
        <v>4559</v>
      </c>
      <c r="G2854" s="6">
        <f t="shared" si="104"/>
        <v>455.90000000000003</v>
      </c>
      <c r="H2854" s="5" t="s">
        <v>192</v>
      </c>
      <c r="I2854" s="5" t="s">
        <v>193</v>
      </c>
      <c r="J2854" s="5" t="s">
        <v>1677</v>
      </c>
      <c r="K2854" s="5" t="s">
        <v>67</v>
      </c>
      <c r="L2854" s="5" t="s">
        <v>59</v>
      </c>
      <c r="M2854" s="5" t="s">
        <v>31</v>
      </c>
    </row>
    <row r="2855" spans="1:13" outlineLevel="2" x14ac:dyDescent="0.3">
      <c r="A2855" s="5" t="s">
        <v>53</v>
      </c>
      <c r="B2855" s="5" t="s">
        <v>54</v>
      </c>
      <c r="C2855" s="5" t="s">
        <v>167</v>
      </c>
      <c r="D2855" s="5" t="s">
        <v>3752</v>
      </c>
      <c r="E2855" s="5" t="s">
        <v>3753</v>
      </c>
      <c r="F2855" s="6">
        <v>1500</v>
      </c>
      <c r="G2855" s="6">
        <f t="shared" si="104"/>
        <v>150</v>
      </c>
      <c r="H2855" s="5" t="s">
        <v>14</v>
      </c>
      <c r="I2855" s="5" t="s">
        <v>132</v>
      </c>
      <c r="J2855" s="5" t="s">
        <v>781</v>
      </c>
      <c r="K2855" s="5" t="s">
        <v>58</v>
      </c>
      <c r="L2855" s="5" t="s">
        <v>408</v>
      </c>
      <c r="M2855" s="5" t="s">
        <v>31</v>
      </c>
    </row>
    <row r="2856" spans="1:13" outlineLevel="2" x14ac:dyDescent="0.3">
      <c r="A2856" s="5" t="s">
        <v>53</v>
      </c>
      <c r="B2856" s="5" t="s">
        <v>54</v>
      </c>
      <c r="C2856" s="5" t="s">
        <v>1835</v>
      </c>
      <c r="D2856" s="5" t="s">
        <v>3138</v>
      </c>
      <c r="E2856" s="5" t="s">
        <v>3139</v>
      </c>
      <c r="F2856" s="6">
        <v>2555</v>
      </c>
      <c r="G2856" s="6">
        <f t="shared" si="104"/>
        <v>255.5</v>
      </c>
      <c r="H2856" s="5" t="s">
        <v>46</v>
      </c>
      <c r="I2856" s="5" t="s">
        <v>47</v>
      </c>
      <c r="J2856" s="5" t="s">
        <v>1130</v>
      </c>
      <c r="K2856" s="5" t="s">
        <v>221</v>
      </c>
      <c r="L2856" s="5" t="s">
        <v>408</v>
      </c>
      <c r="M2856" s="5" t="s">
        <v>31</v>
      </c>
    </row>
    <row r="2857" spans="1:13" outlineLevel="2" x14ac:dyDescent="0.3">
      <c r="A2857" s="5" t="s">
        <v>53</v>
      </c>
      <c r="B2857" s="5" t="s">
        <v>54</v>
      </c>
      <c r="C2857" s="5" t="s">
        <v>167</v>
      </c>
      <c r="D2857" s="5" t="s">
        <v>437</v>
      </c>
      <c r="E2857" s="5" t="s">
        <v>438</v>
      </c>
      <c r="F2857" s="6">
        <v>37204</v>
      </c>
      <c r="G2857" s="6">
        <f t="shared" si="104"/>
        <v>3720.4</v>
      </c>
      <c r="H2857" s="5" t="s">
        <v>14</v>
      </c>
      <c r="I2857" s="5" t="s">
        <v>181</v>
      </c>
      <c r="J2857" s="5" t="s">
        <v>439</v>
      </c>
      <c r="K2857" s="5" t="s">
        <v>67</v>
      </c>
      <c r="L2857" s="5" t="s">
        <v>74</v>
      </c>
    </row>
    <row r="2858" spans="1:13" outlineLevel="2" x14ac:dyDescent="0.3">
      <c r="A2858" s="5" t="s">
        <v>53</v>
      </c>
      <c r="B2858" s="5" t="s">
        <v>54</v>
      </c>
      <c r="C2858" s="5" t="s">
        <v>475</v>
      </c>
      <c r="D2858" s="5" t="s">
        <v>3400</v>
      </c>
      <c r="E2858" s="5" t="s">
        <v>3401</v>
      </c>
      <c r="F2858" s="6">
        <v>2050</v>
      </c>
      <c r="G2858" s="6">
        <f t="shared" si="104"/>
        <v>205</v>
      </c>
      <c r="H2858" s="5" t="s">
        <v>14</v>
      </c>
      <c r="I2858" s="5" t="s">
        <v>15</v>
      </c>
      <c r="J2858" s="5" t="s">
        <v>308</v>
      </c>
      <c r="K2858" s="5" t="s">
        <v>67</v>
      </c>
      <c r="L2858" s="5" t="s">
        <v>30</v>
      </c>
      <c r="M2858" s="5" t="s">
        <v>31</v>
      </c>
    </row>
    <row r="2859" spans="1:13" outlineLevel="2" x14ac:dyDescent="0.3">
      <c r="A2859" s="5" t="s">
        <v>53</v>
      </c>
      <c r="B2859" s="5" t="s">
        <v>54</v>
      </c>
      <c r="C2859" s="5" t="s">
        <v>810</v>
      </c>
      <c r="D2859" s="5" t="s">
        <v>2907</v>
      </c>
      <c r="E2859" s="5" t="s">
        <v>2908</v>
      </c>
      <c r="F2859" s="6">
        <v>3050</v>
      </c>
      <c r="G2859" s="6">
        <f t="shared" si="104"/>
        <v>305</v>
      </c>
      <c r="H2859" s="5" t="s">
        <v>14</v>
      </c>
      <c r="I2859" s="5" t="s">
        <v>72</v>
      </c>
      <c r="J2859" s="5" t="s">
        <v>2690</v>
      </c>
      <c r="K2859" s="5" t="s">
        <v>67</v>
      </c>
      <c r="L2859" s="5" t="s">
        <v>408</v>
      </c>
      <c r="M2859" s="5" t="s">
        <v>31</v>
      </c>
    </row>
    <row r="2860" spans="1:13" outlineLevel="2" x14ac:dyDescent="0.3">
      <c r="A2860" s="5" t="s">
        <v>53</v>
      </c>
      <c r="B2860" s="5" t="s">
        <v>54</v>
      </c>
      <c r="C2860" s="5" t="s">
        <v>1151</v>
      </c>
      <c r="D2860" s="5" t="s">
        <v>3169</v>
      </c>
      <c r="E2860" s="5" t="s">
        <v>3170</v>
      </c>
      <c r="F2860" s="6">
        <v>2500</v>
      </c>
      <c r="G2860" s="6">
        <f t="shared" si="104"/>
        <v>250</v>
      </c>
      <c r="H2860" s="5" t="s">
        <v>36</v>
      </c>
      <c r="I2860" s="5" t="s">
        <v>482</v>
      </c>
      <c r="J2860" s="5" t="s">
        <v>1249</v>
      </c>
      <c r="K2860" s="5" t="s">
        <v>3171</v>
      </c>
      <c r="L2860" s="5" t="s">
        <v>850</v>
      </c>
      <c r="M2860" s="5" t="s">
        <v>31</v>
      </c>
    </row>
    <row r="2861" spans="1:13" outlineLevel="2" x14ac:dyDescent="0.3">
      <c r="A2861" s="5" t="s">
        <v>53</v>
      </c>
      <c r="B2861" s="5" t="s">
        <v>54</v>
      </c>
      <c r="C2861" s="5" t="s">
        <v>167</v>
      </c>
      <c r="D2861" s="5" t="s">
        <v>3207</v>
      </c>
      <c r="E2861" s="5" t="s">
        <v>3208</v>
      </c>
      <c r="F2861" s="6">
        <v>2457.1440674526102</v>
      </c>
      <c r="G2861" s="6">
        <f t="shared" si="104"/>
        <v>245.71440674526104</v>
      </c>
      <c r="H2861" s="5" t="s">
        <v>14</v>
      </c>
      <c r="I2861" s="5" t="s">
        <v>72</v>
      </c>
      <c r="J2861" s="5" t="s">
        <v>262</v>
      </c>
      <c r="K2861" s="5" t="s">
        <v>67</v>
      </c>
      <c r="L2861" s="5" t="s">
        <v>163</v>
      </c>
    </row>
    <row r="2862" spans="1:13" outlineLevel="2" x14ac:dyDescent="0.3">
      <c r="A2862" s="5" t="s">
        <v>53</v>
      </c>
      <c r="B2862" s="5" t="s">
        <v>54</v>
      </c>
      <c r="D2862" s="5" t="s">
        <v>362</v>
      </c>
      <c r="E2862" s="5" t="s">
        <v>4245</v>
      </c>
      <c r="F2862" s="6">
        <v>940</v>
      </c>
      <c r="G2862" s="6">
        <f t="shared" si="104"/>
        <v>94</v>
      </c>
      <c r="H2862" s="5" t="s">
        <v>84</v>
      </c>
      <c r="I2862" s="5" t="s">
        <v>364</v>
      </c>
      <c r="J2862" s="5" t="s">
        <v>365</v>
      </c>
      <c r="K2862" s="5" t="s">
        <v>67</v>
      </c>
      <c r="L2862" s="5" t="s">
        <v>109</v>
      </c>
    </row>
    <row r="2863" spans="1:13" outlineLevel="2" x14ac:dyDescent="0.3">
      <c r="A2863" s="5" t="s">
        <v>53</v>
      </c>
      <c r="B2863" s="5" t="s">
        <v>54</v>
      </c>
      <c r="C2863" s="5" t="s">
        <v>475</v>
      </c>
      <c r="D2863" s="5" t="s">
        <v>3754</v>
      </c>
      <c r="E2863" s="5" t="s">
        <v>3755</v>
      </c>
      <c r="F2863" s="6">
        <v>1500</v>
      </c>
      <c r="G2863" s="6">
        <f t="shared" si="104"/>
        <v>150</v>
      </c>
      <c r="H2863" s="5" t="s">
        <v>270</v>
      </c>
      <c r="I2863" s="5" t="s">
        <v>684</v>
      </c>
      <c r="J2863" s="5" t="s">
        <v>685</v>
      </c>
      <c r="K2863" s="5" t="s">
        <v>67</v>
      </c>
      <c r="L2863" s="5" t="s">
        <v>850</v>
      </c>
      <c r="M2863" s="5" t="s">
        <v>31</v>
      </c>
    </row>
    <row r="2864" spans="1:13" outlineLevel="2" x14ac:dyDescent="0.3">
      <c r="A2864" s="5" t="s">
        <v>53</v>
      </c>
      <c r="B2864" s="5" t="s">
        <v>54</v>
      </c>
      <c r="C2864" s="5" t="s">
        <v>1151</v>
      </c>
      <c r="D2864" s="5" t="s">
        <v>1149</v>
      </c>
      <c r="E2864" s="5" t="s">
        <v>1150</v>
      </c>
      <c r="F2864" s="6">
        <v>14225</v>
      </c>
      <c r="G2864" s="6">
        <f t="shared" si="104"/>
        <v>1422.5</v>
      </c>
      <c r="H2864" s="5" t="s">
        <v>63</v>
      </c>
      <c r="I2864" s="5" t="s">
        <v>64</v>
      </c>
      <c r="K2864" s="5" t="s">
        <v>67</v>
      </c>
      <c r="L2864" s="5" t="s">
        <v>163</v>
      </c>
    </row>
    <row r="2865" spans="1:13" outlineLevel="2" x14ac:dyDescent="0.3">
      <c r="A2865" s="5" t="s">
        <v>53</v>
      </c>
      <c r="B2865" s="5" t="s">
        <v>54</v>
      </c>
      <c r="C2865" s="5" t="s">
        <v>475</v>
      </c>
      <c r="D2865" s="5" t="s">
        <v>2050</v>
      </c>
      <c r="E2865" s="5" t="s">
        <v>2051</v>
      </c>
      <c r="F2865" s="6">
        <v>6200</v>
      </c>
      <c r="G2865" s="6">
        <f t="shared" si="104"/>
        <v>620</v>
      </c>
      <c r="H2865" s="5" t="s">
        <v>201</v>
      </c>
      <c r="I2865" s="5" t="s">
        <v>216</v>
      </c>
      <c r="J2865" s="5" t="s">
        <v>219</v>
      </c>
      <c r="K2865" s="5" t="s">
        <v>67</v>
      </c>
      <c r="L2865" s="5" t="s">
        <v>109</v>
      </c>
    </row>
    <row r="2866" spans="1:13" outlineLevel="2" x14ac:dyDescent="0.3">
      <c r="A2866" s="5" t="s">
        <v>53</v>
      </c>
      <c r="B2866" s="5" t="s">
        <v>54</v>
      </c>
      <c r="C2866" s="5" t="s">
        <v>1893</v>
      </c>
      <c r="D2866" s="5" t="s">
        <v>2688</v>
      </c>
      <c r="E2866" s="5" t="s">
        <v>2689</v>
      </c>
      <c r="F2866" s="6">
        <v>3750</v>
      </c>
      <c r="G2866" s="6">
        <f t="shared" si="104"/>
        <v>375</v>
      </c>
      <c r="H2866" s="5" t="s">
        <v>14</v>
      </c>
      <c r="I2866" s="5" t="s">
        <v>72</v>
      </c>
      <c r="J2866" s="5" t="s">
        <v>2690</v>
      </c>
      <c r="K2866" s="5" t="s">
        <v>169</v>
      </c>
      <c r="L2866" s="5" t="s">
        <v>408</v>
      </c>
      <c r="M2866" s="5" t="s">
        <v>31</v>
      </c>
    </row>
    <row r="2867" spans="1:13" outlineLevel="2" x14ac:dyDescent="0.3">
      <c r="A2867" s="5" t="s">
        <v>53</v>
      </c>
      <c r="B2867" s="5" t="s">
        <v>54</v>
      </c>
      <c r="C2867" s="5" t="s">
        <v>1835</v>
      </c>
      <c r="D2867" s="5" t="s">
        <v>2948</v>
      </c>
      <c r="E2867" s="5" t="s">
        <v>2949</v>
      </c>
      <c r="F2867" s="6">
        <v>2950</v>
      </c>
      <c r="G2867" s="6">
        <f t="shared" si="104"/>
        <v>295</v>
      </c>
      <c r="H2867" s="5" t="s">
        <v>14</v>
      </c>
      <c r="I2867" s="5" t="s">
        <v>24</v>
      </c>
      <c r="J2867" s="5" t="s">
        <v>2950</v>
      </c>
      <c r="K2867" s="5" t="s">
        <v>67</v>
      </c>
      <c r="L2867" s="5" t="s">
        <v>408</v>
      </c>
      <c r="M2867" s="5" t="s">
        <v>31</v>
      </c>
    </row>
    <row r="2868" spans="1:13" outlineLevel="2" x14ac:dyDescent="0.3">
      <c r="A2868" s="5" t="s">
        <v>53</v>
      </c>
      <c r="B2868" s="5" t="s">
        <v>54</v>
      </c>
      <c r="C2868" s="5" t="s">
        <v>475</v>
      </c>
      <c r="D2868" s="5" t="s">
        <v>1477</v>
      </c>
      <c r="E2868" s="5" t="s">
        <v>1478</v>
      </c>
      <c r="F2868" s="6">
        <v>10520</v>
      </c>
      <c r="G2868" s="6">
        <f t="shared" si="104"/>
        <v>1052</v>
      </c>
      <c r="H2868" s="5" t="s">
        <v>36</v>
      </c>
      <c r="I2868" s="5" t="s">
        <v>482</v>
      </c>
      <c r="J2868" s="5" t="s">
        <v>1249</v>
      </c>
      <c r="K2868" s="5" t="s">
        <v>67</v>
      </c>
      <c r="L2868" s="5" t="s">
        <v>109</v>
      </c>
      <c r="M2868" s="5" t="s">
        <v>21</v>
      </c>
    </row>
    <row r="2869" spans="1:13" outlineLevel="2" x14ac:dyDescent="0.3">
      <c r="A2869" s="5" t="s">
        <v>53</v>
      </c>
      <c r="B2869" s="5" t="s">
        <v>54</v>
      </c>
      <c r="C2869" s="5" t="s">
        <v>714</v>
      </c>
      <c r="D2869" s="5" t="s">
        <v>3073</v>
      </c>
      <c r="E2869" s="5" t="s">
        <v>3074</v>
      </c>
      <c r="F2869" s="6">
        <v>2695</v>
      </c>
      <c r="G2869" s="6">
        <f t="shared" si="104"/>
        <v>269.5</v>
      </c>
      <c r="H2869" s="5" t="s">
        <v>36</v>
      </c>
      <c r="I2869" s="5" t="s">
        <v>37</v>
      </c>
      <c r="J2869" s="5" t="s">
        <v>1974</v>
      </c>
      <c r="K2869" s="5" t="s">
        <v>58</v>
      </c>
      <c r="L2869" s="5" t="s">
        <v>434</v>
      </c>
      <c r="M2869" s="5" t="s">
        <v>31</v>
      </c>
    </row>
    <row r="2870" spans="1:13" outlineLevel="2" x14ac:dyDescent="0.3">
      <c r="A2870" s="5" t="s">
        <v>53</v>
      </c>
      <c r="B2870" s="5" t="s">
        <v>54</v>
      </c>
      <c r="D2870" s="5" t="s">
        <v>3042</v>
      </c>
      <c r="E2870" s="5" t="s">
        <v>3043</v>
      </c>
      <c r="F2870" s="6">
        <v>2750</v>
      </c>
      <c r="G2870" s="6">
        <f t="shared" si="104"/>
        <v>275</v>
      </c>
      <c r="H2870" s="5" t="s">
        <v>320</v>
      </c>
      <c r="I2870" s="5" t="s">
        <v>321</v>
      </c>
      <c r="J2870" s="5" t="s">
        <v>1726</v>
      </c>
      <c r="K2870" s="5" t="s">
        <v>67</v>
      </c>
      <c r="L2870" s="5" t="s">
        <v>90</v>
      </c>
    </row>
    <row r="2871" spans="1:13" outlineLevel="2" x14ac:dyDescent="0.3">
      <c r="A2871" s="5" t="s">
        <v>53</v>
      </c>
      <c r="B2871" s="5" t="s">
        <v>54</v>
      </c>
      <c r="C2871" s="5" t="s">
        <v>527</v>
      </c>
      <c r="D2871" s="5" t="s">
        <v>3686</v>
      </c>
      <c r="E2871" s="5" t="s">
        <v>4344</v>
      </c>
      <c r="F2871" s="6">
        <v>800</v>
      </c>
      <c r="G2871" s="6">
        <f t="shared" si="104"/>
        <v>80</v>
      </c>
      <c r="H2871" s="5" t="s">
        <v>14</v>
      </c>
      <c r="I2871" s="5" t="s">
        <v>72</v>
      </c>
      <c r="J2871" s="5" t="s">
        <v>262</v>
      </c>
      <c r="K2871" s="5" t="s">
        <v>67</v>
      </c>
      <c r="L2871" s="5" t="s">
        <v>90</v>
      </c>
    </row>
    <row r="2872" spans="1:13" outlineLevel="2" x14ac:dyDescent="0.3">
      <c r="A2872" s="5" t="s">
        <v>53</v>
      </c>
      <c r="B2872" s="5" t="s">
        <v>54</v>
      </c>
      <c r="C2872" s="5" t="s">
        <v>167</v>
      </c>
      <c r="D2872" s="5" t="s">
        <v>4756</v>
      </c>
      <c r="E2872" s="5" t="s">
        <v>4757</v>
      </c>
      <c r="F2872" s="6">
        <v>275</v>
      </c>
      <c r="G2872" s="6">
        <f t="shared" si="104"/>
        <v>27.5</v>
      </c>
      <c r="H2872" s="5" t="s">
        <v>14</v>
      </c>
      <c r="I2872" s="5" t="s">
        <v>132</v>
      </c>
      <c r="J2872" s="5" t="s">
        <v>4758</v>
      </c>
      <c r="K2872" s="5" t="s">
        <v>58</v>
      </c>
      <c r="L2872" s="5" t="s">
        <v>434</v>
      </c>
      <c r="M2872" s="5" t="s">
        <v>31</v>
      </c>
    </row>
    <row r="2873" spans="1:13" outlineLevel="2" x14ac:dyDescent="0.3">
      <c r="A2873" s="5" t="s">
        <v>53</v>
      </c>
      <c r="B2873" s="5" t="s">
        <v>54</v>
      </c>
      <c r="C2873" s="5" t="s">
        <v>167</v>
      </c>
      <c r="D2873" s="5" t="s">
        <v>2238</v>
      </c>
      <c r="E2873" s="5" t="s">
        <v>2239</v>
      </c>
      <c r="F2873" s="6">
        <v>5370</v>
      </c>
      <c r="G2873" s="6">
        <f t="shared" si="104"/>
        <v>537</v>
      </c>
      <c r="H2873" s="5" t="s">
        <v>34</v>
      </c>
      <c r="I2873" s="5" t="s">
        <v>166</v>
      </c>
      <c r="J2873" s="5" t="s">
        <v>1241</v>
      </c>
      <c r="K2873" s="5" t="s">
        <v>67</v>
      </c>
      <c r="L2873" s="5" t="s">
        <v>434</v>
      </c>
      <c r="M2873" s="5" t="s">
        <v>31</v>
      </c>
    </row>
    <row r="2874" spans="1:13" outlineLevel="2" x14ac:dyDescent="0.3">
      <c r="A2874" s="5" t="s">
        <v>53</v>
      </c>
      <c r="B2874" s="5" t="s">
        <v>54</v>
      </c>
      <c r="C2874" s="5" t="s">
        <v>707</v>
      </c>
      <c r="D2874" s="5" t="s">
        <v>1505</v>
      </c>
      <c r="E2874" s="5" t="s">
        <v>4634</v>
      </c>
      <c r="F2874" s="6">
        <v>446</v>
      </c>
      <c r="G2874" s="6">
        <f t="shared" si="104"/>
        <v>44.6</v>
      </c>
      <c r="H2874" s="5" t="s">
        <v>25</v>
      </c>
      <c r="I2874" s="5" t="s">
        <v>26</v>
      </c>
      <c r="J2874" s="5" t="s">
        <v>962</v>
      </c>
      <c r="K2874" s="5" t="s">
        <v>67</v>
      </c>
      <c r="L2874" s="5" t="s">
        <v>109</v>
      </c>
      <c r="M2874" s="5" t="s">
        <v>2015</v>
      </c>
    </row>
    <row r="2875" spans="1:13" outlineLevel="2" x14ac:dyDescent="0.3">
      <c r="A2875" s="5" t="s">
        <v>53</v>
      </c>
      <c r="B2875" s="5" t="s">
        <v>54</v>
      </c>
      <c r="C2875" s="5" t="s">
        <v>1071</v>
      </c>
      <c r="D2875" s="5" t="s">
        <v>3565</v>
      </c>
      <c r="E2875" s="5" t="s">
        <v>3566</v>
      </c>
      <c r="F2875" s="6">
        <v>1800</v>
      </c>
      <c r="G2875" s="6">
        <f t="shared" si="104"/>
        <v>180</v>
      </c>
      <c r="H2875" s="5" t="s">
        <v>320</v>
      </c>
      <c r="I2875" s="5" t="s">
        <v>321</v>
      </c>
      <c r="J2875" s="5" t="s">
        <v>498</v>
      </c>
      <c r="K2875" s="5" t="s">
        <v>67</v>
      </c>
      <c r="L2875" s="5" t="s">
        <v>434</v>
      </c>
      <c r="M2875" s="5" t="s">
        <v>31</v>
      </c>
    </row>
    <row r="2876" spans="1:13" outlineLevel="2" x14ac:dyDescent="0.3">
      <c r="A2876" s="5" t="s">
        <v>53</v>
      </c>
      <c r="B2876" s="5" t="s">
        <v>54</v>
      </c>
      <c r="C2876" s="5" t="s">
        <v>167</v>
      </c>
      <c r="D2876" s="5" t="s">
        <v>3297</v>
      </c>
      <c r="E2876" s="5" t="s">
        <v>3298</v>
      </c>
      <c r="F2876" s="6">
        <v>2250</v>
      </c>
      <c r="G2876" s="6">
        <f t="shared" si="104"/>
        <v>225</v>
      </c>
      <c r="H2876" s="5" t="s">
        <v>294</v>
      </c>
      <c r="I2876" s="5" t="s">
        <v>295</v>
      </c>
      <c r="J2876" s="5" t="s">
        <v>3299</v>
      </c>
      <c r="K2876" s="5" t="s">
        <v>67</v>
      </c>
      <c r="L2876" s="5" t="s">
        <v>434</v>
      </c>
      <c r="M2876" s="5" t="s">
        <v>31</v>
      </c>
    </row>
    <row r="2877" spans="1:13" outlineLevel="2" x14ac:dyDescent="0.3">
      <c r="A2877" s="5" t="s">
        <v>53</v>
      </c>
      <c r="B2877" s="5" t="s">
        <v>54</v>
      </c>
      <c r="C2877" s="5" t="s">
        <v>1238</v>
      </c>
      <c r="D2877" s="5" t="s">
        <v>4734</v>
      </c>
      <c r="E2877" s="5" t="s">
        <v>4735</v>
      </c>
      <c r="F2877" s="6">
        <v>300</v>
      </c>
      <c r="G2877" s="6">
        <f t="shared" si="104"/>
        <v>30</v>
      </c>
      <c r="H2877" s="5" t="s">
        <v>34</v>
      </c>
      <c r="I2877" s="5" t="s">
        <v>252</v>
      </c>
      <c r="J2877" s="5" t="s">
        <v>1717</v>
      </c>
      <c r="K2877" s="5" t="s">
        <v>67</v>
      </c>
      <c r="L2877" s="5" t="s">
        <v>59</v>
      </c>
      <c r="M2877" s="5" t="s">
        <v>31</v>
      </c>
    </row>
    <row r="2878" spans="1:13" outlineLevel="2" x14ac:dyDescent="0.3">
      <c r="A2878" s="5" t="s">
        <v>53</v>
      </c>
      <c r="B2878" s="5" t="s">
        <v>54</v>
      </c>
      <c r="C2878" s="5" t="s">
        <v>475</v>
      </c>
      <c r="D2878" s="5" t="s">
        <v>3421</v>
      </c>
      <c r="E2878" s="5" t="s">
        <v>3422</v>
      </c>
      <c r="F2878" s="6">
        <v>2025</v>
      </c>
      <c r="G2878" s="6">
        <f t="shared" si="104"/>
        <v>202.5</v>
      </c>
      <c r="H2878" s="5" t="s">
        <v>14</v>
      </c>
      <c r="I2878" s="5" t="s">
        <v>15</v>
      </c>
      <c r="J2878" s="5" t="s">
        <v>308</v>
      </c>
      <c r="K2878" s="5" t="s">
        <v>67</v>
      </c>
      <c r="L2878" s="5" t="s">
        <v>30</v>
      </c>
      <c r="M2878" s="5" t="s">
        <v>31</v>
      </c>
    </row>
    <row r="2879" spans="1:13" outlineLevel="2" x14ac:dyDescent="0.3">
      <c r="A2879" s="5" t="s">
        <v>53</v>
      </c>
      <c r="B2879" s="5" t="s">
        <v>54</v>
      </c>
      <c r="C2879" s="5" t="s">
        <v>1081</v>
      </c>
      <c r="D2879" s="5" t="s">
        <v>2459</v>
      </c>
      <c r="E2879" s="5" t="s">
        <v>2460</v>
      </c>
      <c r="F2879" s="6">
        <v>4560</v>
      </c>
      <c r="G2879" s="6">
        <f t="shared" si="104"/>
        <v>456</v>
      </c>
      <c r="H2879" s="5" t="s">
        <v>127</v>
      </c>
      <c r="I2879" s="5" t="s">
        <v>128</v>
      </c>
      <c r="J2879" s="5" t="s">
        <v>129</v>
      </c>
      <c r="K2879" s="5" t="s">
        <v>67</v>
      </c>
      <c r="L2879" s="5" t="s">
        <v>413</v>
      </c>
      <c r="M2879" s="5" t="s">
        <v>31</v>
      </c>
    </row>
    <row r="2880" spans="1:13" outlineLevel="2" x14ac:dyDescent="0.3">
      <c r="A2880" s="5" t="s">
        <v>53</v>
      </c>
      <c r="B2880" s="5" t="s">
        <v>54</v>
      </c>
      <c r="C2880" s="5" t="s">
        <v>167</v>
      </c>
      <c r="D2880" s="5" t="s">
        <v>3172</v>
      </c>
      <c r="E2880" s="5" t="s">
        <v>3173</v>
      </c>
      <c r="F2880" s="6">
        <v>2500</v>
      </c>
      <c r="G2880" s="6">
        <f t="shared" si="104"/>
        <v>250</v>
      </c>
      <c r="H2880" s="5" t="s">
        <v>14</v>
      </c>
      <c r="I2880" s="5" t="s">
        <v>24</v>
      </c>
      <c r="K2880" s="5" t="s">
        <v>67</v>
      </c>
      <c r="L2880" s="5" t="s">
        <v>109</v>
      </c>
    </row>
    <row r="2881" spans="1:13" outlineLevel="2" x14ac:dyDescent="0.3">
      <c r="A2881" s="5" t="s">
        <v>53</v>
      </c>
      <c r="B2881" s="5" t="s">
        <v>54</v>
      </c>
      <c r="D2881" s="5" t="s">
        <v>3282</v>
      </c>
      <c r="E2881" s="5" t="s">
        <v>3283</v>
      </c>
      <c r="F2881" s="6">
        <v>2300</v>
      </c>
      <c r="G2881" s="6">
        <f t="shared" si="104"/>
        <v>230</v>
      </c>
      <c r="H2881" s="5" t="s">
        <v>34</v>
      </c>
      <c r="I2881" s="5" t="s">
        <v>252</v>
      </c>
      <c r="J2881" s="5" t="s">
        <v>253</v>
      </c>
      <c r="K2881" s="5" t="s">
        <v>67</v>
      </c>
      <c r="L2881" s="5" t="s">
        <v>109</v>
      </c>
    </row>
    <row r="2882" spans="1:13" outlineLevel="2" x14ac:dyDescent="0.3">
      <c r="A2882" s="5" t="s">
        <v>53</v>
      </c>
      <c r="B2882" s="5" t="s">
        <v>54</v>
      </c>
      <c r="C2882" s="5" t="s">
        <v>1071</v>
      </c>
      <c r="D2882" s="5" t="s">
        <v>4163</v>
      </c>
      <c r="E2882" s="5" t="s">
        <v>4164</v>
      </c>
      <c r="F2882" s="6">
        <v>1025</v>
      </c>
      <c r="G2882" s="6">
        <f t="shared" si="104"/>
        <v>102.5</v>
      </c>
      <c r="H2882" s="5" t="s">
        <v>14</v>
      </c>
      <c r="I2882" s="5" t="s">
        <v>24</v>
      </c>
      <c r="J2882" s="5" t="s">
        <v>470</v>
      </c>
      <c r="K2882" s="5" t="s">
        <v>58</v>
      </c>
      <c r="L2882" s="5" t="s">
        <v>434</v>
      </c>
      <c r="M2882" s="5" t="s">
        <v>31</v>
      </c>
    </row>
    <row r="2883" spans="1:13" outlineLevel="2" x14ac:dyDescent="0.3">
      <c r="A2883" s="5" t="s">
        <v>53</v>
      </c>
      <c r="B2883" s="5" t="s">
        <v>54</v>
      </c>
      <c r="C2883" s="5" t="s">
        <v>1071</v>
      </c>
      <c r="D2883" s="5" t="s">
        <v>3704</v>
      </c>
      <c r="E2883" s="5" t="s">
        <v>3705</v>
      </c>
      <c r="F2883" s="6">
        <v>1600</v>
      </c>
      <c r="G2883" s="6">
        <f t="shared" si="104"/>
        <v>160</v>
      </c>
      <c r="H2883" s="5" t="s">
        <v>320</v>
      </c>
      <c r="I2883" s="5" t="s">
        <v>321</v>
      </c>
      <c r="J2883" s="5" t="s">
        <v>1417</v>
      </c>
      <c r="K2883" s="5" t="s">
        <v>3171</v>
      </c>
      <c r="L2883" s="5" t="s">
        <v>370</v>
      </c>
      <c r="M2883" s="5" t="s">
        <v>31</v>
      </c>
    </row>
    <row r="2884" spans="1:13" outlineLevel="2" x14ac:dyDescent="0.3">
      <c r="A2884" s="5" t="s">
        <v>53</v>
      </c>
      <c r="B2884" s="5" t="s">
        <v>54</v>
      </c>
      <c r="D2884" s="5" t="s">
        <v>258</v>
      </c>
      <c r="E2884" s="5" t="s">
        <v>259</v>
      </c>
      <c r="F2884" s="6">
        <v>55447.5</v>
      </c>
      <c r="G2884" s="6">
        <f t="shared" si="104"/>
        <v>5544.75</v>
      </c>
      <c r="H2884" s="5" t="s">
        <v>14</v>
      </c>
      <c r="I2884" s="5" t="s">
        <v>181</v>
      </c>
      <c r="K2884" s="5" t="s">
        <v>67</v>
      </c>
      <c r="L2884" s="5" t="s">
        <v>189</v>
      </c>
      <c r="M2884" s="5" t="s">
        <v>21</v>
      </c>
    </row>
    <row r="2885" spans="1:13" outlineLevel="2" x14ac:dyDescent="0.3">
      <c r="A2885" s="5" t="s">
        <v>53</v>
      </c>
      <c r="B2885" s="5" t="s">
        <v>54</v>
      </c>
      <c r="C2885" s="5" t="s">
        <v>167</v>
      </c>
      <c r="D2885" s="5" t="s">
        <v>4295</v>
      </c>
      <c r="E2885" s="5" t="s">
        <v>4296</v>
      </c>
      <c r="F2885" s="6">
        <v>870</v>
      </c>
      <c r="G2885" s="6">
        <f t="shared" si="104"/>
        <v>87</v>
      </c>
      <c r="H2885" s="5" t="s">
        <v>36</v>
      </c>
      <c r="I2885" s="5" t="s">
        <v>96</v>
      </c>
      <c r="J2885" s="5" t="s">
        <v>124</v>
      </c>
      <c r="K2885" s="5" t="s">
        <v>67</v>
      </c>
      <c r="L2885" s="5" t="s">
        <v>1569</v>
      </c>
      <c r="M2885" s="5" t="s">
        <v>110</v>
      </c>
    </row>
    <row r="2886" spans="1:13" outlineLevel="2" x14ac:dyDescent="0.3">
      <c r="A2886" s="5" t="s">
        <v>53</v>
      </c>
      <c r="B2886" s="5" t="s">
        <v>54</v>
      </c>
      <c r="C2886" s="5" t="s">
        <v>1151</v>
      </c>
      <c r="D2886" s="5" t="s">
        <v>4785</v>
      </c>
      <c r="E2886" s="5" t="s">
        <v>4786</v>
      </c>
      <c r="F2886" s="6">
        <v>235</v>
      </c>
      <c r="G2886" s="6">
        <f t="shared" si="104"/>
        <v>23.5</v>
      </c>
      <c r="H2886" s="5" t="s">
        <v>34</v>
      </c>
      <c r="I2886" s="5" t="s">
        <v>252</v>
      </c>
      <c r="J2886" s="5" t="s">
        <v>661</v>
      </c>
      <c r="K2886" s="5" t="s">
        <v>3171</v>
      </c>
      <c r="L2886" s="5" t="s">
        <v>850</v>
      </c>
      <c r="M2886" s="5" t="s">
        <v>31</v>
      </c>
    </row>
    <row r="2887" spans="1:13" outlineLevel="2" x14ac:dyDescent="0.3">
      <c r="A2887" s="5" t="s">
        <v>53</v>
      </c>
      <c r="B2887" s="5" t="s">
        <v>54</v>
      </c>
      <c r="C2887" s="5" t="s">
        <v>1151</v>
      </c>
      <c r="D2887" s="5" t="s">
        <v>4506</v>
      </c>
      <c r="E2887" s="5" t="s">
        <v>4507</v>
      </c>
      <c r="F2887" s="6">
        <v>600</v>
      </c>
      <c r="G2887" s="6">
        <f t="shared" si="104"/>
        <v>60</v>
      </c>
      <c r="H2887" s="5" t="s">
        <v>36</v>
      </c>
      <c r="I2887" s="5" t="s">
        <v>482</v>
      </c>
      <c r="J2887" s="5" t="s">
        <v>1249</v>
      </c>
      <c r="K2887" s="5" t="s">
        <v>3171</v>
      </c>
      <c r="L2887" s="5" t="s">
        <v>850</v>
      </c>
      <c r="M2887" s="5" t="s">
        <v>31</v>
      </c>
    </row>
    <row r="2888" spans="1:13" outlineLevel="2" x14ac:dyDescent="0.3">
      <c r="A2888" s="5" t="s">
        <v>53</v>
      </c>
      <c r="B2888" s="5" t="s">
        <v>54</v>
      </c>
      <c r="C2888" s="5" t="s">
        <v>707</v>
      </c>
      <c r="D2888" s="5" t="s">
        <v>4510</v>
      </c>
      <c r="E2888" s="5" t="s">
        <v>4511</v>
      </c>
      <c r="F2888" s="6">
        <v>598.5</v>
      </c>
      <c r="G2888" s="6">
        <f t="shared" si="104"/>
        <v>59.85</v>
      </c>
      <c r="H2888" s="5" t="s">
        <v>14</v>
      </c>
      <c r="I2888" s="5" t="s">
        <v>147</v>
      </c>
      <c r="K2888" s="5" t="s">
        <v>67</v>
      </c>
      <c r="L2888" s="5" t="s">
        <v>109</v>
      </c>
    </row>
    <row r="2889" spans="1:13" outlineLevel="2" x14ac:dyDescent="0.3">
      <c r="A2889" s="5" t="s">
        <v>53</v>
      </c>
      <c r="B2889" s="5" t="s">
        <v>54</v>
      </c>
      <c r="D2889" s="5" t="s">
        <v>1724</v>
      </c>
      <c r="E2889" s="5" t="s">
        <v>1725</v>
      </c>
      <c r="F2889" s="6">
        <v>8200</v>
      </c>
      <c r="G2889" s="6">
        <f t="shared" si="104"/>
        <v>820</v>
      </c>
      <c r="H2889" s="5" t="s">
        <v>320</v>
      </c>
      <c r="I2889" s="5" t="s">
        <v>321</v>
      </c>
      <c r="J2889" s="5" t="s">
        <v>1726</v>
      </c>
      <c r="K2889" s="5" t="s">
        <v>67</v>
      </c>
      <c r="L2889" s="5" t="s">
        <v>90</v>
      </c>
    </row>
    <row r="2890" spans="1:13" outlineLevel="2" x14ac:dyDescent="0.3">
      <c r="A2890" s="5" t="s">
        <v>53</v>
      </c>
      <c r="B2890" s="5" t="s">
        <v>54</v>
      </c>
      <c r="C2890" s="5" t="s">
        <v>515</v>
      </c>
      <c r="D2890" s="5" t="s">
        <v>4076</v>
      </c>
      <c r="E2890" s="5" t="s">
        <v>4077</v>
      </c>
      <c r="F2890" s="6">
        <v>1125</v>
      </c>
      <c r="G2890" s="6">
        <f t="shared" si="104"/>
        <v>112.5</v>
      </c>
      <c r="H2890" s="5" t="s">
        <v>14</v>
      </c>
      <c r="I2890" s="5" t="s">
        <v>72</v>
      </c>
      <c r="K2890" s="5" t="s">
        <v>67</v>
      </c>
      <c r="L2890" s="5" t="s">
        <v>74</v>
      </c>
    </row>
    <row r="2891" spans="1:13" outlineLevel="2" x14ac:dyDescent="0.3">
      <c r="A2891" s="5" t="s">
        <v>53</v>
      </c>
      <c r="B2891" s="5" t="s">
        <v>54</v>
      </c>
      <c r="C2891" s="5" t="s">
        <v>533</v>
      </c>
      <c r="D2891" s="5" t="s">
        <v>743</v>
      </c>
      <c r="E2891" s="5" t="s">
        <v>744</v>
      </c>
      <c r="F2891" s="6">
        <v>23300</v>
      </c>
      <c r="G2891" s="6">
        <f t="shared" si="104"/>
        <v>2330</v>
      </c>
      <c r="H2891" s="5" t="s">
        <v>36</v>
      </c>
      <c r="I2891" s="5" t="s">
        <v>37</v>
      </c>
      <c r="K2891" s="5" t="s">
        <v>67</v>
      </c>
      <c r="L2891" s="5" t="s">
        <v>109</v>
      </c>
    </row>
    <row r="2892" spans="1:13" outlineLevel="2" x14ac:dyDescent="0.3">
      <c r="A2892" s="5" t="s">
        <v>53</v>
      </c>
      <c r="B2892" s="5" t="s">
        <v>54</v>
      </c>
      <c r="C2892" s="5" t="s">
        <v>1893</v>
      </c>
      <c r="D2892" s="5" t="s">
        <v>3902</v>
      </c>
      <c r="E2892" s="5" t="s">
        <v>3903</v>
      </c>
      <c r="F2892" s="6">
        <v>1280</v>
      </c>
      <c r="G2892" s="6">
        <f t="shared" si="104"/>
        <v>128</v>
      </c>
      <c r="H2892" s="5" t="s">
        <v>201</v>
      </c>
      <c r="I2892" s="5" t="s">
        <v>256</v>
      </c>
      <c r="J2892" s="5" t="s">
        <v>784</v>
      </c>
      <c r="K2892" s="5" t="s">
        <v>67</v>
      </c>
      <c r="L2892" s="5" t="s">
        <v>109</v>
      </c>
    </row>
    <row r="2893" spans="1:13" outlineLevel="2" x14ac:dyDescent="0.3">
      <c r="A2893" s="5" t="s">
        <v>53</v>
      </c>
      <c r="B2893" s="5" t="s">
        <v>54</v>
      </c>
      <c r="C2893" s="5" t="s">
        <v>1893</v>
      </c>
      <c r="D2893" s="5" t="s">
        <v>3667</v>
      </c>
      <c r="E2893" s="5" t="s">
        <v>3668</v>
      </c>
      <c r="F2893" s="6">
        <v>1655</v>
      </c>
      <c r="G2893" s="6">
        <f t="shared" si="104"/>
        <v>165.5</v>
      </c>
      <c r="H2893" s="5" t="s">
        <v>320</v>
      </c>
      <c r="I2893" s="5" t="s">
        <v>321</v>
      </c>
      <c r="J2893" s="5" t="s">
        <v>1013</v>
      </c>
      <c r="K2893" s="5" t="s">
        <v>455</v>
      </c>
      <c r="L2893" s="5" t="s">
        <v>30</v>
      </c>
      <c r="M2893" s="5" t="s">
        <v>31</v>
      </c>
    </row>
    <row r="2894" spans="1:13" outlineLevel="2" x14ac:dyDescent="0.3">
      <c r="A2894" s="5" t="s">
        <v>53</v>
      </c>
      <c r="B2894" s="5" t="s">
        <v>54</v>
      </c>
      <c r="C2894" s="5" t="s">
        <v>810</v>
      </c>
      <c r="D2894" s="5" t="s">
        <v>2528</v>
      </c>
      <c r="E2894" s="5" t="s">
        <v>2529</v>
      </c>
      <c r="F2894" s="6">
        <v>4300</v>
      </c>
      <c r="G2894" s="6">
        <f t="shared" si="104"/>
        <v>430</v>
      </c>
      <c r="H2894" s="5" t="s">
        <v>14</v>
      </c>
      <c r="I2894" s="5" t="s">
        <v>814</v>
      </c>
      <c r="J2894" s="5" t="s">
        <v>816</v>
      </c>
      <c r="K2894" s="5" t="s">
        <v>67</v>
      </c>
      <c r="L2894" s="5" t="s">
        <v>20</v>
      </c>
      <c r="M2894" s="5" t="s">
        <v>21</v>
      </c>
    </row>
    <row r="2895" spans="1:13" outlineLevel="2" x14ac:dyDescent="0.3">
      <c r="A2895" s="5" t="s">
        <v>53</v>
      </c>
      <c r="B2895" s="5" t="s">
        <v>54</v>
      </c>
      <c r="C2895" s="5" t="s">
        <v>167</v>
      </c>
      <c r="D2895" s="5" t="s">
        <v>3756</v>
      </c>
      <c r="E2895" s="5" t="s">
        <v>3757</v>
      </c>
      <c r="F2895" s="6">
        <v>1500</v>
      </c>
      <c r="G2895" s="6">
        <f t="shared" si="104"/>
        <v>150</v>
      </c>
      <c r="H2895" s="5" t="s">
        <v>34</v>
      </c>
      <c r="I2895" s="5" t="s">
        <v>252</v>
      </c>
      <c r="J2895" s="5" t="s">
        <v>661</v>
      </c>
      <c r="K2895" s="5" t="s">
        <v>67</v>
      </c>
      <c r="L2895" s="5" t="s">
        <v>109</v>
      </c>
      <c r="M2895" s="5" t="s">
        <v>21</v>
      </c>
    </row>
    <row r="2896" spans="1:13" outlineLevel="2" x14ac:dyDescent="0.3">
      <c r="A2896" s="5" t="s">
        <v>53</v>
      </c>
      <c r="B2896" s="5" t="s">
        <v>54</v>
      </c>
      <c r="D2896" s="5" t="s">
        <v>2484</v>
      </c>
      <c r="E2896" s="5" t="s">
        <v>2485</v>
      </c>
      <c r="F2896" s="6">
        <v>4490</v>
      </c>
      <c r="G2896" s="6">
        <f t="shared" si="104"/>
        <v>449</v>
      </c>
      <c r="H2896" s="5" t="s">
        <v>84</v>
      </c>
      <c r="I2896" s="5" t="s">
        <v>442</v>
      </c>
      <c r="J2896" s="5" t="s">
        <v>444</v>
      </c>
      <c r="K2896" s="5" t="s">
        <v>67</v>
      </c>
      <c r="L2896" s="5" t="s">
        <v>20</v>
      </c>
      <c r="M2896" s="5" t="s">
        <v>21</v>
      </c>
    </row>
    <row r="2897" spans="1:13" outlineLevel="2" x14ac:dyDescent="0.3">
      <c r="A2897" s="5" t="s">
        <v>53</v>
      </c>
      <c r="B2897" s="5" t="s">
        <v>54</v>
      </c>
      <c r="C2897" s="5" t="s">
        <v>478</v>
      </c>
      <c r="D2897" s="5" t="s">
        <v>544</v>
      </c>
      <c r="E2897" s="5" t="s">
        <v>545</v>
      </c>
      <c r="F2897" s="6">
        <v>30090</v>
      </c>
      <c r="G2897" s="6">
        <f t="shared" si="104"/>
        <v>3009</v>
      </c>
      <c r="H2897" s="5" t="s">
        <v>230</v>
      </c>
      <c r="I2897" s="5" t="s">
        <v>231</v>
      </c>
      <c r="K2897" s="5" t="s">
        <v>67</v>
      </c>
      <c r="L2897" s="5" t="s">
        <v>163</v>
      </c>
    </row>
    <row r="2898" spans="1:13" outlineLevel="2" x14ac:dyDescent="0.3">
      <c r="A2898" s="5" t="s">
        <v>53</v>
      </c>
      <c r="B2898" s="5" t="s">
        <v>54</v>
      </c>
      <c r="D2898" s="5" t="s">
        <v>4608</v>
      </c>
      <c r="E2898" s="5" t="s">
        <v>4609</v>
      </c>
      <c r="F2898" s="6">
        <v>485</v>
      </c>
      <c r="G2898" s="6">
        <f t="shared" si="104"/>
        <v>48.5</v>
      </c>
      <c r="H2898" s="5" t="s">
        <v>152</v>
      </c>
      <c r="I2898" s="5" t="s">
        <v>153</v>
      </c>
      <c r="J2898" s="5" t="s">
        <v>154</v>
      </c>
      <c r="K2898" s="5" t="s">
        <v>67</v>
      </c>
      <c r="L2898" s="5" t="s">
        <v>109</v>
      </c>
    </row>
    <row r="2899" spans="1:13" outlineLevel="2" x14ac:dyDescent="0.3">
      <c r="A2899" s="5" t="s">
        <v>53</v>
      </c>
      <c r="B2899" s="5" t="s">
        <v>54</v>
      </c>
      <c r="C2899" s="5" t="s">
        <v>714</v>
      </c>
      <c r="D2899" s="5" t="s">
        <v>4820</v>
      </c>
      <c r="E2899" s="5" t="s">
        <v>4821</v>
      </c>
      <c r="F2899" s="6">
        <v>200</v>
      </c>
      <c r="G2899" s="6">
        <f t="shared" si="104"/>
        <v>20</v>
      </c>
      <c r="H2899" s="5" t="s">
        <v>53</v>
      </c>
      <c r="I2899" s="5" t="s">
        <v>62</v>
      </c>
      <c r="J2899" s="5" t="s">
        <v>65</v>
      </c>
      <c r="K2899" s="5" t="s">
        <v>169</v>
      </c>
      <c r="L2899" s="5" t="s">
        <v>370</v>
      </c>
      <c r="M2899" s="5" t="s">
        <v>31</v>
      </c>
    </row>
    <row r="2900" spans="1:13" outlineLevel="2" x14ac:dyDescent="0.3">
      <c r="A2900" s="5" t="s">
        <v>53</v>
      </c>
      <c r="B2900" s="5" t="s">
        <v>54</v>
      </c>
      <c r="C2900" s="5" t="s">
        <v>1151</v>
      </c>
      <c r="D2900" s="5" t="s">
        <v>3918</v>
      </c>
      <c r="E2900" s="5" t="s">
        <v>4589</v>
      </c>
      <c r="F2900" s="6">
        <v>500</v>
      </c>
      <c r="G2900" s="6">
        <f t="shared" si="104"/>
        <v>50</v>
      </c>
      <c r="H2900" s="5" t="s">
        <v>86</v>
      </c>
      <c r="I2900" s="5" t="s">
        <v>2415</v>
      </c>
      <c r="J2900" s="5" t="s">
        <v>2416</v>
      </c>
      <c r="K2900" s="5" t="s">
        <v>169</v>
      </c>
      <c r="L2900" s="5" t="s">
        <v>850</v>
      </c>
      <c r="M2900" s="5" t="s">
        <v>31</v>
      </c>
    </row>
    <row r="2901" spans="1:13" outlineLevel="2" x14ac:dyDescent="0.3">
      <c r="A2901" s="5" t="s">
        <v>53</v>
      </c>
      <c r="B2901" s="5" t="s">
        <v>54</v>
      </c>
      <c r="C2901" s="5" t="s">
        <v>714</v>
      </c>
      <c r="D2901" s="5" t="s">
        <v>712</v>
      </c>
      <c r="E2901" s="5" t="s">
        <v>713</v>
      </c>
      <c r="F2901" s="6">
        <v>24325</v>
      </c>
      <c r="G2901" s="6">
        <f t="shared" si="104"/>
        <v>2432.5</v>
      </c>
      <c r="H2901" s="5" t="s">
        <v>36</v>
      </c>
      <c r="I2901" s="5" t="s">
        <v>37</v>
      </c>
      <c r="J2901" s="5" t="s">
        <v>79</v>
      </c>
      <c r="K2901" s="5" t="s">
        <v>67</v>
      </c>
      <c r="L2901" s="5" t="s">
        <v>41</v>
      </c>
      <c r="M2901" s="5" t="s">
        <v>31</v>
      </c>
    </row>
    <row r="2902" spans="1:13" outlineLevel="2" x14ac:dyDescent="0.3">
      <c r="A2902" s="5" t="s">
        <v>53</v>
      </c>
      <c r="B2902" s="5" t="s">
        <v>54</v>
      </c>
      <c r="C2902" s="5" t="s">
        <v>1893</v>
      </c>
      <c r="D2902" s="5" t="s">
        <v>4249</v>
      </c>
      <c r="E2902" s="5" t="s">
        <v>4250</v>
      </c>
      <c r="F2902" s="6">
        <v>925</v>
      </c>
      <c r="G2902" s="6">
        <f t="shared" ref="G2902:G2965" si="105">F2902*0.1</f>
        <v>92.5</v>
      </c>
      <c r="H2902" s="5" t="s">
        <v>63</v>
      </c>
      <c r="I2902" s="5" t="s">
        <v>996</v>
      </c>
      <c r="J2902" s="5" t="s">
        <v>4251</v>
      </c>
      <c r="K2902" s="5" t="s">
        <v>67</v>
      </c>
      <c r="L2902" s="5" t="s">
        <v>59</v>
      </c>
      <c r="M2902" s="5" t="s">
        <v>479</v>
      </c>
    </row>
    <row r="2903" spans="1:13" outlineLevel="2" x14ac:dyDescent="0.3">
      <c r="A2903" s="5" t="s">
        <v>53</v>
      </c>
      <c r="B2903" s="5" t="s">
        <v>54</v>
      </c>
      <c r="C2903" s="5" t="s">
        <v>3335</v>
      </c>
      <c r="D2903" s="5" t="s">
        <v>4234</v>
      </c>
      <c r="E2903" s="5" t="s">
        <v>4235</v>
      </c>
      <c r="F2903" s="6">
        <v>950</v>
      </c>
      <c r="G2903" s="6">
        <f t="shared" si="105"/>
        <v>95</v>
      </c>
      <c r="H2903" s="5" t="s">
        <v>127</v>
      </c>
      <c r="I2903" s="5" t="s">
        <v>128</v>
      </c>
      <c r="J2903" s="5" t="s">
        <v>4236</v>
      </c>
      <c r="K2903" s="5" t="s">
        <v>58</v>
      </c>
      <c r="L2903" s="5" t="s">
        <v>1982</v>
      </c>
      <c r="M2903" s="5" t="s">
        <v>31</v>
      </c>
    </row>
    <row r="2904" spans="1:13" outlineLevel="2" x14ac:dyDescent="0.3">
      <c r="A2904" s="5" t="s">
        <v>53</v>
      </c>
      <c r="B2904" s="5" t="s">
        <v>54</v>
      </c>
      <c r="C2904" s="5" t="s">
        <v>167</v>
      </c>
      <c r="D2904" s="5" t="s">
        <v>1361</v>
      </c>
      <c r="E2904" s="5" t="s">
        <v>1362</v>
      </c>
      <c r="F2904" s="6">
        <v>11395</v>
      </c>
      <c r="G2904" s="6">
        <f t="shared" si="105"/>
        <v>1139.5</v>
      </c>
      <c r="H2904" s="5" t="s">
        <v>36</v>
      </c>
      <c r="I2904" s="5" t="s">
        <v>37</v>
      </c>
      <c r="J2904" s="5" t="s">
        <v>161</v>
      </c>
      <c r="K2904" s="5" t="s">
        <v>67</v>
      </c>
      <c r="L2904" s="5" t="s">
        <v>240</v>
      </c>
      <c r="M2904" s="5" t="s">
        <v>21</v>
      </c>
    </row>
    <row r="2905" spans="1:13" outlineLevel="2" x14ac:dyDescent="0.3">
      <c r="A2905" s="5" t="s">
        <v>53</v>
      </c>
      <c r="B2905" s="5" t="s">
        <v>54</v>
      </c>
      <c r="C2905" s="5" t="s">
        <v>475</v>
      </c>
      <c r="D2905" s="5" t="s">
        <v>2845</v>
      </c>
      <c r="E2905" s="5" t="s">
        <v>2846</v>
      </c>
      <c r="F2905" s="6">
        <v>3240</v>
      </c>
      <c r="G2905" s="6">
        <f t="shared" si="105"/>
        <v>324</v>
      </c>
      <c r="H2905" s="5" t="s">
        <v>201</v>
      </c>
      <c r="I2905" s="5" t="s">
        <v>256</v>
      </c>
      <c r="J2905" s="5" t="s">
        <v>784</v>
      </c>
      <c r="K2905" s="5" t="s">
        <v>67</v>
      </c>
      <c r="L2905" s="5" t="s">
        <v>109</v>
      </c>
    </row>
    <row r="2906" spans="1:13" outlineLevel="2" x14ac:dyDescent="0.3">
      <c r="A2906" s="5" t="s">
        <v>53</v>
      </c>
      <c r="B2906" s="5" t="s">
        <v>54</v>
      </c>
      <c r="C2906" s="5" t="s">
        <v>2014</v>
      </c>
      <c r="D2906" s="5" t="s">
        <v>2012</v>
      </c>
      <c r="E2906" s="5" t="s">
        <v>2013</v>
      </c>
      <c r="F2906" s="6">
        <v>6517</v>
      </c>
      <c r="G2906" s="6">
        <f t="shared" si="105"/>
        <v>651.70000000000005</v>
      </c>
      <c r="H2906" s="5" t="s">
        <v>36</v>
      </c>
      <c r="I2906" s="5" t="s">
        <v>173</v>
      </c>
      <c r="J2906" s="5" t="s">
        <v>877</v>
      </c>
      <c r="K2906" s="5" t="s">
        <v>67</v>
      </c>
      <c r="L2906" s="5" t="s">
        <v>109</v>
      </c>
      <c r="M2906" s="5" t="s">
        <v>2015</v>
      </c>
    </row>
    <row r="2907" spans="1:13" outlineLevel="2" x14ac:dyDescent="0.3">
      <c r="A2907" s="5" t="s">
        <v>53</v>
      </c>
      <c r="B2907" s="5" t="s">
        <v>54</v>
      </c>
      <c r="C2907" s="5" t="s">
        <v>1071</v>
      </c>
      <c r="D2907" s="5" t="s">
        <v>3980</v>
      </c>
      <c r="E2907" s="5" t="s">
        <v>3981</v>
      </c>
      <c r="F2907" s="6">
        <v>1200</v>
      </c>
      <c r="G2907" s="6">
        <f t="shared" si="105"/>
        <v>120</v>
      </c>
      <c r="H2907" s="5" t="s">
        <v>36</v>
      </c>
      <c r="I2907" s="5" t="s">
        <v>37</v>
      </c>
      <c r="J2907" s="5" t="s">
        <v>79</v>
      </c>
      <c r="K2907" s="5" t="s">
        <v>1029</v>
      </c>
      <c r="L2907" s="5" t="s">
        <v>370</v>
      </c>
      <c r="M2907" s="5" t="s">
        <v>31</v>
      </c>
    </row>
    <row r="2908" spans="1:13" outlineLevel="2" x14ac:dyDescent="0.3">
      <c r="A2908" s="5" t="s">
        <v>53</v>
      </c>
      <c r="B2908" s="5" t="s">
        <v>54</v>
      </c>
      <c r="C2908" s="5" t="s">
        <v>475</v>
      </c>
      <c r="D2908" s="5" t="s">
        <v>2354</v>
      </c>
      <c r="E2908" s="5" t="s">
        <v>2355</v>
      </c>
      <c r="F2908" s="6">
        <v>4935</v>
      </c>
      <c r="G2908" s="6">
        <f t="shared" si="105"/>
        <v>493.5</v>
      </c>
      <c r="H2908" s="5" t="s">
        <v>14</v>
      </c>
      <c r="I2908" s="5" t="s">
        <v>15</v>
      </c>
      <c r="J2908" s="5" t="s">
        <v>308</v>
      </c>
      <c r="K2908" s="5" t="s">
        <v>67</v>
      </c>
      <c r="L2908" s="5" t="s">
        <v>30</v>
      </c>
      <c r="M2908" s="5" t="s">
        <v>31</v>
      </c>
    </row>
    <row r="2909" spans="1:13" outlineLevel="2" x14ac:dyDescent="0.3">
      <c r="A2909" s="5" t="s">
        <v>53</v>
      </c>
      <c r="B2909" s="5" t="s">
        <v>54</v>
      </c>
      <c r="C2909" s="5" t="s">
        <v>810</v>
      </c>
      <c r="D2909" s="5" t="s">
        <v>3600</v>
      </c>
      <c r="E2909" s="5" t="s">
        <v>3601</v>
      </c>
      <c r="F2909" s="6">
        <v>1750</v>
      </c>
      <c r="G2909" s="6">
        <f t="shared" si="105"/>
        <v>175</v>
      </c>
      <c r="H2909" s="5" t="s">
        <v>14</v>
      </c>
      <c r="I2909" s="5" t="s">
        <v>77</v>
      </c>
      <c r="J2909" s="5" t="s">
        <v>694</v>
      </c>
      <c r="K2909" s="5" t="s">
        <v>67</v>
      </c>
      <c r="L2909" s="5" t="s">
        <v>850</v>
      </c>
      <c r="M2909" s="5" t="s">
        <v>31</v>
      </c>
    </row>
    <row r="2910" spans="1:13" outlineLevel="2" x14ac:dyDescent="0.3">
      <c r="A2910" s="5" t="s">
        <v>53</v>
      </c>
      <c r="B2910" s="5" t="s">
        <v>54</v>
      </c>
      <c r="C2910" s="5" t="s">
        <v>167</v>
      </c>
      <c r="D2910" s="5" t="s">
        <v>488</v>
      </c>
      <c r="E2910" s="5" t="s">
        <v>489</v>
      </c>
      <c r="F2910" s="6">
        <v>33385</v>
      </c>
      <c r="G2910" s="6">
        <f t="shared" si="105"/>
        <v>3338.5</v>
      </c>
      <c r="H2910" s="5" t="s">
        <v>36</v>
      </c>
      <c r="I2910" s="5" t="s">
        <v>37</v>
      </c>
      <c r="J2910" s="5" t="s">
        <v>303</v>
      </c>
      <c r="K2910" s="5" t="s">
        <v>67</v>
      </c>
      <c r="L2910" s="5" t="s">
        <v>59</v>
      </c>
      <c r="M2910" s="5" t="s">
        <v>21</v>
      </c>
    </row>
    <row r="2911" spans="1:13" outlineLevel="2" x14ac:dyDescent="0.3">
      <c r="A2911" s="5" t="s">
        <v>53</v>
      </c>
      <c r="B2911" s="5" t="s">
        <v>54</v>
      </c>
      <c r="C2911" s="5" t="s">
        <v>475</v>
      </c>
      <c r="D2911" s="5" t="s">
        <v>3532</v>
      </c>
      <c r="E2911" s="5" t="s">
        <v>3533</v>
      </c>
      <c r="F2911" s="6">
        <v>1875</v>
      </c>
      <c r="G2911" s="6">
        <f t="shared" si="105"/>
        <v>187.5</v>
      </c>
      <c r="H2911" s="5" t="s">
        <v>34</v>
      </c>
      <c r="I2911" s="5" t="s">
        <v>2816</v>
      </c>
      <c r="J2911" s="5" t="s">
        <v>3374</v>
      </c>
      <c r="K2911" s="5" t="s">
        <v>67</v>
      </c>
      <c r="L2911" s="5" t="s">
        <v>163</v>
      </c>
    </row>
    <row r="2912" spans="1:13" outlineLevel="2" x14ac:dyDescent="0.3">
      <c r="A2912" s="5" t="s">
        <v>53</v>
      </c>
      <c r="B2912" s="5" t="s">
        <v>54</v>
      </c>
      <c r="C2912" s="5" t="s">
        <v>1071</v>
      </c>
      <c r="D2912" s="5" t="s">
        <v>3174</v>
      </c>
      <c r="E2912" s="5" t="s">
        <v>3175</v>
      </c>
      <c r="F2912" s="6">
        <v>2500</v>
      </c>
      <c r="G2912" s="6">
        <f t="shared" si="105"/>
        <v>250</v>
      </c>
      <c r="H2912" s="5" t="s">
        <v>55</v>
      </c>
      <c r="I2912" s="5" t="s">
        <v>56</v>
      </c>
      <c r="J2912" s="5" t="s">
        <v>1692</v>
      </c>
      <c r="K2912" s="5" t="s">
        <v>3171</v>
      </c>
      <c r="L2912" s="5" t="s">
        <v>850</v>
      </c>
      <c r="M2912" s="5" t="s">
        <v>31</v>
      </c>
    </row>
    <row r="2913" spans="1:13" outlineLevel="2" x14ac:dyDescent="0.3">
      <c r="A2913" s="5" t="s">
        <v>53</v>
      </c>
      <c r="B2913" s="5" t="s">
        <v>54</v>
      </c>
      <c r="C2913" s="5" t="s">
        <v>118</v>
      </c>
      <c r="D2913" s="5" t="s">
        <v>421</v>
      </c>
      <c r="E2913" s="5" t="s">
        <v>422</v>
      </c>
      <c r="F2913" s="6">
        <v>38605</v>
      </c>
      <c r="G2913" s="6">
        <f t="shared" si="105"/>
        <v>3860.5</v>
      </c>
      <c r="H2913" s="5" t="s">
        <v>36</v>
      </c>
      <c r="I2913" s="5" t="s">
        <v>173</v>
      </c>
      <c r="K2913" s="5" t="s">
        <v>67</v>
      </c>
      <c r="L2913" s="5" t="s">
        <v>109</v>
      </c>
    </row>
    <row r="2914" spans="1:13" outlineLevel="2" x14ac:dyDescent="0.3">
      <c r="A2914" s="5" t="s">
        <v>53</v>
      </c>
      <c r="B2914" s="5" t="s">
        <v>54</v>
      </c>
      <c r="C2914" s="5" t="s">
        <v>515</v>
      </c>
      <c r="D2914" s="5" t="s">
        <v>842</v>
      </c>
      <c r="E2914" s="5" t="s">
        <v>843</v>
      </c>
      <c r="F2914" s="6">
        <v>20450</v>
      </c>
      <c r="G2914" s="6">
        <f t="shared" si="105"/>
        <v>2045</v>
      </c>
      <c r="H2914" s="5" t="s">
        <v>320</v>
      </c>
      <c r="I2914" s="5" t="s">
        <v>321</v>
      </c>
      <c r="K2914" s="5" t="s">
        <v>67</v>
      </c>
      <c r="L2914" s="5" t="s">
        <v>240</v>
      </c>
    </row>
    <row r="2915" spans="1:13" outlineLevel="2" x14ac:dyDescent="0.3">
      <c r="A2915" s="5" t="s">
        <v>53</v>
      </c>
      <c r="B2915" s="5" t="s">
        <v>54</v>
      </c>
      <c r="C2915" s="5" t="s">
        <v>810</v>
      </c>
      <c r="D2915" s="5" t="s">
        <v>3114</v>
      </c>
      <c r="E2915" s="5" t="s">
        <v>3115</v>
      </c>
      <c r="F2915" s="6">
        <v>2575</v>
      </c>
      <c r="G2915" s="6">
        <f t="shared" si="105"/>
        <v>257.5</v>
      </c>
      <c r="H2915" s="5" t="s">
        <v>14</v>
      </c>
      <c r="I2915" s="5" t="s">
        <v>72</v>
      </c>
      <c r="J2915" s="5" t="s">
        <v>262</v>
      </c>
      <c r="K2915" s="5" t="s">
        <v>67</v>
      </c>
      <c r="L2915" s="5" t="s">
        <v>121</v>
      </c>
      <c r="M2915" s="5" t="s">
        <v>31</v>
      </c>
    </row>
    <row r="2916" spans="1:13" outlineLevel="2" x14ac:dyDescent="0.3">
      <c r="A2916" s="5" t="s">
        <v>53</v>
      </c>
      <c r="B2916" s="5" t="s">
        <v>54</v>
      </c>
      <c r="C2916" s="5" t="s">
        <v>810</v>
      </c>
      <c r="D2916" s="5" t="s">
        <v>3071</v>
      </c>
      <c r="E2916" s="5" t="s">
        <v>3072</v>
      </c>
      <c r="F2916" s="6">
        <v>2700</v>
      </c>
      <c r="G2916" s="6">
        <f t="shared" si="105"/>
        <v>270</v>
      </c>
      <c r="H2916" s="5" t="s">
        <v>34</v>
      </c>
      <c r="I2916" s="5" t="s">
        <v>166</v>
      </c>
      <c r="J2916" s="5" t="s">
        <v>639</v>
      </c>
      <c r="K2916" s="5" t="s">
        <v>67</v>
      </c>
      <c r="L2916" s="5" t="s">
        <v>434</v>
      </c>
      <c r="M2916" s="5" t="s">
        <v>31</v>
      </c>
    </row>
    <row r="2917" spans="1:13" outlineLevel="2" x14ac:dyDescent="0.3">
      <c r="A2917" s="5" t="s">
        <v>53</v>
      </c>
      <c r="B2917" s="5" t="s">
        <v>54</v>
      </c>
      <c r="D2917" s="5" t="s">
        <v>1632</v>
      </c>
      <c r="E2917" s="5" t="s">
        <v>1633</v>
      </c>
      <c r="F2917" s="6">
        <v>8897</v>
      </c>
      <c r="G2917" s="6">
        <f t="shared" si="105"/>
        <v>889.7</v>
      </c>
      <c r="H2917" s="5" t="s">
        <v>36</v>
      </c>
      <c r="I2917" s="5" t="s">
        <v>37</v>
      </c>
      <c r="K2917" s="5" t="s">
        <v>67</v>
      </c>
      <c r="L2917" s="5" t="s">
        <v>109</v>
      </c>
    </row>
    <row r="2918" spans="1:13" outlineLevel="2" x14ac:dyDescent="0.3">
      <c r="A2918" s="5" t="s">
        <v>53</v>
      </c>
      <c r="B2918" s="5" t="s">
        <v>54</v>
      </c>
      <c r="C2918" s="5" t="s">
        <v>3335</v>
      </c>
      <c r="D2918" s="5" t="s">
        <v>3758</v>
      </c>
      <c r="E2918" s="5" t="s">
        <v>3759</v>
      </c>
      <c r="F2918" s="6">
        <v>1500</v>
      </c>
      <c r="G2918" s="6">
        <f t="shared" si="105"/>
        <v>150</v>
      </c>
      <c r="H2918" s="5" t="s">
        <v>34</v>
      </c>
      <c r="I2918" s="5" t="s">
        <v>252</v>
      </c>
      <c r="J2918" s="5" t="s">
        <v>3760</v>
      </c>
      <c r="K2918" s="5" t="s">
        <v>58</v>
      </c>
      <c r="L2918" s="5" t="s">
        <v>750</v>
      </c>
      <c r="M2918" s="5" t="s">
        <v>31</v>
      </c>
    </row>
    <row r="2919" spans="1:13" outlineLevel="2" x14ac:dyDescent="0.3">
      <c r="A2919" s="5" t="s">
        <v>53</v>
      </c>
      <c r="B2919" s="5" t="s">
        <v>54</v>
      </c>
      <c r="C2919" s="5" t="s">
        <v>1071</v>
      </c>
      <c r="D2919" s="5" t="s">
        <v>3945</v>
      </c>
      <c r="E2919" s="5" t="s">
        <v>3946</v>
      </c>
      <c r="F2919" s="6">
        <v>1250</v>
      </c>
      <c r="G2919" s="6">
        <f t="shared" si="105"/>
        <v>125</v>
      </c>
      <c r="H2919" s="5" t="s">
        <v>36</v>
      </c>
      <c r="I2919" s="5" t="s">
        <v>37</v>
      </c>
      <c r="J2919" s="5" t="s">
        <v>79</v>
      </c>
      <c r="K2919" s="5" t="s">
        <v>67</v>
      </c>
      <c r="L2919" s="5" t="s">
        <v>434</v>
      </c>
      <c r="M2919" s="5" t="s">
        <v>31</v>
      </c>
    </row>
    <row r="2920" spans="1:13" outlineLevel="2" x14ac:dyDescent="0.3">
      <c r="A2920" s="5" t="s">
        <v>53</v>
      </c>
      <c r="B2920" s="5" t="s">
        <v>54</v>
      </c>
      <c r="C2920" s="5" t="s">
        <v>533</v>
      </c>
      <c r="D2920" s="5" t="s">
        <v>530</v>
      </c>
      <c r="E2920" s="5" t="s">
        <v>531</v>
      </c>
      <c r="F2920" s="6">
        <v>31020</v>
      </c>
      <c r="G2920" s="6">
        <f t="shared" si="105"/>
        <v>3102</v>
      </c>
      <c r="H2920" s="5" t="s">
        <v>53</v>
      </c>
      <c r="I2920" s="5" t="s">
        <v>211</v>
      </c>
      <c r="J2920" s="5" t="s">
        <v>532</v>
      </c>
      <c r="K2920" s="5" t="s">
        <v>67</v>
      </c>
      <c r="L2920" s="5" t="s">
        <v>310</v>
      </c>
      <c r="M2920" s="5" t="s">
        <v>31</v>
      </c>
    </row>
    <row r="2921" spans="1:13" outlineLevel="2" x14ac:dyDescent="0.3">
      <c r="A2921" s="5" t="s">
        <v>53</v>
      </c>
      <c r="B2921" s="5" t="s">
        <v>54</v>
      </c>
      <c r="C2921" s="5" t="s">
        <v>1151</v>
      </c>
      <c r="D2921" s="5" t="s">
        <v>3862</v>
      </c>
      <c r="E2921" s="5" t="s">
        <v>3863</v>
      </c>
      <c r="F2921" s="6">
        <v>1350</v>
      </c>
      <c r="G2921" s="6">
        <f t="shared" si="105"/>
        <v>135</v>
      </c>
      <c r="H2921" s="5" t="s">
        <v>36</v>
      </c>
      <c r="I2921" s="5" t="s">
        <v>482</v>
      </c>
      <c r="J2921" s="5" t="s">
        <v>1249</v>
      </c>
      <c r="K2921" s="5" t="s">
        <v>169</v>
      </c>
      <c r="L2921" s="5" t="s">
        <v>850</v>
      </c>
      <c r="M2921" s="5" t="s">
        <v>31</v>
      </c>
    </row>
    <row r="2922" spans="1:13" outlineLevel="2" x14ac:dyDescent="0.3">
      <c r="A2922" s="5" t="s">
        <v>53</v>
      </c>
      <c r="B2922" s="5" t="s">
        <v>54</v>
      </c>
      <c r="C2922" s="5" t="s">
        <v>810</v>
      </c>
      <c r="D2922" s="5" t="s">
        <v>3104</v>
      </c>
      <c r="E2922" s="5" t="s">
        <v>4384</v>
      </c>
      <c r="F2922" s="6">
        <v>750</v>
      </c>
      <c r="G2922" s="6">
        <f t="shared" si="105"/>
        <v>75</v>
      </c>
      <c r="H2922" s="5" t="s">
        <v>14</v>
      </c>
      <c r="I2922" s="5" t="s">
        <v>72</v>
      </c>
      <c r="J2922" s="5" t="s">
        <v>208</v>
      </c>
      <c r="K2922" s="5" t="s">
        <v>67</v>
      </c>
      <c r="L2922" s="5" t="s">
        <v>109</v>
      </c>
      <c r="M2922" s="5" t="s">
        <v>21</v>
      </c>
    </row>
    <row r="2923" spans="1:13" outlineLevel="2" x14ac:dyDescent="0.3">
      <c r="A2923" s="5" t="s">
        <v>53</v>
      </c>
      <c r="B2923" s="5" t="s">
        <v>54</v>
      </c>
      <c r="C2923" s="5" t="s">
        <v>1151</v>
      </c>
      <c r="D2923" s="5" t="s">
        <v>4600</v>
      </c>
      <c r="E2923" s="5" t="s">
        <v>4601</v>
      </c>
      <c r="F2923" s="6">
        <v>490</v>
      </c>
      <c r="G2923" s="6">
        <f t="shared" si="105"/>
        <v>49</v>
      </c>
      <c r="H2923" s="5" t="s">
        <v>86</v>
      </c>
      <c r="I2923" s="5" t="s">
        <v>2233</v>
      </c>
      <c r="J2923" s="5" t="s">
        <v>2782</v>
      </c>
      <c r="K2923" s="5" t="s">
        <v>58</v>
      </c>
      <c r="L2923" s="5" t="s">
        <v>434</v>
      </c>
      <c r="M2923" s="5" t="s">
        <v>31</v>
      </c>
    </row>
    <row r="2924" spans="1:13" outlineLevel="2" x14ac:dyDescent="0.3">
      <c r="A2924" s="5" t="s">
        <v>53</v>
      </c>
      <c r="B2924" s="5" t="s">
        <v>54</v>
      </c>
      <c r="C2924" s="5" t="s">
        <v>118</v>
      </c>
      <c r="D2924" s="5" t="s">
        <v>1160</v>
      </c>
      <c r="E2924" s="5" t="s">
        <v>1161</v>
      </c>
      <c r="F2924" s="6">
        <v>14090</v>
      </c>
      <c r="G2924" s="6">
        <f t="shared" si="105"/>
        <v>1409</v>
      </c>
      <c r="H2924" s="5" t="s">
        <v>36</v>
      </c>
      <c r="I2924" s="5" t="s">
        <v>37</v>
      </c>
      <c r="K2924" s="5" t="s">
        <v>58</v>
      </c>
      <c r="L2924" s="5" t="s">
        <v>59</v>
      </c>
      <c r="M2924" s="5" t="s">
        <v>21</v>
      </c>
    </row>
    <row r="2925" spans="1:13" outlineLevel="2" x14ac:dyDescent="0.3">
      <c r="A2925" s="5" t="s">
        <v>53</v>
      </c>
      <c r="B2925" s="5" t="s">
        <v>54</v>
      </c>
      <c r="D2925" s="5" t="s">
        <v>2201</v>
      </c>
      <c r="E2925" s="5" t="s">
        <v>2202</v>
      </c>
      <c r="F2925" s="6">
        <v>5435</v>
      </c>
      <c r="G2925" s="6">
        <f t="shared" si="105"/>
        <v>543.5</v>
      </c>
      <c r="H2925" s="5" t="s">
        <v>2203</v>
      </c>
      <c r="I2925" s="5" t="s">
        <v>2204</v>
      </c>
      <c r="K2925" s="5" t="s">
        <v>67</v>
      </c>
      <c r="L2925" s="5" t="s">
        <v>59</v>
      </c>
      <c r="M2925" s="5" t="s">
        <v>1299</v>
      </c>
    </row>
    <row r="2926" spans="1:13" outlineLevel="2" x14ac:dyDescent="0.3">
      <c r="A2926" s="5" t="s">
        <v>53</v>
      </c>
      <c r="B2926" s="5" t="s">
        <v>54</v>
      </c>
      <c r="C2926" s="5" t="s">
        <v>475</v>
      </c>
      <c r="D2926" s="5" t="s">
        <v>3044</v>
      </c>
      <c r="E2926" s="5" t="s">
        <v>3045</v>
      </c>
      <c r="F2926" s="6">
        <v>2750</v>
      </c>
      <c r="G2926" s="6">
        <f t="shared" si="105"/>
        <v>275</v>
      </c>
      <c r="H2926" s="5" t="s">
        <v>14</v>
      </c>
      <c r="I2926" s="5" t="s">
        <v>15</v>
      </c>
      <c r="J2926" s="5" t="s">
        <v>3046</v>
      </c>
      <c r="K2926" s="5" t="s">
        <v>67</v>
      </c>
      <c r="L2926" s="5" t="s">
        <v>30</v>
      </c>
      <c r="M2926" s="5" t="s">
        <v>31</v>
      </c>
    </row>
    <row r="2927" spans="1:13" outlineLevel="2" x14ac:dyDescent="0.3">
      <c r="A2927" s="5" t="s">
        <v>53</v>
      </c>
      <c r="B2927" s="5" t="s">
        <v>54</v>
      </c>
      <c r="C2927" s="5" t="s">
        <v>475</v>
      </c>
      <c r="D2927" s="5" t="s">
        <v>2670</v>
      </c>
      <c r="E2927" s="5" t="s">
        <v>2671</v>
      </c>
      <c r="F2927" s="6">
        <v>3825</v>
      </c>
      <c r="G2927" s="6">
        <f t="shared" si="105"/>
        <v>382.5</v>
      </c>
      <c r="H2927" s="5" t="s">
        <v>14</v>
      </c>
      <c r="I2927" s="5" t="s">
        <v>15</v>
      </c>
      <c r="J2927" s="5" t="s">
        <v>308</v>
      </c>
      <c r="K2927" s="5" t="s">
        <v>67</v>
      </c>
      <c r="L2927" s="5" t="s">
        <v>30</v>
      </c>
      <c r="M2927" s="5" t="s">
        <v>31</v>
      </c>
    </row>
    <row r="2928" spans="1:13" outlineLevel="2" x14ac:dyDescent="0.3">
      <c r="A2928" s="5" t="s">
        <v>53</v>
      </c>
      <c r="B2928" s="5" t="s">
        <v>54</v>
      </c>
      <c r="C2928" s="5" t="s">
        <v>475</v>
      </c>
      <c r="D2928" s="5" t="s">
        <v>3982</v>
      </c>
      <c r="E2928" s="5" t="s">
        <v>3983</v>
      </c>
      <c r="F2928" s="6">
        <v>1200</v>
      </c>
      <c r="G2928" s="6">
        <f t="shared" si="105"/>
        <v>120</v>
      </c>
      <c r="H2928" s="5" t="s">
        <v>14</v>
      </c>
      <c r="I2928" s="5" t="s">
        <v>15</v>
      </c>
      <c r="J2928" s="5" t="s">
        <v>3046</v>
      </c>
      <c r="K2928" s="5" t="s">
        <v>67</v>
      </c>
      <c r="L2928" s="5" t="s">
        <v>30</v>
      </c>
      <c r="M2928" s="5" t="s">
        <v>31</v>
      </c>
    </row>
    <row r="2929" spans="1:13" outlineLevel="2" x14ac:dyDescent="0.3">
      <c r="A2929" s="5" t="s">
        <v>53</v>
      </c>
      <c r="B2929" s="5" t="s">
        <v>54</v>
      </c>
      <c r="C2929" s="5" t="s">
        <v>475</v>
      </c>
      <c r="D2929" s="5" t="s">
        <v>1578</v>
      </c>
      <c r="E2929" s="5" t="s">
        <v>1579</v>
      </c>
      <c r="F2929" s="6">
        <v>9440</v>
      </c>
      <c r="G2929" s="6">
        <f t="shared" si="105"/>
        <v>944</v>
      </c>
      <c r="H2929" s="5" t="s">
        <v>201</v>
      </c>
      <c r="I2929" s="5" t="s">
        <v>216</v>
      </c>
      <c r="J2929" s="5" t="s">
        <v>219</v>
      </c>
      <c r="K2929" s="5" t="s">
        <v>67</v>
      </c>
      <c r="L2929" s="5" t="s">
        <v>109</v>
      </c>
      <c r="M2929" s="5" t="s">
        <v>21</v>
      </c>
    </row>
    <row r="2930" spans="1:13" outlineLevel="2" x14ac:dyDescent="0.3">
      <c r="A2930" s="5" t="s">
        <v>53</v>
      </c>
      <c r="B2930" s="5" t="s">
        <v>54</v>
      </c>
      <c r="D2930" s="5" t="s">
        <v>3624</v>
      </c>
      <c r="E2930" s="5" t="s">
        <v>3625</v>
      </c>
      <c r="F2930" s="6">
        <v>1705</v>
      </c>
      <c r="G2930" s="6">
        <f t="shared" si="105"/>
        <v>170.5</v>
      </c>
      <c r="H2930" s="5" t="s">
        <v>53</v>
      </c>
      <c r="I2930" s="5" t="s">
        <v>211</v>
      </c>
      <c r="K2930" s="5" t="s">
        <v>67</v>
      </c>
      <c r="L2930" s="5" t="s">
        <v>20</v>
      </c>
    </row>
    <row r="2931" spans="1:13" outlineLevel="2" x14ac:dyDescent="0.3">
      <c r="A2931" s="5" t="s">
        <v>53</v>
      </c>
      <c r="B2931" s="5" t="s">
        <v>54</v>
      </c>
      <c r="C2931" s="5" t="s">
        <v>118</v>
      </c>
      <c r="D2931" s="5" t="s">
        <v>700</v>
      </c>
      <c r="E2931" s="5" t="s">
        <v>701</v>
      </c>
      <c r="F2931" s="6">
        <v>25035</v>
      </c>
      <c r="G2931" s="6">
        <f t="shared" si="105"/>
        <v>2503.5</v>
      </c>
      <c r="H2931" s="5" t="s">
        <v>113</v>
      </c>
      <c r="I2931" s="5" t="s">
        <v>114</v>
      </c>
      <c r="K2931" s="5" t="s">
        <v>67</v>
      </c>
      <c r="L2931" s="5" t="s">
        <v>74</v>
      </c>
      <c r="M2931" s="5" t="s">
        <v>21</v>
      </c>
    </row>
    <row r="2932" spans="1:13" outlineLevel="2" x14ac:dyDescent="0.3">
      <c r="A2932" s="5" t="s">
        <v>53</v>
      </c>
      <c r="B2932" s="5" t="s">
        <v>54</v>
      </c>
      <c r="C2932" s="5" t="s">
        <v>1081</v>
      </c>
      <c r="D2932" s="5" t="s">
        <v>4062</v>
      </c>
      <c r="E2932" s="5" t="s">
        <v>4063</v>
      </c>
      <c r="F2932" s="6">
        <v>1135</v>
      </c>
      <c r="G2932" s="6">
        <f t="shared" si="105"/>
        <v>113.5</v>
      </c>
      <c r="H2932" s="5" t="s">
        <v>320</v>
      </c>
      <c r="I2932" s="5" t="s">
        <v>321</v>
      </c>
      <c r="J2932" s="5" t="s">
        <v>4064</v>
      </c>
      <c r="K2932" s="5" t="s">
        <v>455</v>
      </c>
      <c r="L2932" s="5" t="s">
        <v>408</v>
      </c>
      <c r="M2932" s="5" t="s">
        <v>31</v>
      </c>
    </row>
    <row r="2933" spans="1:13" outlineLevel="2" x14ac:dyDescent="0.3">
      <c r="A2933" s="5" t="s">
        <v>53</v>
      </c>
      <c r="B2933" s="5" t="s">
        <v>54</v>
      </c>
      <c r="C2933" s="5" t="s">
        <v>714</v>
      </c>
      <c r="D2933" s="5" t="s">
        <v>2098</v>
      </c>
      <c r="E2933" s="5" t="s">
        <v>2099</v>
      </c>
      <c r="F2933" s="6">
        <v>5891</v>
      </c>
      <c r="G2933" s="6">
        <f t="shared" si="105"/>
        <v>589.1</v>
      </c>
      <c r="H2933" s="5" t="s">
        <v>84</v>
      </c>
      <c r="I2933" s="5" t="s">
        <v>85</v>
      </c>
      <c r="J2933" s="5" t="s">
        <v>2100</v>
      </c>
      <c r="K2933" s="5" t="s">
        <v>67</v>
      </c>
      <c r="L2933" s="5" t="s">
        <v>59</v>
      </c>
      <c r="M2933" s="5" t="s">
        <v>31</v>
      </c>
    </row>
    <row r="2934" spans="1:13" outlineLevel="2" x14ac:dyDescent="0.3">
      <c r="A2934" s="5" t="s">
        <v>53</v>
      </c>
      <c r="B2934" s="5" t="s">
        <v>54</v>
      </c>
      <c r="C2934" s="5" t="s">
        <v>167</v>
      </c>
      <c r="D2934" s="5" t="s">
        <v>941</v>
      </c>
      <c r="E2934" s="5" t="s">
        <v>942</v>
      </c>
      <c r="F2934" s="6">
        <v>18200</v>
      </c>
      <c r="G2934" s="6">
        <f t="shared" si="105"/>
        <v>1820</v>
      </c>
      <c r="H2934" s="5" t="s">
        <v>943</v>
      </c>
      <c r="I2934" s="5" t="s">
        <v>944</v>
      </c>
      <c r="J2934" s="5" t="s">
        <v>945</v>
      </c>
      <c r="K2934" s="5" t="s">
        <v>67</v>
      </c>
      <c r="L2934" s="5" t="s">
        <v>30</v>
      </c>
      <c r="M2934" s="5" t="s">
        <v>31</v>
      </c>
    </row>
    <row r="2935" spans="1:13" outlineLevel="2" x14ac:dyDescent="0.3">
      <c r="A2935" s="5" t="s">
        <v>53</v>
      </c>
      <c r="B2935" s="5" t="s">
        <v>54</v>
      </c>
      <c r="D2935" s="5" t="s">
        <v>4385</v>
      </c>
      <c r="E2935" s="5" t="s">
        <v>4386</v>
      </c>
      <c r="F2935" s="6">
        <v>750</v>
      </c>
      <c r="G2935" s="6">
        <f t="shared" si="105"/>
        <v>75</v>
      </c>
      <c r="H2935" s="5" t="s">
        <v>36</v>
      </c>
      <c r="I2935" s="5" t="s">
        <v>37</v>
      </c>
      <c r="K2935" s="5" t="s">
        <v>67</v>
      </c>
      <c r="L2935" s="5" t="s">
        <v>90</v>
      </c>
    </row>
    <row r="2936" spans="1:13" outlineLevel="2" x14ac:dyDescent="0.3">
      <c r="A2936" s="5" t="s">
        <v>53</v>
      </c>
      <c r="B2936" s="5" t="s">
        <v>54</v>
      </c>
      <c r="C2936" s="5" t="s">
        <v>478</v>
      </c>
      <c r="D2936" s="5" t="s">
        <v>2142</v>
      </c>
      <c r="E2936" s="5" t="s">
        <v>2143</v>
      </c>
      <c r="F2936" s="6">
        <v>5750</v>
      </c>
      <c r="G2936" s="6">
        <f t="shared" si="105"/>
        <v>575</v>
      </c>
      <c r="H2936" s="5" t="s">
        <v>36</v>
      </c>
      <c r="I2936" s="5" t="s">
        <v>37</v>
      </c>
      <c r="J2936" s="5" t="s">
        <v>425</v>
      </c>
      <c r="K2936" s="5" t="s">
        <v>67</v>
      </c>
      <c r="L2936" s="5" t="s">
        <v>109</v>
      </c>
    </row>
    <row r="2937" spans="1:13" outlineLevel="2" x14ac:dyDescent="0.3">
      <c r="A2937" s="5" t="s">
        <v>53</v>
      </c>
      <c r="B2937" s="5" t="s">
        <v>54</v>
      </c>
      <c r="C2937" s="5" t="s">
        <v>527</v>
      </c>
      <c r="D2937" s="5" t="s">
        <v>1234</v>
      </c>
      <c r="E2937" s="5" t="s">
        <v>1235</v>
      </c>
      <c r="F2937" s="6">
        <v>12985</v>
      </c>
      <c r="G2937" s="6">
        <f t="shared" si="105"/>
        <v>1298.5</v>
      </c>
      <c r="H2937" s="5" t="s">
        <v>36</v>
      </c>
      <c r="I2937" s="5" t="s">
        <v>37</v>
      </c>
      <c r="J2937" s="5" t="s">
        <v>79</v>
      </c>
      <c r="K2937" s="5" t="s">
        <v>67</v>
      </c>
      <c r="L2937" s="5" t="s">
        <v>59</v>
      </c>
      <c r="M2937" s="5" t="s">
        <v>31</v>
      </c>
    </row>
    <row r="2938" spans="1:13" outlineLevel="2" x14ac:dyDescent="0.3">
      <c r="A2938" s="5" t="s">
        <v>53</v>
      </c>
      <c r="B2938" s="5" t="s">
        <v>54</v>
      </c>
      <c r="C2938" s="5" t="s">
        <v>167</v>
      </c>
      <c r="D2938" s="5" t="s">
        <v>2343</v>
      </c>
      <c r="E2938" s="5" t="s">
        <v>2344</v>
      </c>
      <c r="F2938" s="6">
        <v>5000</v>
      </c>
      <c r="G2938" s="6">
        <f t="shared" si="105"/>
        <v>500</v>
      </c>
      <c r="H2938" s="5" t="s">
        <v>201</v>
      </c>
      <c r="I2938" s="5" t="s">
        <v>216</v>
      </c>
      <c r="J2938" s="5" t="s">
        <v>248</v>
      </c>
      <c r="K2938" s="5" t="s">
        <v>58</v>
      </c>
      <c r="L2938" s="5" t="s">
        <v>156</v>
      </c>
      <c r="M2938" s="5" t="s">
        <v>31</v>
      </c>
    </row>
    <row r="2939" spans="1:13" outlineLevel="2" x14ac:dyDescent="0.3">
      <c r="A2939" s="5" t="s">
        <v>53</v>
      </c>
      <c r="B2939" s="5" t="s">
        <v>54</v>
      </c>
      <c r="C2939" s="5" t="s">
        <v>1071</v>
      </c>
      <c r="D2939" s="5" t="s">
        <v>4387</v>
      </c>
      <c r="E2939" s="5" t="s">
        <v>4388</v>
      </c>
      <c r="F2939" s="6">
        <v>750</v>
      </c>
      <c r="G2939" s="6">
        <f t="shared" si="105"/>
        <v>75</v>
      </c>
      <c r="H2939" s="5" t="s">
        <v>34</v>
      </c>
      <c r="I2939" s="5" t="s">
        <v>35</v>
      </c>
      <c r="J2939" s="5" t="s">
        <v>38</v>
      </c>
      <c r="K2939" s="5" t="s">
        <v>3171</v>
      </c>
      <c r="L2939" s="5" t="s">
        <v>434</v>
      </c>
      <c r="M2939" s="5" t="s">
        <v>31</v>
      </c>
    </row>
    <row r="2940" spans="1:13" outlineLevel="2" x14ac:dyDescent="0.3">
      <c r="A2940" s="5" t="s">
        <v>53</v>
      </c>
      <c r="B2940" s="5" t="s">
        <v>54</v>
      </c>
      <c r="C2940" s="5" t="s">
        <v>1151</v>
      </c>
      <c r="D2940" s="5" t="s">
        <v>3068</v>
      </c>
      <c r="E2940" s="5" t="s">
        <v>3069</v>
      </c>
      <c r="F2940" s="6">
        <v>2705</v>
      </c>
      <c r="G2940" s="6">
        <f t="shared" si="105"/>
        <v>270.5</v>
      </c>
      <c r="H2940" s="5" t="s">
        <v>86</v>
      </c>
      <c r="I2940" s="5" t="s">
        <v>1089</v>
      </c>
      <c r="J2940" s="5" t="s">
        <v>3070</v>
      </c>
      <c r="K2940" s="5" t="s">
        <v>455</v>
      </c>
      <c r="L2940" s="5" t="s">
        <v>59</v>
      </c>
      <c r="M2940" s="5" t="s">
        <v>31</v>
      </c>
    </row>
    <row r="2941" spans="1:13" outlineLevel="2" x14ac:dyDescent="0.3">
      <c r="A2941" s="5" t="s">
        <v>53</v>
      </c>
      <c r="B2941" s="5" t="s">
        <v>54</v>
      </c>
      <c r="C2941" s="5" t="s">
        <v>1893</v>
      </c>
      <c r="D2941" s="5" t="s">
        <v>1963</v>
      </c>
      <c r="E2941" s="5" t="s">
        <v>1964</v>
      </c>
      <c r="F2941" s="6">
        <v>6750</v>
      </c>
      <c r="G2941" s="6">
        <f t="shared" si="105"/>
        <v>675</v>
      </c>
      <c r="H2941" s="5" t="s">
        <v>320</v>
      </c>
      <c r="I2941" s="5" t="s">
        <v>321</v>
      </c>
      <c r="J2941" s="5" t="s">
        <v>411</v>
      </c>
      <c r="K2941" s="5" t="s">
        <v>455</v>
      </c>
      <c r="L2941" s="5" t="s">
        <v>156</v>
      </c>
      <c r="M2941" s="5" t="s">
        <v>31</v>
      </c>
    </row>
    <row r="2942" spans="1:13" outlineLevel="2" x14ac:dyDescent="0.3">
      <c r="A2942" s="5" t="s">
        <v>53</v>
      </c>
      <c r="B2942" s="5" t="s">
        <v>54</v>
      </c>
      <c r="C2942" s="5" t="s">
        <v>1471</v>
      </c>
      <c r="D2942" s="5" t="s">
        <v>2508</v>
      </c>
      <c r="E2942" s="5" t="s">
        <v>2509</v>
      </c>
      <c r="F2942" s="6">
        <v>4395.84</v>
      </c>
      <c r="G2942" s="6">
        <f t="shared" si="105"/>
        <v>439.58400000000006</v>
      </c>
      <c r="H2942" s="5" t="s">
        <v>36</v>
      </c>
      <c r="I2942" s="5" t="s">
        <v>96</v>
      </c>
      <c r="J2942" s="5" t="s">
        <v>98</v>
      </c>
      <c r="K2942" s="5" t="s">
        <v>67</v>
      </c>
      <c r="L2942" s="5" t="s">
        <v>750</v>
      </c>
      <c r="M2942" s="5" t="s">
        <v>31</v>
      </c>
    </row>
    <row r="2943" spans="1:13" outlineLevel="2" x14ac:dyDescent="0.3">
      <c r="A2943" s="5" t="s">
        <v>53</v>
      </c>
      <c r="B2943" s="5" t="s">
        <v>54</v>
      </c>
      <c r="C2943" s="5" t="s">
        <v>1893</v>
      </c>
      <c r="D2943" s="5" t="s">
        <v>4435</v>
      </c>
      <c r="E2943" s="5" t="s">
        <v>4436</v>
      </c>
      <c r="F2943" s="6">
        <v>700</v>
      </c>
      <c r="G2943" s="6">
        <f t="shared" si="105"/>
        <v>70</v>
      </c>
      <c r="H2943" s="5" t="s">
        <v>34</v>
      </c>
      <c r="I2943" s="5" t="s">
        <v>252</v>
      </c>
      <c r="J2943" s="5" t="s">
        <v>253</v>
      </c>
      <c r="K2943" s="5" t="s">
        <v>67</v>
      </c>
      <c r="L2943" s="5" t="s">
        <v>434</v>
      </c>
      <c r="M2943" s="5" t="s">
        <v>31</v>
      </c>
    </row>
    <row r="2944" spans="1:13" outlineLevel="2" x14ac:dyDescent="0.3">
      <c r="A2944" s="5" t="s">
        <v>53</v>
      </c>
      <c r="B2944" s="5" t="s">
        <v>54</v>
      </c>
      <c r="D2944" s="5" t="s">
        <v>2085</v>
      </c>
      <c r="E2944" s="5" t="s">
        <v>2086</v>
      </c>
      <c r="F2944" s="6">
        <v>6000</v>
      </c>
      <c r="G2944" s="6">
        <f t="shared" si="105"/>
        <v>600</v>
      </c>
      <c r="H2944" s="5" t="s">
        <v>16</v>
      </c>
      <c r="I2944" s="5" t="s">
        <v>664</v>
      </c>
      <c r="J2944" s="5" t="s">
        <v>665</v>
      </c>
      <c r="K2944" s="5" t="s">
        <v>67</v>
      </c>
      <c r="L2944" s="5" t="s">
        <v>20</v>
      </c>
      <c r="M2944" s="5" t="s">
        <v>21</v>
      </c>
    </row>
    <row r="2945" spans="1:13" outlineLevel="2" x14ac:dyDescent="0.3">
      <c r="A2945" s="5" t="s">
        <v>53</v>
      </c>
      <c r="B2945" s="5" t="s">
        <v>54</v>
      </c>
      <c r="D2945" s="5" t="s">
        <v>662</v>
      </c>
      <c r="E2945" s="5" t="s">
        <v>663</v>
      </c>
      <c r="F2945" s="6">
        <v>26750</v>
      </c>
      <c r="G2945" s="6">
        <f t="shared" si="105"/>
        <v>2675</v>
      </c>
      <c r="H2945" s="5" t="s">
        <v>16</v>
      </c>
      <c r="I2945" s="5" t="s">
        <v>664</v>
      </c>
      <c r="J2945" s="5" t="s">
        <v>665</v>
      </c>
      <c r="K2945" s="5" t="s">
        <v>67</v>
      </c>
      <c r="L2945" s="5" t="s">
        <v>20</v>
      </c>
      <c r="M2945" s="5" t="s">
        <v>21</v>
      </c>
    </row>
    <row r="2946" spans="1:13" outlineLevel="2" x14ac:dyDescent="0.3">
      <c r="A2946" s="5" t="s">
        <v>53</v>
      </c>
      <c r="B2946" s="5" t="s">
        <v>54</v>
      </c>
      <c r="C2946" s="5" t="s">
        <v>475</v>
      </c>
      <c r="D2946" s="5" t="s">
        <v>3047</v>
      </c>
      <c r="E2946" s="5" t="s">
        <v>3048</v>
      </c>
      <c r="F2946" s="6">
        <v>2750</v>
      </c>
      <c r="G2946" s="6">
        <f t="shared" si="105"/>
        <v>275</v>
      </c>
      <c r="H2946" s="5" t="s">
        <v>320</v>
      </c>
      <c r="I2946" s="5" t="s">
        <v>321</v>
      </c>
      <c r="J2946" s="5" t="s">
        <v>1726</v>
      </c>
      <c r="K2946" s="5" t="s">
        <v>67</v>
      </c>
      <c r="L2946" s="5" t="s">
        <v>90</v>
      </c>
    </row>
    <row r="2947" spans="1:13" outlineLevel="2" x14ac:dyDescent="0.3">
      <c r="A2947" s="5" t="s">
        <v>53</v>
      </c>
      <c r="B2947" s="5" t="s">
        <v>54</v>
      </c>
      <c r="C2947" s="5" t="s">
        <v>118</v>
      </c>
      <c r="D2947" s="5" t="s">
        <v>521</v>
      </c>
      <c r="E2947" s="5" t="s">
        <v>522</v>
      </c>
      <c r="F2947" s="6">
        <v>31853</v>
      </c>
      <c r="G2947" s="6">
        <f t="shared" si="105"/>
        <v>3185.3</v>
      </c>
      <c r="H2947" s="5" t="s">
        <v>152</v>
      </c>
      <c r="I2947" s="5" t="s">
        <v>153</v>
      </c>
      <c r="J2947" s="5" t="s">
        <v>523</v>
      </c>
      <c r="K2947" s="5" t="s">
        <v>67</v>
      </c>
      <c r="L2947" s="5" t="s">
        <v>156</v>
      </c>
      <c r="M2947" s="5" t="s">
        <v>31</v>
      </c>
    </row>
    <row r="2948" spans="1:13" outlineLevel="2" x14ac:dyDescent="0.3">
      <c r="A2948" s="5" t="s">
        <v>53</v>
      </c>
      <c r="B2948" s="5" t="s">
        <v>54</v>
      </c>
      <c r="C2948" s="5" t="s">
        <v>118</v>
      </c>
      <c r="D2948" s="5" t="s">
        <v>241</v>
      </c>
      <c r="E2948" s="5" t="s">
        <v>242</v>
      </c>
      <c r="F2948" s="6">
        <v>58089</v>
      </c>
      <c r="G2948" s="6">
        <f t="shared" si="105"/>
        <v>5808.9000000000005</v>
      </c>
      <c r="H2948" s="5" t="s">
        <v>152</v>
      </c>
      <c r="I2948" s="5" t="s">
        <v>153</v>
      </c>
      <c r="J2948" s="5" t="s">
        <v>154</v>
      </c>
      <c r="K2948" s="5" t="s">
        <v>67</v>
      </c>
      <c r="L2948" s="5" t="s">
        <v>121</v>
      </c>
      <c r="M2948" s="5" t="s">
        <v>31</v>
      </c>
    </row>
    <row r="2949" spans="1:13" outlineLevel="2" x14ac:dyDescent="0.3">
      <c r="A2949" s="5" t="s">
        <v>53</v>
      </c>
      <c r="B2949" s="5" t="s">
        <v>54</v>
      </c>
      <c r="C2949" s="5" t="s">
        <v>118</v>
      </c>
      <c r="D2949" s="5" t="s">
        <v>4199</v>
      </c>
      <c r="E2949" s="5" t="s">
        <v>4200</v>
      </c>
      <c r="F2949" s="6">
        <v>1000</v>
      </c>
      <c r="G2949" s="6">
        <f t="shared" si="105"/>
        <v>100</v>
      </c>
      <c r="H2949" s="5" t="s">
        <v>152</v>
      </c>
      <c r="I2949" s="5" t="s">
        <v>153</v>
      </c>
      <c r="J2949" s="5" t="s">
        <v>154</v>
      </c>
      <c r="K2949" s="5" t="s">
        <v>67</v>
      </c>
      <c r="L2949" s="5" t="s">
        <v>121</v>
      </c>
      <c r="M2949" s="5" t="s">
        <v>31</v>
      </c>
    </row>
    <row r="2950" spans="1:13" outlineLevel="2" x14ac:dyDescent="0.3">
      <c r="A2950" s="5" t="s">
        <v>53</v>
      </c>
      <c r="B2950" s="5" t="s">
        <v>54</v>
      </c>
      <c r="C2950" s="5" t="s">
        <v>167</v>
      </c>
      <c r="D2950" s="5" t="s">
        <v>3372</v>
      </c>
      <c r="E2950" s="5" t="s">
        <v>3373</v>
      </c>
      <c r="F2950" s="6">
        <v>2100</v>
      </c>
      <c r="G2950" s="6">
        <f t="shared" si="105"/>
        <v>210</v>
      </c>
      <c r="H2950" s="5" t="s">
        <v>34</v>
      </c>
      <c r="I2950" s="5" t="s">
        <v>2816</v>
      </c>
      <c r="J2950" s="5" t="s">
        <v>3374</v>
      </c>
      <c r="K2950" s="5" t="s">
        <v>169</v>
      </c>
      <c r="L2950" s="5" t="s">
        <v>30</v>
      </c>
      <c r="M2950" s="5" t="s">
        <v>31</v>
      </c>
    </row>
    <row r="2951" spans="1:13" outlineLevel="2" x14ac:dyDescent="0.3">
      <c r="A2951" s="5" t="s">
        <v>53</v>
      </c>
      <c r="B2951" s="5" t="s">
        <v>54</v>
      </c>
      <c r="C2951" s="5" t="s">
        <v>478</v>
      </c>
      <c r="D2951" s="5" t="s">
        <v>1601</v>
      </c>
      <c r="E2951" s="5" t="s">
        <v>1602</v>
      </c>
      <c r="F2951" s="6">
        <v>9322</v>
      </c>
      <c r="G2951" s="6">
        <f t="shared" si="105"/>
        <v>932.2</v>
      </c>
      <c r="H2951" s="5" t="s">
        <v>36</v>
      </c>
      <c r="I2951" s="5" t="s">
        <v>37</v>
      </c>
      <c r="K2951" s="5" t="s">
        <v>67</v>
      </c>
      <c r="L2951" s="5" t="s">
        <v>109</v>
      </c>
    </row>
    <row r="2952" spans="1:13" outlineLevel="2" x14ac:dyDescent="0.3">
      <c r="A2952" s="5" t="s">
        <v>53</v>
      </c>
      <c r="B2952" s="5" t="s">
        <v>54</v>
      </c>
      <c r="C2952" s="5" t="s">
        <v>478</v>
      </c>
      <c r="D2952" s="5" t="s">
        <v>3962</v>
      </c>
      <c r="E2952" s="5" t="s">
        <v>3963</v>
      </c>
      <c r="F2952" s="6">
        <v>1230</v>
      </c>
      <c r="G2952" s="6">
        <f t="shared" si="105"/>
        <v>123</v>
      </c>
      <c r="H2952" s="5" t="s">
        <v>192</v>
      </c>
      <c r="I2952" s="5" t="s">
        <v>193</v>
      </c>
      <c r="J2952" s="5" t="s">
        <v>1677</v>
      </c>
      <c r="K2952" s="5" t="s">
        <v>67</v>
      </c>
      <c r="L2952" s="5" t="s">
        <v>408</v>
      </c>
      <c r="M2952" s="5" t="s">
        <v>1299</v>
      </c>
    </row>
    <row r="2953" spans="1:13" outlineLevel="2" x14ac:dyDescent="0.3">
      <c r="A2953" s="5" t="s">
        <v>53</v>
      </c>
      <c r="B2953" s="5" t="s">
        <v>54</v>
      </c>
      <c r="D2953" s="5" t="s">
        <v>1133</v>
      </c>
      <c r="E2953" s="5" t="s">
        <v>2049</v>
      </c>
      <c r="F2953" s="6">
        <v>6240</v>
      </c>
      <c r="G2953" s="6">
        <f t="shared" si="105"/>
        <v>624</v>
      </c>
      <c r="H2953" s="5" t="s">
        <v>25</v>
      </c>
      <c r="I2953" s="5" t="s">
        <v>26</v>
      </c>
      <c r="J2953" s="5" t="s">
        <v>28</v>
      </c>
      <c r="K2953" s="5" t="s">
        <v>67</v>
      </c>
      <c r="L2953" s="5" t="s">
        <v>20</v>
      </c>
      <c r="M2953" s="5" t="s">
        <v>399</v>
      </c>
    </row>
    <row r="2954" spans="1:13" outlineLevel="2" x14ac:dyDescent="0.3">
      <c r="A2954" s="5" t="s">
        <v>53</v>
      </c>
      <c r="B2954" s="5" t="s">
        <v>54</v>
      </c>
      <c r="C2954" s="5" t="s">
        <v>478</v>
      </c>
      <c r="D2954" s="5" t="s">
        <v>3947</v>
      </c>
      <c r="E2954" s="5" t="s">
        <v>3948</v>
      </c>
      <c r="F2954" s="6">
        <v>1250</v>
      </c>
      <c r="G2954" s="6">
        <f t="shared" si="105"/>
        <v>125</v>
      </c>
      <c r="H2954" s="5" t="s">
        <v>36</v>
      </c>
      <c r="I2954" s="5" t="s">
        <v>37</v>
      </c>
      <c r="K2954" s="5" t="s">
        <v>67</v>
      </c>
      <c r="L2954" s="5" t="s">
        <v>109</v>
      </c>
      <c r="M2954" s="5" t="s">
        <v>21</v>
      </c>
    </row>
    <row r="2955" spans="1:13" outlineLevel="2" x14ac:dyDescent="0.3">
      <c r="A2955" s="5" t="s">
        <v>53</v>
      </c>
      <c r="B2955" s="5" t="s">
        <v>54</v>
      </c>
      <c r="C2955" s="5" t="s">
        <v>167</v>
      </c>
      <c r="D2955" s="5" t="s">
        <v>2216</v>
      </c>
      <c r="E2955" s="5" t="s">
        <v>2217</v>
      </c>
      <c r="F2955" s="6">
        <v>5410</v>
      </c>
      <c r="G2955" s="6">
        <f t="shared" si="105"/>
        <v>541</v>
      </c>
      <c r="H2955" s="5" t="s">
        <v>63</v>
      </c>
      <c r="I2955" s="5" t="s">
        <v>996</v>
      </c>
      <c r="K2955" s="5" t="s">
        <v>67</v>
      </c>
      <c r="L2955" s="5" t="s">
        <v>274</v>
      </c>
      <c r="M2955" s="5" t="s">
        <v>21</v>
      </c>
    </row>
    <row r="2956" spans="1:13" outlineLevel="2" x14ac:dyDescent="0.3">
      <c r="A2956" s="5" t="s">
        <v>53</v>
      </c>
      <c r="B2956" s="5" t="s">
        <v>54</v>
      </c>
      <c r="C2956" s="5" t="s">
        <v>533</v>
      </c>
      <c r="D2956" s="5" t="s">
        <v>963</v>
      </c>
      <c r="E2956" s="5" t="s">
        <v>964</v>
      </c>
      <c r="F2956" s="6">
        <v>17800</v>
      </c>
      <c r="G2956" s="6">
        <f t="shared" si="105"/>
        <v>1780</v>
      </c>
      <c r="H2956" s="5" t="s">
        <v>449</v>
      </c>
      <c r="I2956" s="5" t="s">
        <v>575</v>
      </c>
      <c r="J2956" s="5" t="s">
        <v>576</v>
      </c>
      <c r="K2956" s="5" t="s">
        <v>67</v>
      </c>
      <c r="L2956" s="5" t="s">
        <v>59</v>
      </c>
      <c r="M2956" s="5" t="s">
        <v>21</v>
      </c>
    </row>
    <row r="2957" spans="1:13" outlineLevel="2" x14ac:dyDescent="0.3">
      <c r="A2957" s="5" t="s">
        <v>53</v>
      </c>
      <c r="B2957" s="5" t="s">
        <v>54</v>
      </c>
      <c r="C2957" s="5" t="s">
        <v>475</v>
      </c>
      <c r="D2957" s="5" t="s">
        <v>3284</v>
      </c>
      <c r="E2957" s="5" t="s">
        <v>3285</v>
      </c>
      <c r="F2957" s="6">
        <v>2300</v>
      </c>
      <c r="G2957" s="6">
        <f t="shared" si="105"/>
        <v>230</v>
      </c>
      <c r="H2957" s="5" t="s">
        <v>14</v>
      </c>
      <c r="I2957" s="5" t="s">
        <v>15</v>
      </c>
      <c r="J2957" s="5" t="s">
        <v>3286</v>
      </c>
      <c r="K2957" s="5" t="s">
        <v>67</v>
      </c>
      <c r="L2957" s="5" t="s">
        <v>30</v>
      </c>
      <c r="M2957" s="5" t="s">
        <v>31</v>
      </c>
    </row>
    <row r="2958" spans="1:13" outlineLevel="2" x14ac:dyDescent="0.3">
      <c r="A2958" s="5" t="s">
        <v>53</v>
      </c>
      <c r="B2958" s="5" t="s">
        <v>54</v>
      </c>
      <c r="C2958" s="5" t="s">
        <v>1071</v>
      </c>
      <c r="D2958" s="5" t="s">
        <v>4590</v>
      </c>
      <c r="E2958" s="5" t="s">
        <v>4591</v>
      </c>
      <c r="F2958" s="6">
        <v>500</v>
      </c>
      <c r="G2958" s="6">
        <f t="shared" si="105"/>
        <v>50</v>
      </c>
      <c r="H2958" s="5" t="s">
        <v>84</v>
      </c>
      <c r="I2958" s="5" t="s">
        <v>442</v>
      </c>
      <c r="J2958" s="5" t="s">
        <v>1332</v>
      </c>
      <c r="K2958" s="5" t="s">
        <v>67</v>
      </c>
      <c r="L2958" s="5" t="s">
        <v>121</v>
      </c>
      <c r="M2958" s="5" t="s">
        <v>31</v>
      </c>
    </row>
    <row r="2959" spans="1:13" outlineLevel="2" x14ac:dyDescent="0.3">
      <c r="A2959" s="5" t="s">
        <v>53</v>
      </c>
      <c r="B2959" s="5" t="s">
        <v>54</v>
      </c>
      <c r="C2959" s="5" t="s">
        <v>1151</v>
      </c>
      <c r="D2959" s="5" t="s">
        <v>3512</v>
      </c>
      <c r="E2959" s="5" t="s">
        <v>3513</v>
      </c>
      <c r="F2959" s="6">
        <v>1900</v>
      </c>
      <c r="G2959" s="6">
        <f t="shared" si="105"/>
        <v>190</v>
      </c>
      <c r="H2959" s="5" t="s">
        <v>14</v>
      </c>
      <c r="I2959" s="5" t="s">
        <v>72</v>
      </c>
      <c r="J2959" s="5" t="s">
        <v>3514</v>
      </c>
      <c r="K2959" s="5" t="s">
        <v>3171</v>
      </c>
      <c r="L2959" s="5" t="s">
        <v>850</v>
      </c>
      <c r="M2959" s="5" t="s">
        <v>31</v>
      </c>
    </row>
    <row r="2960" spans="1:13" outlineLevel="2" x14ac:dyDescent="0.3">
      <c r="A2960" s="5" t="s">
        <v>53</v>
      </c>
      <c r="B2960" s="5" t="s">
        <v>54</v>
      </c>
      <c r="C2960" s="5" t="s">
        <v>2435</v>
      </c>
      <c r="D2960" s="5" t="s">
        <v>4667</v>
      </c>
      <c r="E2960" s="5" t="s">
        <v>4668</v>
      </c>
      <c r="F2960" s="6">
        <v>400</v>
      </c>
      <c r="G2960" s="6">
        <f t="shared" si="105"/>
        <v>40</v>
      </c>
      <c r="H2960" s="5" t="s">
        <v>34</v>
      </c>
      <c r="I2960" s="5" t="s">
        <v>166</v>
      </c>
      <c r="J2960" s="5" t="s">
        <v>286</v>
      </c>
      <c r="K2960" s="5" t="s">
        <v>67</v>
      </c>
      <c r="L2960" s="5" t="s">
        <v>434</v>
      </c>
      <c r="M2960" s="5" t="s">
        <v>31</v>
      </c>
    </row>
    <row r="2961" spans="1:13" outlineLevel="2" x14ac:dyDescent="0.3">
      <c r="A2961" s="5" t="s">
        <v>53</v>
      </c>
      <c r="B2961" s="5" t="s">
        <v>54</v>
      </c>
      <c r="C2961" s="5" t="s">
        <v>1071</v>
      </c>
      <c r="D2961" s="5" t="s">
        <v>2597</v>
      </c>
      <c r="E2961" s="5" t="s">
        <v>2598</v>
      </c>
      <c r="F2961" s="6">
        <v>4050</v>
      </c>
      <c r="G2961" s="6">
        <f t="shared" si="105"/>
        <v>405</v>
      </c>
      <c r="H2961" s="5" t="s">
        <v>320</v>
      </c>
      <c r="I2961" s="5" t="s">
        <v>321</v>
      </c>
      <c r="J2961" s="5" t="s">
        <v>411</v>
      </c>
      <c r="K2961" s="5" t="s">
        <v>67</v>
      </c>
      <c r="L2961" s="5" t="s">
        <v>434</v>
      </c>
      <c r="M2961" s="5" t="s">
        <v>31</v>
      </c>
    </row>
    <row r="2962" spans="1:13" outlineLevel="2" x14ac:dyDescent="0.3">
      <c r="A2962" s="5" t="s">
        <v>53</v>
      </c>
      <c r="B2962" s="5" t="s">
        <v>54</v>
      </c>
      <c r="C2962" s="5" t="s">
        <v>527</v>
      </c>
      <c r="D2962" s="5" t="s">
        <v>1112</v>
      </c>
      <c r="E2962" s="5" t="s">
        <v>1113</v>
      </c>
      <c r="F2962" s="6">
        <v>15000</v>
      </c>
      <c r="G2962" s="6">
        <f t="shared" si="105"/>
        <v>1500</v>
      </c>
      <c r="H2962" s="5" t="s">
        <v>36</v>
      </c>
      <c r="I2962" s="5" t="s">
        <v>37</v>
      </c>
      <c r="J2962" s="5" t="s">
        <v>1114</v>
      </c>
      <c r="K2962" s="5" t="s">
        <v>169</v>
      </c>
      <c r="L2962" s="5" t="s">
        <v>59</v>
      </c>
      <c r="M2962" s="5" t="s">
        <v>31</v>
      </c>
    </row>
    <row r="2963" spans="1:13" outlineLevel="2" x14ac:dyDescent="0.3">
      <c r="A2963" s="5" t="s">
        <v>53</v>
      </c>
      <c r="B2963" s="5" t="s">
        <v>54</v>
      </c>
      <c r="C2963" s="5" t="s">
        <v>475</v>
      </c>
      <c r="D2963" s="5" t="s">
        <v>2409</v>
      </c>
      <c r="E2963" s="5" t="s">
        <v>2410</v>
      </c>
      <c r="F2963" s="6">
        <v>4725</v>
      </c>
      <c r="G2963" s="6">
        <f t="shared" si="105"/>
        <v>472.5</v>
      </c>
      <c r="H2963" s="5" t="s">
        <v>36</v>
      </c>
      <c r="I2963" s="5" t="s">
        <v>37</v>
      </c>
      <c r="J2963" s="5" t="s">
        <v>432</v>
      </c>
      <c r="K2963" s="5" t="s">
        <v>67</v>
      </c>
      <c r="L2963" s="5" t="s">
        <v>370</v>
      </c>
      <c r="M2963" s="5" t="s">
        <v>31</v>
      </c>
    </row>
    <row r="2964" spans="1:13" outlineLevel="2" x14ac:dyDescent="0.3">
      <c r="A2964" s="5" t="s">
        <v>53</v>
      </c>
      <c r="B2964" s="5" t="s">
        <v>54</v>
      </c>
      <c r="C2964" s="5" t="s">
        <v>1071</v>
      </c>
      <c r="D2964" s="5" t="s">
        <v>1972</v>
      </c>
      <c r="E2964" s="5" t="s">
        <v>1973</v>
      </c>
      <c r="F2964" s="6">
        <v>6700</v>
      </c>
      <c r="G2964" s="6">
        <f t="shared" si="105"/>
        <v>670</v>
      </c>
      <c r="H2964" s="5" t="s">
        <v>36</v>
      </c>
      <c r="I2964" s="5" t="s">
        <v>37</v>
      </c>
      <c r="J2964" s="5" t="s">
        <v>1974</v>
      </c>
      <c r="K2964" s="5" t="s">
        <v>539</v>
      </c>
      <c r="L2964" s="5" t="s">
        <v>408</v>
      </c>
      <c r="M2964" s="5" t="s">
        <v>31</v>
      </c>
    </row>
    <row r="2965" spans="1:13" outlineLevel="2" x14ac:dyDescent="0.3">
      <c r="A2965" s="5" t="s">
        <v>53</v>
      </c>
      <c r="B2965" s="5" t="s">
        <v>54</v>
      </c>
      <c r="C2965" s="5" t="s">
        <v>475</v>
      </c>
      <c r="D2965" s="5" t="s">
        <v>1297</v>
      </c>
      <c r="E2965" s="5" t="s">
        <v>1298</v>
      </c>
      <c r="F2965" s="6">
        <v>12115</v>
      </c>
      <c r="G2965" s="6">
        <f t="shared" si="105"/>
        <v>1211.5</v>
      </c>
      <c r="H2965" s="5" t="s">
        <v>53</v>
      </c>
      <c r="I2965" s="5" t="s">
        <v>211</v>
      </c>
      <c r="J2965" s="5" t="s">
        <v>874</v>
      </c>
      <c r="K2965" s="5" t="s">
        <v>67</v>
      </c>
      <c r="L2965" s="5" t="s">
        <v>59</v>
      </c>
      <c r="M2965" s="5" t="s">
        <v>1299</v>
      </c>
    </row>
    <row r="2966" spans="1:13" outlineLevel="2" x14ac:dyDescent="0.3">
      <c r="A2966" s="5" t="s">
        <v>53</v>
      </c>
      <c r="B2966" s="5" t="s">
        <v>54</v>
      </c>
      <c r="C2966" s="5" t="s">
        <v>538</v>
      </c>
      <c r="D2966" s="5" t="s">
        <v>3321</v>
      </c>
      <c r="E2966" s="5" t="s">
        <v>3322</v>
      </c>
      <c r="F2966" s="6">
        <v>2200</v>
      </c>
      <c r="G2966" s="6">
        <f t="shared" ref="G2966:G3011" si="106">F2966*0.1</f>
        <v>220</v>
      </c>
      <c r="H2966" s="5" t="s">
        <v>14</v>
      </c>
      <c r="I2966" s="5" t="s">
        <v>814</v>
      </c>
      <c r="J2966" s="5" t="s">
        <v>816</v>
      </c>
      <c r="K2966" s="5" t="s">
        <v>58</v>
      </c>
      <c r="L2966" s="5" t="s">
        <v>30</v>
      </c>
      <c r="M2966" s="5" t="s">
        <v>31</v>
      </c>
    </row>
    <row r="2967" spans="1:13" outlineLevel="2" x14ac:dyDescent="0.3">
      <c r="A2967" s="5" t="s">
        <v>53</v>
      </c>
      <c r="B2967" s="5" t="s">
        <v>54</v>
      </c>
      <c r="C2967" s="5" t="s">
        <v>714</v>
      </c>
      <c r="D2967" s="5" t="s">
        <v>1916</v>
      </c>
      <c r="E2967" s="5" t="s">
        <v>1917</v>
      </c>
      <c r="F2967" s="6">
        <v>6880</v>
      </c>
      <c r="G2967" s="6">
        <f t="shared" si="106"/>
        <v>688</v>
      </c>
      <c r="H2967" s="5" t="s">
        <v>84</v>
      </c>
      <c r="I2967" s="5" t="s">
        <v>85</v>
      </c>
      <c r="J2967" s="5" t="s">
        <v>88</v>
      </c>
      <c r="K2967" s="5" t="s">
        <v>67</v>
      </c>
      <c r="L2967" s="5" t="s">
        <v>59</v>
      </c>
      <c r="M2967" s="5" t="s">
        <v>31</v>
      </c>
    </row>
    <row r="2968" spans="1:13" outlineLevel="2" x14ac:dyDescent="0.3">
      <c r="A2968" s="5" t="s">
        <v>53</v>
      </c>
      <c r="B2968" s="5" t="s">
        <v>54</v>
      </c>
      <c r="C2968" s="5" t="s">
        <v>167</v>
      </c>
      <c r="D2968" s="5" t="s">
        <v>1087</v>
      </c>
      <c r="E2968" s="5" t="s">
        <v>1088</v>
      </c>
      <c r="F2968" s="6">
        <v>15250</v>
      </c>
      <c r="G2968" s="6">
        <f t="shared" si="106"/>
        <v>1525</v>
      </c>
      <c r="H2968" s="5" t="s">
        <v>86</v>
      </c>
      <c r="I2968" s="5" t="s">
        <v>1089</v>
      </c>
      <c r="J2968" s="5" t="s">
        <v>1090</v>
      </c>
      <c r="K2968" s="5" t="s">
        <v>1091</v>
      </c>
      <c r="L2968" s="5" t="s">
        <v>413</v>
      </c>
      <c r="M2968" s="5" t="s">
        <v>31</v>
      </c>
    </row>
    <row r="2969" spans="1:13" outlineLevel="2" x14ac:dyDescent="0.3">
      <c r="A2969" s="5" t="s">
        <v>53</v>
      </c>
      <c r="B2969" s="5" t="s">
        <v>54</v>
      </c>
      <c r="C2969" s="5" t="s">
        <v>475</v>
      </c>
      <c r="D2969" s="5" t="s">
        <v>782</v>
      </c>
      <c r="E2969" s="5" t="s">
        <v>783</v>
      </c>
      <c r="F2969" s="6">
        <v>21795</v>
      </c>
      <c r="G2969" s="6">
        <f t="shared" si="106"/>
        <v>2179.5</v>
      </c>
      <c r="H2969" s="5" t="s">
        <v>201</v>
      </c>
      <c r="I2969" s="5" t="s">
        <v>256</v>
      </c>
      <c r="J2969" s="5" t="s">
        <v>784</v>
      </c>
      <c r="K2969" s="5" t="s">
        <v>67</v>
      </c>
      <c r="L2969" s="5" t="s">
        <v>109</v>
      </c>
    </row>
    <row r="2970" spans="1:13" outlineLevel="2" x14ac:dyDescent="0.3">
      <c r="A2970" s="5" t="s">
        <v>53</v>
      </c>
      <c r="B2970" s="5" t="s">
        <v>54</v>
      </c>
      <c r="C2970" s="5" t="s">
        <v>475</v>
      </c>
      <c r="D2970" s="5" t="s">
        <v>773</v>
      </c>
      <c r="E2970" s="5" t="s">
        <v>774</v>
      </c>
      <c r="F2970" s="6">
        <v>21960</v>
      </c>
      <c r="G2970" s="6">
        <f t="shared" si="106"/>
        <v>2196</v>
      </c>
      <c r="H2970" s="5" t="s">
        <v>36</v>
      </c>
      <c r="I2970" s="5" t="s">
        <v>37</v>
      </c>
      <c r="J2970" s="5" t="s">
        <v>425</v>
      </c>
      <c r="K2970" s="5" t="s">
        <v>67</v>
      </c>
      <c r="L2970" s="5" t="s">
        <v>170</v>
      </c>
      <c r="M2970" s="5" t="s">
        <v>21</v>
      </c>
    </row>
    <row r="2971" spans="1:13" outlineLevel="2" x14ac:dyDescent="0.3">
      <c r="A2971" s="5" t="s">
        <v>53</v>
      </c>
      <c r="B2971" s="5" t="s">
        <v>54</v>
      </c>
      <c r="C2971" s="5" t="s">
        <v>167</v>
      </c>
      <c r="D2971" s="5" t="s">
        <v>4357</v>
      </c>
      <c r="E2971" s="5" t="s">
        <v>4358</v>
      </c>
      <c r="F2971" s="6">
        <v>790</v>
      </c>
      <c r="G2971" s="6">
        <f t="shared" si="106"/>
        <v>79</v>
      </c>
      <c r="H2971" s="5" t="s">
        <v>86</v>
      </c>
      <c r="I2971" s="5" t="s">
        <v>4359</v>
      </c>
      <c r="J2971" s="5" t="s">
        <v>4360</v>
      </c>
      <c r="K2971" s="5" t="s">
        <v>2167</v>
      </c>
      <c r="L2971" s="5" t="s">
        <v>434</v>
      </c>
      <c r="M2971" s="5" t="s">
        <v>31</v>
      </c>
    </row>
    <row r="2972" spans="1:13" outlineLevel="2" x14ac:dyDescent="0.3">
      <c r="A2972" s="5" t="s">
        <v>53</v>
      </c>
      <c r="B2972" s="5" t="s">
        <v>54</v>
      </c>
      <c r="C2972" s="5" t="s">
        <v>1151</v>
      </c>
      <c r="D2972" s="5" t="s">
        <v>2888</v>
      </c>
      <c r="E2972" s="5" t="s">
        <v>2889</v>
      </c>
      <c r="F2972" s="6">
        <v>3100</v>
      </c>
      <c r="G2972" s="6">
        <f t="shared" si="106"/>
        <v>310</v>
      </c>
      <c r="H2972" s="5" t="s">
        <v>36</v>
      </c>
      <c r="I2972" s="5" t="s">
        <v>1618</v>
      </c>
      <c r="J2972" s="5" t="s">
        <v>2890</v>
      </c>
      <c r="K2972" s="5" t="s">
        <v>169</v>
      </c>
      <c r="L2972" s="5" t="s">
        <v>850</v>
      </c>
      <c r="M2972" s="5" t="s">
        <v>31</v>
      </c>
    </row>
    <row r="2973" spans="1:13" outlineLevel="2" x14ac:dyDescent="0.3">
      <c r="A2973" s="5" t="s">
        <v>53</v>
      </c>
      <c r="B2973" s="5" t="s">
        <v>54</v>
      </c>
      <c r="C2973" s="5" t="s">
        <v>475</v>
      </c>
      <c r="D2973" s="5" t="s">
        <v>2413</v>
      </c>
      <c r="E2973" s="5" t="s">
        <v>2414</v>
      </c>
      <c r="F2973" s="6">
        <v>4675</v>
      </c>
      <c r="G2973" s="6">
        <f t="shared" si="106"/>
        <v>467.5</v>
      </c>
      <c r="H2973" s="5" t="s">
        <v>86</v>
      </c>
      <c r="I2973" s="5" t="s">
        <v>2415</v>
      </c>
      <c r="J2973" s="5" t="s">
        <v>2416</v>
      </c>
      <c r="K2973" s="5" t="s">
        <v>67</v>
      </c>
      <c r="L2973" s="5" t="s">
        <v>2417</v>
      </c>
      <c r="M2973" s="5" t="s">
        <v>31</v>
      </c>
    </row>
    <row r="2974" spans="1:13" outlineLevel="2" x14ac:dyDescent="0.3">
      <c r="A2974" s="5" t="s">
        <v>53</v>
      </c>
      <c r="B2974" s="5" t="s">
        <v>54</v>
      </c>
      <c r="C2974" s="5" t="s">
        <v>1246</v>
      </c>
      <c r="D2974" s="5" t="s">
        <v>1244</v>
      </c>
      <c r="E2974" s="5" t="s">
        <v>1245</v>
      </c>
      <c r="F2974" s="6">
        <v>12806</v>
      </c>
      <c r="G2974" s="6">
        <f t="shared" si="106"/>
        <v>1280.6000000000001</v>
      </c>
      <c r="H2974" s="5" t="s">
        <v>36</v>
      </c>
      <c r="I2974" s="5" t="s">
        <v>173</v>
      </c>
      <c r="J2974" s="5" t="s">
        <v>848</v>
      </c>
      <c r="K2974" s="5" t="s">
        <v>67</v>
      </c>
      <c r="L2974" s="5" t="s">
        <v>41</v>
      </c>
      <c r="M2974" s="5" t="s">
        <v>31</v>
      </c>
    </row>
    <row r="2975" spans="1:13" outlineLevel="2" x14ac:dyDescent="0.3">
      <c r="A2975" s="5" t="s">
        <v>53</v>
      </c>
      <c r="B2975" s="5" t="s">
        <v>54</v>
      </c>
      <c r="C2975" s="5" t="s">
        <v>707</v>
      </c>
      <c r="D2975" s="5" t="s">
        <v>453</v>
      </c>
      <c r="E2975" s="5" t="s">
        <v>868</v>
      </c>
      <c r="F2975" s="6">
        <v>19870</v>
      </c>
      <c r="G2975" s="6">
        <f t="shared" si="106"/>
        <v>1987</v>
      </c>
      <c r="H2975" s="5" t="s">
        <v>201</v>
      </c>
      <c r="I2975" s="5" t="s">
        <v>216</v>
      </c>
      <c r="J2975" s="5" t="s">
        <v>219</v>
      </c>
      <c r="K2975" s="5" t="s">
        <v>67</v>
      </c>
      <c r="L2975" s="5" t="s">
        <v>30</v>
      </c>
      <c r="M2975" s="5" t="s">
        <v>31</v>
      </c>
    </row>
    <row r="2976" spans="1:13" outlineLevel="2" x14ac:dyDescent="0.3">
      <c r="A2976" s="5" t="s">
        <v>53</v>
      </c>
      <c r="B2976" s="5" t="s">
        <v>54</v>
      </c>
      <c r="C2976" s="5" t="s">
        <v>1835</v>
      </c>
      <c r="D2976" s="5" t="s">
        <v>3864</v>
      </c>
      <c r="E2976" s="5" t="s">
        <v>3865</v>
      </c>
      <c r="F2976" s="6">
        <v>1350</v>
      </c>
      <c r="G2976" s="6">
        <f t="shared" si="106"/>
        <v>135</v>
      </c>
      <c r="H2976" s="5" t="s">
        <v>46</v>
      </c>
      <c r="I2976" s="5" t="s">
        <v>1201</v>
      </c>
      <c r="J2976" s="5" t="s">
        <v>1202</v>
      </c>
      <c r="K2976" s="5" t="s">
        <v>169</v>
      </c>
      <c r="L2976" s="5" t="s">
        <v>156</v>
      </c>
      <c r="M2976" s="5" t="s">
        <v>31</v>
      </c>
    </row>
    <row r="2977" spans="1:13" outlineLevel="2" x14ac:dyDescent="0.3">
      <c r="A2977" s="5" t="s">
        <v>53</v>
      </c>
      <c r="B2977" s="5" t="s">
        <v>54</v>
      </c>
      <c r="C2977" s="5" t="s">
        <v>167</v>
      </c>
      <c r="D2977" s="5" t="s">
        <v>3348</v>
      </c>
      <c r="E2977" s="5" t="s">
        <v>3349</v>
      </c>
      <c r="F2977" s="6">
        <v>2125</v>
      </c>
      <c r="G2977" s="6">
        <f t="shared" si="106"/>
        <v>212.5</v>
      </c>
      <c r="H2977" s="5" t="s">
        <v>1164</v>
      </c>
      <c r="I2977" s="5" t="s">
        <v>1165</v>
      </c>
      <c r="K2977" s="5" t="s">
        <v>67</v>
      </c>
      <c r="L2977" s="5" t="s">
        <v>109</v>
      </c>
      <c r="M2977" s="5" t="s">
        <v>21</v>
      </c>
    </row>
    <row r="2978" spans="1:13" outlineLevel="2" x14ac:dyDescent="0.3">
      <c r="A2978" s="5" t="s">
        <v>53</v>
      </c>
      <c r="B2978" s="5" t="s">
        <v>54</v>
      </c>
      <c r="C2978" s="5" t="s">
        <v>475</v>
      </c>
      <c r="D2978" s="5" t="s">
        <v>2599</v>
      </c>
      <c r="E2978" s="5" t="s">
        <v>2600</v>
      </c>
      <c r="F2978" s="6">
        <v>4050</v>
      </c>
      <c r="G2978" s="6">
        <f t="shared" si="106"/>
        <v>405</v>
      </c>
      <c r="H2978" s="5" t="s">
        <v>86</v>
      </c>
      <c r="I2978" s="5" t="s">
        <v>2415</v>
      </c>
      <c r="J2978" s="5" t="s">
        <v>2416</v>
      </c>
      <c r="K2978" s="5" t="s">
        <v>67</v>
      </c>
      <c r="L2978" s="5" t="s">
        <v>30</v>
      </c>
      <c r="M2978" s="5" t="s">
        <v>31</v>
      </c>
    </row>
    <row r="2979" spans="1:13" outlineLevel="2" x14ac:dyDescent="0.3">
      <c r="A2979" s="5" t="s">
        <v>53</v>
      </c>
      <c r="B2979" s="5" t="s">
        <v>54</v>
      </c>
      <c r="C2979" s="5" t="s">
        <v>2435</v>
      </c>
      <c r="D2979" s="5" t="s">
        <v>2433</v>
      </c>
      <c r="E2979" s="5" t="s">
        <v>2434</v>
      </c>
      <c r="F2979" s="6">
        <v>4650</v>
      </c>
      <c r="G2979" s="6">
        <f t="shared" si="106"/>
        <v>465</v>
      </c>
      <c r="H2979" s="5" t="s">
        <v>36</v>
      </c>
      <c r="I2979" s="5" t="s">
        <v>37</v>
      </c>
      <c r="J2979" s="5" t="s">
        <v>79</v>
      </c>
      <c r="K2979" s="5" t="s">
        <v>67</v>
      </c>
      <c r="L2979" s="5" t="s">
        <v>850</v>
      </c>
      <c r="M2979" s="5" t="s">
        <v>31</v>
      </c>
    </row>
    <row r="2980" spans="1:13" outlineLevel="2" x14ac:dyDescent="0.3">
      <c r="A2980" s="5" t="s">
        <v>53</v>
      </c>
      <c r="B2980" s="5" t="s">
        <v>54</v>
      </c>
      <c r="C2980" s="5" t="s">
        <v>412</v>
      </c>
      <c r="D2980" s="5" t="s">
        <v>379</v>
      </c>
      <c r="E2980" s="5" t="s">
        <v>540</v>
      </c>
      <c r="F2980" s="6">
        <v>30219.9</v>
      </c>
      <c r="G2980" s="6">
        <f t="shared" si="106"/>
        <v>3021.9900000000002</v>
      </c>
      <c r="H2980" s="5" t="s">
        <v>36</v>
      </c>
      <c r="I2980" s="5" t="s">
        <v>37</v>
      </c>
      <c r="J2980" s="5" t="s">
        <v>303</v>
      </c>
      <c r="K2980" s="5" t="s">
        <v>67</v>
      </c>
      <c r="L2980" s="5" t="s">
        <v>156</v>
      </c>
    </row>
    <row r="2981" spans="1:13" outlineLevel="2" x14ac:dyDescent="0.3">
      <c r="A2981" s="5" t="s">
        <v>53</v>
      </c>
      <c r="B2981" s="5" t="s">
        <v>54</v>
      </c>
      <c r="C2981" s="5" t="s">
        <v>515</v>
      </c>
      <c r="D2981" s="5" t="s">
        <v>513</v>
      </c>
      <c r="E2981" s="5" t="s">
        <v>514</v>
      </c>
      <c r="F2981" s="6">
        <v>32952.5</v>
      </c>
      <c r="G2981" s="6">
        <f t="shared" si="106"/>
        <v>3295.25</v>
      </c>
      <c r="H2981" s="5" t="s">
        <v>36</v>
      </c>
      <c r="I2981" s="5" t="s">
        <v>37</v>
      </c>
      <c r="J2981" s="5" t="s">
        <v>79</v>
      </c>
      <c r="K2981" s="5" t="s">
        <v>67</v>
      </c>
      <c r="L2981" s="5" t="s">
        <v>59</v>
      </c>
      <c r="M2981" s="5" t="s">
        <v>31</v>
      </c>
    </row>
    <row r="2982" spans="1:13" outlineLevel="2" x14ac:dyDescent="0.3">
      <c r="A2982" s="5" t="s">
        <v>53</v>
      </c>
      <c r="B2982" s="5" t="s">
        <v>54</v>
      </c>
      <c r="C2982" s="5" t="s">
        <v>478</v>
      </c>
      <c r="D2982" s="5" t="s">
        <v>2578</v>
      </c>
      <c r="E2982" s="5" t="s">
        <v>2579</v>
      </c>
      <c r="F2982" s="6">
        <v>4105</v>
      </c>
      <c r="G2982" s="6">
        <f t="shared" si="106"/>
        <v>410.5</v>
      </c>
      <c r="H2982" s="5" t="s">
        <v>34</v>
      </c>
      <c r="I2982" s="5" t="s">
        <v>252</v>
      </c>
      <c r="J2982" s="5" t="s">
        <v>2580</v>
      </c>
      <c r="K2982" s="5" t="s">
        <v>1554</v>
      </c>
      <c r="L2982" s="5" t="s">
        <v>59</v>
      </c>
      <c r="M2982" s="5" t="s">
        <v>31</v>
      </c>
    </row>
    <row r="2983" spans="1:13" outlineLevel="2" x14ac:dyDescent="0.3">
      <c r="A2983" s="5" t="s">
        <v>53</v>
      </c>
      <c r="B2983" s="5" t="s">
        <v>54</v>
      </c>
      <c r="C2983" s="5" t="s">
        <v>475</v>
      </c>
      <c r="D2983" s="5" t="s">
        <v>4143</v>
      </c>
      <c r="E2983" s="5" t="s">
        <v>4144</v>
      </c>
      <c r="F2983" s="6">
        <v>1050</v>
      </c>
      <c r="G2983" s="6">
        <f t="shared" si="106"/>
        <v>105</v>
      </c>
      <c r="H2983" s="5" t="s">
        <v>14</v>
      </c>
      <c r="I2983" s="5" t="s">
        <v>15</v>
      </c>
      <c r="J2983" s="5" t="s">
        <v>308</v>
      </c>
      <c r="K2983" s="5" t="s">
        <v>67</v>
      </c>
      <c r="L2983" s="5" t="s">
        <v>30</v>
      </c>
      <c r="M2983" s="5" t="s">
        <v>31</v>
      </c>
    </row>
    <row r="2984" spans="1:13" outlineLevel="2" x14ac:dyDescent="0.3">
      <c r="A2984" s="5" t="s">
        <v>53</v>
      </c>
      <c r="B2984" s="5" t="s">
        <v>54</v>
      </c>
      <c r="C2984" s="5" t="s">
        <v>1151</v>
      </c>
      <c r="D2984" s="5" t="s">
        <v>4508</v>
      </c>
      <c r="E2984" s="5" t="s">
        <v>4509</v>
      </c>
      <c r="F2984" s="6">
        <v>600</v>
      </c>
      <c r="G2984" s="6">
        <f t="shared" si="106"/>
        <v>60</v>
      </c>
      <c r="H2984" s="5" t="s">
        <v>34</v>
      </c>
      <c r="I2984" s="5" t="s">
        <v>1762</v>
      </c>
      <c r="J2984" s="5" t="s">
        <v>1763</v>
      </c>
      <c r="K2984" s="5" t="s">
        <v>3171</v>
      </c>
      <c r="L2984" s="5" t="s">
        <v>850</v>
      </c>
      <c r="M2984" s="5" t="s">
        <v>31</v>
      </c>
    </row>
    <row r="2985" spans="1:13" outlineLevel="2" x14ac:dyDescent="0.3">
      <c r="A2985" s="5" t="s">
        <v>53</v>
      </c>
      <c r="B2985" s="5" t="s">
        <v>54</v>
      </c>
      <c r="C2985" s="5" t="s">
        <v>1224</v>
      </c>
      <c r="D2985" s="5" t="s">
        <v>1222</v>
      </c>
      <c r="E2985" s="5" t="s">
        <v>1223</v>
      </c>
      <c r="F2985" s="6">
        <v>13247.5</v>
      </c>
      <c r="G2985" s="6">
        <f t="shared" si="106"/>
        <v>1324.75</v>
      </c>
      <c r="H2985" s="5" t="s">
        <v>36</v>
      </c>
      <c r="I2985" s="5" t="s">
        <v>37</v>
      </c>
      <c r="J2985" s="5" t="s">
        <v>79</v>
      </c>
      <c r="K2985" s="5" t="s">
        <v>67</v>
      </c>
      <c r="L2985" s="5" t="s">
        <v>434</v>
      </c>
      <c r="M2985" s="5" t="s">
        <v>31</v>
      </c>
    </row>
    <row r="2986" spans="1:13" outlineLevel="2" x14ac:dyDescent="0.3">
      <c r="A2986" s="5" t="s">
        <v>53</v>
      </c>
      <c r="B2986" s="5" t="s">
        <v>54</v>
      </c>
      <c r="D2986" s="5" t="s">
        <v>511</v>
      </c>
      <c r="E2986" s="5" t="s">
        <v>512</v>
      </c>
      <c r="F2986" s="6">
        <v>32997.5</v>
      </c>
      <c r="G2986" s="6">
        <f t="shared" si="106"/>
        <v>3299.75</v>
      </c>
      <c r="H2986" s="5" t="s">
        <v>14</v>
      </c>
      <c r="I2986" s="5" t="s">
        <v>181</v>
      </c>
      <c r="K2986" s="5" t="s">
        <v>67</v>
      </c>
      <c r="L2986" s="5" t="s">
        <v>189</v>
      </c>
    </row>
    <row r="2987" spans="1:13" outlineLevel="2" x14ac:dyDescent="0.3">
      <c r="A2987" s="5" t="s">
        <v>53</v>
      </c>
      <c r="B2987" s="5" t="s">
        <v>54</v>
      </c>
      <c r="C2987" s="5" t="s">
        <v>167</v>
      </c>
      <c r="D2987" s="5" t="s">
        <v>301</v>
      </c>
      <c r="E2987" s="5" t="s">
        <v>302</v>
      </c>
      <c r="F2987" s="6">
        <v>48330</v>
      </c>
      <c r="G2987" s="6">
        <f t="shared" si="106"/>
        <v>4833</v>
      </c>
      <c r="H2987" s="5" t="s">
        <v>36</v>
      </c>
      <c r="I2987" s="5" t="s">
        <v>37</v>
      </c>
      <c r="J2987" s="5" t="s">
        <v>303</v>
      </c>
      <c r="K2987" s="5" t="s">
        <v>67</v>
      </c>
      <c r="L2987" s="5" t="s">
        <v>59</v>
      </c>
    </row>
    <row r="2988" spans="1:13" outlineLevel="2" x14ac:dyDescent="0.3">
      <c r="A2988" s="5" t="s">
        <v>53</v>
      </c>
      <c r="B2988" s="5" t="s">
        <v>54</v>
      </c>
      <c r="C2988" s="5" t="s">
        <v>1180</v>
      </c>
      <c r="D2988" s="5" t="s">
        <v>1177</v>
      </c>
      <c r="E2988" s="5" t="s">
        <v>1178</v>
      </c>
      <c r="F2988" s="6">
        <v>13875</v>
      </c>
      <c r="G2988" s="6">
        <f t="shared" si="106"/>
        <v>1387.5</v>
      </c>
      <c r="H2988" s="5" t="s">
        <v>36</v>
      </c>
      <c r="I2988" s="5" t="s">
        <v>173</v>
      </c>
      <c r="J2988" s="5" t="s">
        <v>1179</v>
      </c>
      <c r="K2988" s="5" t="s">
        <v>67</v>
      </c>
      <c r="L2988" s="5" t="s">
        <v>30</v>
      </c>
      <c r="M2988" s="5" t="s">
        <v>31</v>
      </c>
    </row>
    <row r="2989" spans="1:13" outlineLevel="2" x14ac:dyDescent="0.3">
      <c r="A2989" s="5" t="s">
        <v>53</v>
      </c>
      <c r="B2989" s="5" t="s">
        <v>54</v>
      </c>
      <c r="C2989" s="5" t="s">
        <v>515</v>
      </c>
      <c r="D2989" s="5" t="s">
        <v>2510</v>
      </c>
      <c r="E2989" s="5" t="s">
        <v>3391</v>
      </c>
      <c r="F2989" s="6">
        <v>2060</v>
      </c>
      <c r="G2989" s="6">
        <f t="shared" si="106"/>
        <v>206</v>
      </c>
      <c r="H2989" s="5" t="s">
        <v>14</v>
      </c>
      <c r="I2989" s="5" t="s">
        <v>72</v>
      </c>
      <c r="K2989" s="5" t="s">
        <v>67</v>
      </c>
      <c r="L2989" s="5" t="s">
        <v>109</v>
      </c>
      <c r="M2989" s="5" t="s">
        <v>21</v>
      </c>
    </row>
    <row r="2990" spans="1:13" outlineLevel="2" x14ac:dyDescent="0.3">
      <c r="A2990" s="5" t="s">
        <v>53</v>
      </c>
      <c r="B2990" s="5" t="s">
        <v>54</v>
      </c>
      <c r="C2990" s="5" t="s">
        <v>167</v>
      </c>
      <c r="D2990" s="5" t="s">
        <v>2633</v>
      </c>
      <c r="E2990" s="5" t="s">
        <v>4270</v>
      </c>
      <c r="F2990" s="6">
        <v>900</v>
      </c>
      <c r="G2990" s="6">
        <f t="shared" si="106"/>
        <v>90</v>
      </c>
      <c r="H2990" s="5" t="s">
        <v>201</v>
      </c>
      <c r="I2990" s="5" t="s">
        <v>216</v>
      </c>
      <c r="J2990" s="5" t="s">
        <v>219</v>
      </c>
      <c r="K2990" s="5" t="s">
        <v>58</v>
      </c>
      <c r="L2990" s="5" t="s">
        <v>750</v>
      </c>
      <c r="M2990" s="5" t="s">
        <v>31</v>
      </c>
    </row>
    <row r="2991" spans="1:13" outlineLevel="2" x14ac:dyDescent="0.3">
      <c r="A2991" s="5" t="s">
        <v>53</v>
      </c>
      <c r="B2991" s="5" t="s">
        <v>54</v>
      </c>
      <c r="C2991" s="5" t="s">
        <v>475</v>
      </c>
      <c r="D2991" s="5" t="s">
        <v>2864</v>
      </c>
      <c r="E2991" s="5" t="s">
        <v>2865</v>
      </c>
      <c r="F2991" s="6">
        <v>3200</v>
      </c>
      <c r="G2991" s="6">
        <f t="shared" si="106"/>
        <v>320</v>
      </c>
      <c r="H2991" s="5" t="s">
        <v>86</v>
      </c>
      <c r="I2991" s="5" t="s">
        <v>2415</v>
      </c>
      <c r="J2991" s="5" t="s">
        <v>2416</v>
      </c>
      <c r="K2991" s="5" t="s">
        <v>67</v>
      </c>
      <c r="L2991" s="5" t="s">
        <v>109</v>
      </c>
    </row>
    <row r="2992" spans="1:13" outlineLevel="2" x14ac:dyDescent="0.3">
      <c r="A2992" s="5" t="s">
        <v>53</v>
      </c>
      <c r="B2992" s="5" t="s">
        <v>54</v>
      </c>
      <c r="C2992" s="5" t="s">
        <v>167</v>
      </c>
      <c r="D2992" s="5" t="s">
        <v>1548</v>
      </c>
      <c r="E2992" s="5" t="s">
        <v>1549</v>
      </c>
      <c r="F2992" s="6">
        <v>9565</v>
      </c>
      <c r="G2992" s="6">
        <f t="shared" si="106"/>
        <v>956.5</v>
      </c>
      <c r="H2992" s="5" t="s">
        <v>36</v>
      </c>
      <c r="I2992" s="5" t="s">
        <v>96</v>
      </c>
      <c r="J2992" s="5" t="s">
        <v>1550</v>
      </c>
      <c r="K2992" s="5" t="s">
        <v>58</v>
      </c>
      <c r="L2992" s="5" t="s">
        <v>20</v>
      </c>
      <c r="M2992" s="5" t="s">
        <v>21</v>
      </c>
    </row>
    <row r="2993" spans="1:13" outlineLevel="2" x14ac:dyDescent="0.3">
      <c r="A2993" s="5" t="s">
        <v>53</v>
      </c>
      <c r="B2993" s="5" t="s">
        <v>54</v>
      </c>
      <c r="C2993" s="5" t="s">
        <v>167</v>
      </c>
      <c r="D2993" s="5" t="s">
        <v>499</v>
      </c>
      <c r="E2993" s="5" t="s">
        <v>500</v>
      </c>
      <c r="F2993" s="6">
        <v>33126.22</v>
      </c>
      <c r="G2993" s="6">
        <f t="shared" si="106"/>
        <v>3312.6220000000003</v>
      </c>
      <c r="H2993" s="5" t="s">
        <v>320</v>
      </c>
      <c r="I2993" s="5" t="s">
        <v>321</v>
      </c>
      <c r="J2993" s="5" t="s">
        <v>501</v>
      </c>
      <c r="K2993" s="5" t="s">
        <v>67</v>
      </c>
      <c r="L2993" s="5" t="s">
        <v>203</v>
      </c>
    </row>
    <row r="2994" spans="1:13" outlineLevel="2" x14ac:dyDescent="0.3">
      <c r="A2994" s="5" t="s">
        <v>53</v>
      </c>
      <c r="B2994" s="5" t="s">
        <v>54</v>
      </c>
      <c r="D2994" s="5" t="s">
        <v>3189</v>
      </c>
      <c r="E2994" s="5" t="s">
        <v>3190</v>
      </c>
      <c r="F2994" s="6">
        <v>2470</v>
      </c>
      <c r="G2994" s="6">
        <f t="shared" si="106"/>
        <v>247</v>
      </c>
      <c r="H2994" s="5" t="s">
        <v>201</v>
      </c>
      <c r="I2994" s="5" t="s">
        <v>216</v>
      </c>
      <c r="J2994" s="5" t="s">
        <v>219</v>
      </c>
      <c r="K2994" s="5" t="s">
        <v>67</v>
      </c>
      <c r="L2994" s="5" t="s">
        <v>520</v>
      </c>
      <c r="M2994" s="5" t="s">
        <v>21</v>
      </c>
    </row>
    <row r="2995" spans="1:13" outlineLevel="2" x14ac:dyDescent="0.3">
      <c r="A2995" s="5" t="s">
        <v>53</v>
      </c>
      <c r="B2995" s="5" t="s">
        <v>54</v>
      </c>
      <c r="C2995" s="5" t="s">
        <v>167</v>
      </c>
      <c r="D2995" s="5" t="s">
        <v>1765</v>
      </c>
      <c r="E2995" s="5" t="s">
        <v>2730</v>
      </c>
      <c r="F2995" s="6">
        <v>3600</v>
      </c>
      <c r="G2995" s="6">
        <f t="shared" si="106"/>
        <v>360</v>
      </c>
      <c r="H2995" s="5" t="s">
        <v>402</v>
      </c>
      <c r="I2995" s="5" t="s">
        <v>403</v>
      </c>
      <c r="J2995" s="5" t="s">
        <v>722</v>
      </c>
      <c r="K2995" s="5" t="s">
        <v>58</v>
      </c>
      <c r="L2995" s="5" t="s">
        <v>408</v>
      </c>
      <c r="M2995" s="5" t="s">
        <v>31</v>
      </c>
    </row>
    <row r="2996" spans="1:13" outlineLevel="2" x14ac:dyDescent="0.3">
      <c r="A2996" s="5" t="s">
        <v>53</v>
      </c>
      <c r="B2996" s="5" t="s">
        <v>54</v>
      </c>
      <c r="C2996" s="5" t="s">
        <v>1151</v>
      </c>
      <c r="D2996" s="5" t="s">
        <v>3809</v>
      </c>
      <c r="E2996" s="5" t="s">
        <v>3810</v>
      </c>
      <c r="F2996" s="6">
        <v>1425</v>
      </c>
      <c r="G2996" s="6">
        <f t="shared" si="106"/>
        <v>142.5</v>
      </c>
      <c r="H2996" s="5" t="s">
        <v>34</v>
      </c>
      <c r="I2996" s="5" t="s">
        <v>1762</v>
      </c>
      <c r="J2996" s="5" t="s">
        <v>1763</v>
      </c>
      <c r="K2996" s="5" t="s">
        <v>67</v>
      </c>
      <c r="L2996" s="5" t="s">
        <v>434</v>
      </c>
      <c r="M2996" s="5" t="s">
        <v>31</v>
      </c>
    </row>
    <row r="2997" spans="1:13" outlineLevel="2" x14ac:dyDescent="0.3">
      <c r="A2997" s="5" t="s">
        <v>53</v>
      </c>
      <c r="B2997" s="5" t="s">
        <v>54</v>
      </c>
      <c r="C2997" s="5" t="s">
        <v>810</v>
      </c>
      <c r="D2997" s="5" t="s">
        <v>2837</v>
      </c>
      <c r="E2997" s="5" t="s">
        <v>2838</v>
      </c>
      <c r="F2997" s="6">
        <v>3250</v>
      </c>
      <c r="G2997" s="6">
        <f t="shared" si="106"/>
        <v>325</v>
      </c>
      <c r="H2997" s="5" t="s">
        <v>46</v>
      </c>
      <c r="I2997" s="5" t="s">
        <v>47</v>
      </c>
      <c r="J2997" s="5" t="s">
        <v>1333</v>
      </c>
      <c r="K2997" s="5" t="s">
        <v>67</v>
      </c>
      <c r="L2997" s="5" t="s">
        <v>850</v>
      </c>
      <c r="M2997" s="5" t="s">
        <v>31</v>
      </c>
    </row>
    <row r="2998" spans="1:13" outlineLevel="2" x14ac:dyDescent="0.3">
      <c r="A2998" s="5" t="s">
        <v>53</v>
      </c>
      <c r="B2998" s="5" t="s">
        <v>54</v>
      </c>
      <c r="C2998" s="5" t="s">
        <v>1081</v>
      </c>
      <c r="D2998" s="5" t="s">
        <v>1079</v>
      </c>
      <c r="E2998" s="5" t="s">
        <v>1080</v>
      </c>
      <c r="F2998" s="6">
        <v>15460</v>
      </c>
      <c r="G2998" s="6">
        <f t="shared" si="106"/>
        <v>1546</v>
      </c>
      <c r="H2998" s="5" t="s">
        <v>36</v>
      </c>
      <c r="I2998" s="5" t="s">
        <v>96</v>
      </c>
      <c r="J2998" s="5" t="s">
        <v>98</v>
      </c>
      <c r="K2998" s="5" t="s">
        <v>67</v>
      </c>
      <c r="L2998" s="5" t="s">
        <v>750</v>
      </c>
      <c r="M2998" s="5" t="s">
        <v>31</v>
      </c>
    </row>
    <row r="2999" spans="1:13" outlineLevel="2" x14ac:dyDescent="0.3">
      <c r="A2999" s="5" t="s">
        <v>53</v>
      </c>
      <c r="B2999" s="5" t="s">
        <v>54</v>
      </c>
      <c r="C2999" s="5" t="s">
        <v>707</v>
      </c>
      <c r="D2999" s="5" t="s">
        <v>3541</v>
      </c>
      <c r="E2999" s="5" t="s">
        <v>3542</v>
      </c>
      <c r="F2999" s="6">
        <v>1850</v>
      </c>
      <c r="G2999" s="6">
        <f t="shared" si="106"/>
        <v>185</v>
      </c>
      <c r="H2999" s="5" t="s">
        <v>201</v>
      </c>
      <c r="I2999" s="5" t="s">
        <v>216</v>
      </c>
      <c r="J2999" s="5" t="s">
        <v>2120</v>
      </c>
      <c r="K2999" s="5" t="s">
        <v>169</v>
      </c>
      <c r="L2999" s="5" t="s">
        <v>30</v>
      </c>
      <c r="M2999" s="5" t="s">
        <v>31</v>
      </c>
    </row>
    <row r="3000" spans="1:13" outlineLevel="2" x14ac:dyDescent="0.3">
      <c r="A3000" s="5" t="s">
        <v>53</v>
      </c>
      <c r="B3000" s="5" t="s">
        <v>54</v>
      </c>
      <c r="C3000" s="5" t="s">
        <v>475</v>
      </c>
      <c r="D3000" s="5" t="s">
        <v>585</v>
      </c>
      <c r="E3000" s="5" t="s">
        <v>586</v>
      </c>
      <c r="F3000" s="6">
        <v>29320</v>
      </c>
      <c r="G3000" s="6">
        <f t="shared" si="106"/>
        <v>2932</v>
      </c>
      <c r="H3000" s="5" t="s">
        <v>36</v>
      </c>
      <c r="I3000" s="5" t="s">
        <v>96</v>
      </c>
      <c r="J3000" s="5" t="s">
        <v>587</v>
      </c>
      <c r="K3000" s="5" t="s">
        <v>67</v>
      </c>
      <c r="L3000" s="5" t="s">
        <v>109</v>
      </c>
    </row>
    <row r="3001" spans="1:13" outlineLevel="2" x14ac:dyDescent="0.3">
      <c r="A3001" s="5" t="s">
        <v>53</v>
      </c>
      <c r="B3001" s="5" t="s">
        <v>54</v>
      </c>
      <c r="C3001" s="5" t="s">
        <v>167</v>
      </c>
      <c r="D3001" s="5" t="s">
        <v>304</v>
      </c>
      <c r="E3001" s="5" t="s">
        <v>305</v>
      </c>
      <c r="F3001" s="6">
        <v>48245</v>
      </c>
      <c r="G3001" s="6">
        <f t="shared" si="106"/>
        <v>4824.5</v>
      </c>
      <c r="H3001" s="5" t="s">
        <v>36</v>
      </c>
      <c r="I3001" s="5" t="s">
        <v>37</v>
      </c>
      <c r="K3001" s="5" t="s">
        <v>67</v>
      </c>
      <c r="L3001" s="5" t="s">
        <v>109</v>
      </c>
    </row>
    <row r="3002" spans="1:13" outlineLevel="2" x14ac:dyDescent="0.3">
      <c r="A3002" s="5" t="s">
        <v>53</v>
      </c>
      <c r="B3002" s="5" t="s">
        <v>54</v>
      </c>
      <c r="D3002" s="5" t="s">
        <v>260</v>
      </c>
      <c r="E3002" s="5" t="s">
        <v>366</v>
      </c>
      <c r="F3002" s="6">
        <v>43004</v>
      </c>
      <c r="G3002" s="6">
        <f t="shared" si="106"/>
        <v>4300.4000000000005</v>
      </c>
      <c r="H3002" s="5" t="s">
        <v>14</v>
      </c>
      <c r="I3002" s="5" t="s">
        <v>72</v>
      </c>
      <c r="J3002" s="5" t="s">
        <v>262</v>
      </c>
      <c r="K3002" s="5" t="s">
        <v>67</v>
      </c>
      <c r="L3002" s="5" t="s">
        <v>74</v>
      </c>
      <c r="M3002" s="5" t="s">
        <v>21</v>
      </c>
    </row>
    <row r="3003" spans="1:13" outlineLevel="2" x14ac:dyDescent="0.3">
      <c r="A3003" s="5" t="s">
        <v>53</v>
      </c>
      <c r="B3003" s="5" t="s">
        <v>54</v>
      </c>
      <c r="C3003" s="5" t="s">
        <v>118</v>
      </c>
      <c r="D3003" s="5" t="s">
        <v>878</v>
      </c>
      <c r="E3003" s="5" t="s">
        <v>879</v>
      </c>
      <c r="F3003" s="6">
        <v>19655</v>
      </c>
      <c r="G3003" s="6">
        <f t="shared" si="106"/>
        <v>1965.5</v>
      </c>
      <c r="H3003" s="5" t="s">
        <v>34</v>
      </c>
      <c r="I3003" s="5" t="s">
        <v>252</v>
      </c>
      <c r="J3003" s="5" t="s">
        <v>880</v>
      </c>
      <c r="K3003" s="5" t="s">
        <v>67</v>
      </c>
      <c r="L3003" s="5" t="s">
        <v>109</v>
      </c>
      <c r="M3003" s="5" t="s">
        <v>21</v>
      </c>
    </row>
    <row r="3004" spans="1:13" outlineLevel="2" x14ac:dyDescent="0.3">
      <c r="A3004" s="5" t="s">
        <v>53</v>
      </c>
      <c r="B3004" s="5" t="s">
        <v>54</v>
      </c>
      <c r="C3004" s="5" t="s">
        <v>527</v>
      </c>
      <c r="D3004" s="5" t="s">
        <v>1675</v>
      </c>
      <c r="E3004" s="5" t="s">
        <v>1676</v>
      </c>
      <c r="F3004" s="6">
        <v>8500</v>
      </c>
      <c r="G3004" s="6">
        <f t="shared" si="106"/>
        <v>850</v>
      </c>
      <c r="H3004" s="5" t="s">
        <v>192</v>
      </c>
      <c r="I3004" s="5" t="s">
        <v>193</v>
      </c>
      <c r="J3004" s="5" t="s">
        <v>1677</v>
      </c>
      <c r="K3004" s="5" t="s">
        <v>67</v>
      </c>
      <c r="L3004" s="5" t="s">
        <v>156</v>
      </c>
      <c r="M3004" s="5" t="s">
        <v>31</v>
      </c>
    </row>
    <row r="3005" spans="1:13" outlineLevel="2" x14ac:dyDescent="0.3">
      <c r="A3005" s="5" t="s">
        <v>53</v>
      </c>
      <c r="B3005" s="5" t="s">
        <v>54</v>
      </c>
      <c r="C3005" s="5" t="s">
        <v>475</v>
      </c>
      <c r="D3005" s="5" t="s">
        <v>486</v>
      </c>
      <c r="E3005" s="5" t="s">
        <v>487</v>
      </c>
      <c r="F3005" s="6">
        <v>33545.56</v>
      </c>
      <c r="G3005" s="6">
        <f t="shared" si="106"/>
        <v>3354.556</v>
      </c>
      <c r="H3005" s="5" t="s">
        <v>44</v>
      </c>
      <c r="I3005" s="5" t="s">
        <v>45</v>
      </c>
      <c r="J3005" s="5" t="s">
        <v>48</v>
      </c>
      <c r="K3005" s="5" t="s">
        <v>67</v>
      </c>
      <c r="L3005" s="5" t="s">
        <v>109</v>
      </c>
    </row>
    <row r="3006" spans="1:13" outlineLevel="2" x14ac:dyDescent="0.3">
      <c r="A3006" s="5" t="s">
        <v>53</v>
      </c>
      <c r="B3006" s="5" t="s">
        <v>54</v>
      </c>
      <c r="C3006" s="5" t="s">
        <v>478</v>
      </c>
      <c r="D3006" s="5" t="s">
        <v>1229</v>
      </c>
      <c r="E3006" s="5" t="s">
        <v>1230</v>
      </c>
      <c r="F3006" s="6">
        <v>13076</v>
      </c>
      <c r="G3006" s="6">
        <f t="shared" si="106"/>
        <v>1307.6000000000001</v>
      </c>
      <c r="H3006" s="5" t="s">
        <v>1231</v>
      </c>
      <c r="I3006" s="5" t="s">
        <v>1232</v>
      </c>
      <c r="J3006" s="5" t="s">
        <v>1233</v>
      </c>
      <c r="K3006" s="5" t="s">
        <v>73</v>
      </c>
      <c r="L3006" s="5" t="s">
        <v>156</v>
      </c>
      <c r="M3006" s="5" t="s">
        <v>31</v>
      </c>
    </row>
    <row r="3007" spans="1:13" outlineLevel="2" x14ac:dyDescent="0.3">
      <c r="A3007" s="5" t="s">
        <v>53</v>
      </c>
      <c r="B3007" s="5" t="s">
        <v>54</v>
      </c>
      <c r="C3007" s="5" t="s">
        <v>167</v>
      </c>
      <c r="D3007" s="5" t="s">
        <v>400</v>
      </c>
      <c r="E3007" s="5" t="s">
        <v>401</v>
      </c>
      <c r="F3007" s="6">
        <v>39433</v>
      </c>
      <c r="G3007" s="6">
        <f t="shared" si="106"/>
        <v>3943.3</v>
      </c>
      <c r="H3007" s="5" t="s">
        <v>402</v>
      </c>
      <c r="I3007" s="5" t="s">
        <v>403</v>
      </c>
      <c r="J3007" s="5" t="s">
        <v>318</v>
      </c>
      <c r="K3007" s="5" t="s">
        <v>58</v>
      </c>
      <c r="L3007" s="5" t="s">
        <v>59</v>
      </c>
      <c r="M3007" s="5" t="s">
        <v>31</v>
      </c>
    </row>
    <row r="3008" spans="1:13" outlineLevel="2" x14ac:dyDescent="0.3">
      <c r="A3008" s="5" t="s">
        <v>53</v>
      </c>
      <c r="B3008" s="5" t="s">
        <v>54</v>
      </c>
      <c r="C3008" s="5" t="s">
        <v>538</v>
      </c>
      <c r="D3008" s="5" t="s">
        <v>534</v>
      </c>
      <c r="E3008" s="5" t="s">
        <v>535</v>
      </c>
      <c r="F3008" s="6">
        <v>30500</v>
      </c>
      <c r="G3008" s="6">
        <f t="shared" si="106"/>
        <v>3050</v>
      </c>
      <c r="H3008" s="5" t="s">
        <v>36</v>
      </c>
      <c r="I3008" s="5" t="s">
        <v>536</v>
      </c>
      <c r="J3008" s="5" t="s">
        <v>537</v>
      </c>
      <c r="K3008" s="5" t="s">
        <v>539</v>
      </c>
      <c r="L3008" s="5" t="s">
        <v>30</v>
      </c>
      <c r="M3008" s="5" t="s">
        <v>31</v>
      </c>
    </row>
    <row r="3009" spans="1:13" outlineLevel="2" x14ac:dyDescent="0.3">
      <c r="A3009" s="5" t="s">
        <v>53</v>
      </c>
      <c r="B3009" s="5" t="s">
        <v>54</v>
      </c>
      <c r="C3009" s="5" t="s">
        <v>1471</v>
      </c>
      <c r="D3009" s="5" t="s">
        <v>1843</v>
      </c>
      <c r="E3009" s="5" t="s">
        <v>1844</v>
      </c>
      <c r="F3009" s="6">
        <v>7340</v>
      </c>
      <c r="G3009" s="6">
        <f t="shared" si="106"/>
        <v>734</v>
      </c>
      <c r="H3009" s="5" t="s">
        <v>36</v>
      </c>
      <c r="I3009" s="5" t="s">
        <v>37</v>
      </c>
      <c r="J3009" s="5" t="s">
        <v>303</v>
      </c>
      <c r="K3009" s="5" t="s">
        <v>67</v>
      </c>
      <c r="L3009" s="5" t="s">
        <v>41</v>
      </c>
      <c r="M3009" s="5" t="s">
        <v>31</v>
      </c>
    </row>
    <row r="3010" spans="1:13" outlineLevel="2" x14ac:dyDescent="0.3">
      <c r="A3010" s="5" t="s">
        <v>53</v>
      </c>
      <c r="B3010" s="5" t="s">
        <v>54</v>
      </c>
      <c r="C3010" s="5" t="s">
        <v>1081</v>
      </c>
      <c r="D3010" s="5" t="s">
        <v>3350</v>
      </c>
      <c r="E3010" s="5" t="s">
        <v>3351</v>
      </c>
      <c r="F3010" s="6">
        <v>2125</v>
      </c>
      <c r="G3010" s="6">
        <f t="shared" si="106"/>
        <v>212.5</v>
      </c>
      <c r="H3010" s="5" t="s">
        <v>63</v>
      </c>
      <c r="I3010" s="5" t="s">
        <v>64</v>
      </c>
      <c r="J3010" s="5" t="s">
        <v>883</v>
      </c>
      <c r="K3010" s="5" t="s">
        <v>67</v>
      </c>
      <c r="L3010" s="5" t="s">
        <v>59</v>
      </c>
      <c r="M3010" s="5" t="s">
        <v>31</v>
      </c>
    </row>
    <row r="3011" spans="1:13" outlineLevel="2" x14ac:dyDescent="0.3">
      <c r="A3011" s="5" t="s">
        <v>53</v>
      </c>
      <c r="B3011" s="5" t="s">
        <v>54</v>
      </c>
      <c r="C3011" s="5" t="s">
        <v>475</v>
      </c>
      <c r="D3011" s="5" t="s">
        <v>3661</v>
      </c>
      <c r="E3011" s="5" t="s">
        <v>3662</v>
      </c>
      <c r="F3011" s="6">
        <v>1680</v>
      </c>
      <c r="G3011" s="6">
        <f t="shared" si="106"/>
        <v>168</v>
      </c>
      <c r="H3011" s="5" t="s">
        <v>63</v>
      </c>
      <c r="I3011" s="5" t="s">
        <v>64</v>
      </c>
      <c r="K3011" s="5" t="s">
        <v>67</v>
      </c>
      <c r="L3011" s="5" t="s">
        <v>109</v>
      </c>
    </row>
    <row r="3012" spans="1:13" outlineLevel="1" x14ac:dyDescent="0.3">
      <c r="B3012" s="11" t="s">
        <v>6371</v>
      </c>
      <c r="F3012" s="6">
        <f>SUBTOTAL(9,F2774:F3011)</f>
        <v>2069588.5884734236</v>
      </c>
      <c r="G3012" s="6">
        <f>SUBTOTAL(9,G2774:G3011)</f>
        <v>206958.85884734237</v>
      </c>
    </row>
    <row r="3013" spans="1:13" outlineLevel="2" x14ac:dyDescent="0.3">
      <c r="A3013" s="5" t="s">
        <v>36</v>
      </c>
      <c r="B3013" s="5" t="s">
        <v>4761</v>
      </c>
      <c r="D3013" s="5" t="s">
        <v>4759</v>
      </c>
      <c r="E3013" s="5" t="s">
        <v>4760</v>
      </c>
      <c r="F3013" s="6">
        <v>274.182934875</v>
      </c>
      <c r="G3013" s="6">
        <f>F3013*0.1</f>
        <v>27.418293487500002</v>
      </c>
      <c r="H3013" s="5" t="s">
        <v>14</v>
      </c>
      <c r="I3013" s="5" t="s">
        <v>277</v>
      </c>
      <c r="J3013" s="5" t="s">
        <v>299</v>
      </c>
      <c r="K3013" s="5" t="s">
        <v>4275</v>
      </c>
      <c r="L3013" s="5" t="s">
        <v>370</v>
      </c>
      <c r="M3013" s="5" t="s">
        <v>31</v>
      </c>
    </row>
    <row r="3014" spans="1:13" outlineLevel="1" x14ac:dyDescent="0.3">
      <c r="B3014" s="11" t="s">
        <v>6372</v>
      </c>
      <c r="F3014" s="6">
        <f>SUBTOTAL(9,F3013:F3013)</f>
        <v>274.182934875</v>
      </c>
      <c r="G3014" s="6">
        <f>SUBTOTAL(9,G3013:G3013)</f>
        <v>27.418293487500002</v>
      </c>
    </row>
    <row r="3015" spans="1:13" outlineLevel="2" x14ac:dyDescent="0.3">
      <c r="A3015" s="5" t="s">
        <v>36</v>
      </c>
      <c r="B3015" s="5" t="s">
        <v>173</v>
      </c>
      <c r="C3015" s="5" t="s">
        <v>1179</v>
      </c>
      <c r="D3015" s="5" t="s">
        <v>3167</v>
      </c>
      <c r="E3015" s="5" t="s">
        <v>3168</v>
      </c>
      <c r="F3015" s="6">
        <v>2502.010675046</v>
      </c>
      <c r="G3015" s="6">
        <f t="shared" ref="G3015:G3057" si="107">F3015*0.1</f>
        <v>250.20106750460002</v>
      </c>
      <c r="H3015" s="5" t="s">
        <v>63</v>
      </c>
      <c r="I3015" s="5" t="s">
        <v>64</v>
      </c>
      <c r="J3015" s="5" t="s">
        <v>883</v>
      </c>
      <c r="K3015" s="5" t="s">
        <v>58</v>
      </c>
      <c r="L3015" s="5" t="s">
        <v>434</v>
      </c>
      <c r="M3015" s="5" t="s">
        <v>31</v>
      </c>
    </row>
    <row r="3016" spans="1:13" outlineLevel="2" x14ac:dyDescent="0.3">
      <c r="A3016" s="5" t="s">
        <v>36</v>
      </c>
      <c r="B3016" s="5" t="s">
        <v>173</v>
      </c>
      <c r="C3016" s="5" t="s">
        <v>420</v>
      </c>
      <c r="D3016" s="5" t="s">
        <v>4165</v>
      </c>
      <c r="E3016" s="5" t="s">
        <v>4166</v>
      </c>
      <c r="F3016" s="6">
        <v>1023.6162902</v>
      </c>
      <c r="G3016" s="6">
        <f t="shared" si="107"/>
        <v>102.36162902000001</v>
      </c>
      <c r="H3016" s="5" t="s">
        <v>53</v>
      </c>
      <c r="I3016" s="5" t="s">
        <v>108</v>
      </c>
      <c r="J3016" s="5" t="s">
        <v>458</v>
      </c>
      <c r="K3016" s="5" t="s">
        <v>67</v>
      </c>
      <c r="L3016" s="5" t="s">
        <v>74</v>
      </c>
      <c r="M3016" s="5" t="s">
        <v>21</v>
      </c>
    </row>
    <row r="3017" spans="1:13" outlineLevel="2" x14ac:dyDescent="0.3">
      <c r="A3017" s="5" t="s">
        <v>36</v>
      </c>
      <c r="B3017" s="5" t="s">
        <v>173</v>
      </c>
      <c r="D3017" s="5" t="s">
        <v>3842</v>
      </c>
      <c r="E3017" s="5" t="s">
        <v>3843</v>
      </c>
      <c r="F3017" s="6">
        <v>1382.7959348862501</v>
      </c>
      <c r="G3017" s="6">
        <f t="shared" si="107"/>
        <v>138.27959348862501</v>
      </c>
      <c r="H3017" s="5" t="s">
        <v>14</v>
      </c>
      <c r="I3017" s="5" t="s">
        <v>72</v>
      </c>
      <c r="J3017" s="5" t="s">
        <v>262</v>
      </c>
      <c r="K3017" s="5" t="s">
        <v>58</v>
      </c>
      <c r="L3017" s="5" t="s">
        <v>74</v>
      </c>
      <c r="M3017" s="5" t="s">
        <v>21</v>
      </c>
    </row>
    <row r="3018" spans="1:13" outlineLevel="2" x14ac:dyDescent="0.3">
      <c r="A3018" s="5" t="s">
        <v>36</v>
      </c>
      <c r="B3018" s="5" t="s">
        <v>173</v>
      </c>
      <c r="C3018" s="5" t="s">
        <v>1179</v>
      </c>
      <c r="D3018" s="5" t="s">
        <v>3825</v>
      </c>
      <c r="E3018" s="5" t="s">
        <v>3826</v>
      </c>
      <c r="F3018" s="6">
        <v>1403.085472067</v>
      </c>
      <c r="G3018" s="6">
        <f t="shared" si="107"/>
        <v>140.30854720670001</v>
      </c>
      <c r="H3018" s="5" t="s">
        <v>34</v>
      </c>
      <c r="I3018" s="5" t="s">
        <v>35</v>
      </c>
      <c r="K3018" s="5" t="s">
        <v>58</v>
      </c>
      <c r="L3018" s="5" t="s">
        <v>109</v>
      </c>
      <c r="M3018" s="5" t="s">
        <v>21</v>
      </c>
    </row>
    <row r="3019" spans="1:13" outlineLevel="2" x14ac:dyDescent="0.3">
      <c r="A3019" s="5" t="s">
        <v>36</v>
      </c>
      <c r="B3019" s="5" t="s">
        <v>173</v>
      </c>
      <c r="C3019" s="5" t="s">
        <v>420</v>
      </c>
      <c r="D3019" s="5" t="s">
        <v>979</v>
      </c>
      <c r="E3019" s="5" t="s">
        <v>980</v>
      </c>
      <c r="F3019" s="6">
        <v>17455.275280994942</v>
      </c>
      <c r="G3019" s="6">
        <f t="shared" si="107"/>
        <v>1745.5275280994942</v>
      </c>
      <c r="H3019" s="5" t="s">
        <v>14</v>
      </c>
      <c r="I3019" s="5" t="s">
        <v>72</v>
      </c>
      <c r="K3019" s="5" t="s">
        <v>58</v>
      </c>
      <c r="L3019" s="5" t="s">
        <v>74</v>
      </c>
      <c r="M3019" s="5" t="s">
        <v>21</v>
      </c>
    </row>
    <row r="3020" spans="1:13" outlineLevel="2" x14ac:dyDescent="0.3">
      <c r="A3020" s="5" t="s">
        <v>36</v>
      </c>
      <c r="B3020" s="5" t="s">
        <v>173</v>
      </c>
      <c r="D3020" s="5" t="s">
        <v>1009</v>
      </c>
      <c r="E3020" s="5" t="s">
        <v>1010</v>
      </c>
      <c r="F3020" s="6">
        <v>16517.511151363</v>
      </c>
      <c r="G3020" s="6">
        <f t="shared" si="107"/>
        <v>1651.7511151363001</v>
      </c>
      <c r="H3020" s="5" t="s">
        <v>14</v>
      </c>
      <c r="I3020" s="5" t="s">
        <v>181</v>
      </c>
      <c r="J3020" s="5" t="s">
        <v>182</v>
      </c>
      <c r="K3020" s="5" t="s">
        <v>99</v>
      </c>
      <c r="L3020" s="5" t="s">
        <v>310</v>
      </c>
      <c r="M3020" s="5" t="s">
        <v>31</v>
      </c>
    </row>
    <row r="3021" spans="1:13" outlineLevel="2" x14ac:dyDescent="0.3">
      <c r="A3021" s="5" t="s">
        <v>36</v>
      </c>
      <c r="B3021" s="5" t="s">
        <v>173</v>
      </c>
      <c r="C3021" s="5" t="s">
        <v>1179</v>
      </c>
      <c r="D3021" s="5" t="s">
        <v>2486</v>
      </c>
      <c r="E3021" s="5" t="s">
        <v>2487</v>
      </c>
      <c r="F3021" s="6">
        <v>4489.2885870199998</v>
      </c>
      <c r="G3021" s="6">
        <f t="shared" si="107"/>
        <v>448.92885870200001</v>
      </c>
      <c r="H3021" s="5" t="s">
        <v>34</v>
      </c>
      <c r="I3021" s="5" t="s">
        <v>252</v>
      </c>
      <c r="J3021" s="5" t="s">
        <v>1717</v>
      </c>
      <c r="K3021" s="5" t="s">
        <v>58</v>
      </c>
      <c r="L3021" s="5" t="s">
        <v>109</v>
      </c>
      <c r="M3021" s="5" t="s">
        <v>21</v>
      </c>
    </row>
    <row r="3022" spans="1:13" outlineLevel="2" x14ac:dyDescent="0.3">
      <c r="A3022" s="5" t="s">
        <v>36</v>
      </c>
      <c r="B3022" s="5" t="s">
        <v>173</v>
      </c>
      <c r="C3022" s="5" t="s">
        <v>600</v>
      </c>
      <c r="D3022" s="5" t="s">
        <v>598</v>
      </c>
      <c r="E3022" s="5" t="s">
        <v>599</v>
      </c>
      <c r="F3022" s="6">
        <v>28616</v>
      </c>
      <c r="G3022" s="6">
        <f t="shared" si="107"/>
        <v>2861.6000000000004</v>
      </c>
      <c r="H3022" s="5" t="s">
        <v>86</v>
      </c>
      <c r="I3022" s="5" t="s">
        <v>87</v>
      </c>
      <c r="K3022" s="5" t="s">
        <v>67</v>
      </c>
      <c r="L3022" s="5" t="s">
        <v>408</v>
      </c>
    </row>
    <row r="3023" spans="1:13" outlineLevel="2" x14ac:dyDescent="0.3">
      <c r="A3023" s="5" t="s">
        <v>36</v>
      </c>
      <c r="B3023" s="5" t="s">
        <v>173</v>
      </c>
      <c r="C3023" s="5" t="s">
        <v>420</v>
      </c>
      <c r="D3023" s="5" t="s">
        <v>3119</v>
      </c>
      <c r="E3023" s="5" t="s">
        <v>3120</v>
      </c>
      <c r="F3023" s="6">
        <v>2559.0407255</v>
      </c>
      <c r="G3023" s="6">
        <f t="shared" si="107"/>
        <v>255.90407255000002</v>
      </c>
      <c r="H3023" s="5" t="s">
        <v>270</v>
      </c>
      <c r="I3023" s="5" t="s">
        <v>684</v>
      </c>
      <c r="J3023" s="5" t="s">
        <v>3121</v>
      </c>
      <c r="K3023" s="5" t="s">
        <v>58</v>
      </c>
      <c r="L3023" s="5" t="s">
        <v>434</v>
      </c>
      <c r="M3023" s="5" t="s">
        <v>31</v>
      </c>
    </row>
    <row r="3024" spans="1:13" outlineLevel="2" x14ac:dyDescent="0.3">
      <c r="A3024" s="5" t="s">
        <v>36</v>
      </c>
      <c r="B3024" s="5" t="s">
        <v>173</v>
      </c>
      <c r="C3024" s="5" t="s">
        <v>877</v>
      </c>
      <c r="D3024" s="5" t="s">
        <v>1949</v>
      </c>
      <c r="E3024" s="5" t="s">
        <v>1950</v>
      </c>
      <c r="F3024" s="6">
        <v>6799.7367849000002</v>
      </c>
      <c r="G3024" s="6">
        <f t="shared" si="107"/>
        <v>679.97367849000011</v>
      </c>
      <c r="H3024" s="5" t="s">
        <v>34</v>
      </c>
      <c r="I3024" s="5" t="s">
        <v>252</v>
      </c>
      <c r="J3024" s="5" t="s">
        <v>253</v>
      </c>
      <c r="K3024" s="5" t="s">
        <v>58</v>
      </c>
      <c r="L3024" s="5" t="s">
        <v>109</v>
      </c>
    </row>
    <row r="3025" spans="1:13" outlineLevel="2" x14ac:dyDescent="0.3">
      <c r="A3025" s="5" t="s">
        <v>36</v>
      </c>
      <c r="B3025" s="5" t="s">
        <v>173</v>
      </c>
      <c r="C3025" s="5" t="s">
        <v>848</v>
      </c>
      <c r="D3025" s="5" t="s">
        <v>3510</v>
      </c>
      <c r="E3025" s="5" t="s">
        <v>3511</v>
      </c>
      <c r="F3025" s="6">
        <v>1901.0016818000001</v>
      </c>
      <c r="G3025" s="6">
        <f t="shared" si="107"/>
        <v>190.10016818000003</v>
      </c>
      <c r="H3025" s="5" t="s">
        <v>55</v>
      </c>
      <c r="I3025" s="5" t="s">
        <v>313</v>
      </c>
      <c r="J3025" s="5" t="s">
        <v>314</v>
      </c>
      <c r="K3025" s="5" t="s">
        <v>67</v>
      </c>
      <c r="L3025" s="5" t="s">
        <v>41</v>
      </c>
      <c r="M3025" s="5" t="s">
        <v>31</v>
      </c>
    </row>
    <row r="3026" spans="1:13" outlineLevel="2" x14ac:dyDescent="0.3">
      <c r="A3026" s="5" t="s">
        <v>36</v>
      </c>
      <c r="B3026" s="5" t="s">
        <v>173</v>
      </c>
      <c r="C3026" s="5" t="s">
        <v>1179</v>
      </c>
      <c r="D3026" s="5" t="s">
        <v>3735</v>
      </c>
      <c r="E3026" s="5" t="s">
        <v>3736</v>
      </c>
      <c r="F3026" s="6">
        <v>1535.4244353000001</v>
      </c>
      <c r="G3026" s="6">
        <f t="shared" si="107"/>
        <v>153.54244353000001</v>
      </c>
      <c r="H3026" s="5" t="s">
        <v>55</v>
      </c>
      <c r="I3026" s="5" t="s">
        <v>313</v>
      </c>
      <c r="J3026" s="5" t="s">
        <v>314</v>
      </c>
      <c r="K3026" s="5" t="s">
        <v>67</v>
      </c>
      <c r="L3026" s="5" t="s">
        <v>434</v>
      </c>
      <c r="M3026" s="5" t="s">
        <v>31</v>
      </c>
    </row>
    <row r="3027" spans="1:13" outlineLevel="2" x14ac:dyDescent="0.3">
      <c r="A3027" s="5" t="s">
        <v>36</v>
      </c>
      <c r="B3027" s="5" t="s">
        <v>173</v>
      </c>
      <c r="C3027" s="5" t="s">
        <v>3159</v>
      </c>
      <c r="D3027" s="5" t="s">
        <v>3156</v>
      </c>
      <c r="E3027" s="5" t="s">
        <v>3157</v>
      </c>
      <c r="F3027" s="6">
        <v>2540.7618631750001</v>
      </c>
      <c r="G3027" s="6">
        <f t="shared" si="107"/>
        <v>254.07618631750003</v>
      </c>
      <c r="H3027" s="5" t="s">
        <v>86</v>
      </c>
      <c r="I3027" s="5" t="s">
        <v>281</v>
      </c>
      <c r="J3027" s="5" t="s">
        <v>3158</v>
      </c>
      <c r="K3027" s="5" t="s">
        <v>67</v>
      </c>
      <c r="L3027" s="5" t="s">
        <v>434</v>
      </c>
      <c r="M3027" s="5" t="s">
        <v>31</v>
      </c>
    </row>
    <row r="3028" spans="1:13" outlineLevel="2" x14ac:dyDescent="0.3">
      <c r="A3028" s="5" t="s">
        <v>36</v>
      </c>
      <c r="B3028" s="5" t="s">
        <v>173</v>
      </c>
      <c r="C3028" s="5" t="s">
        <v>420</v>
      </c>
      <c r="D3028" s="5" t="s">
        <v>3197</v>
      </c>
      <c r="E3028" s="5" t="s">
        <v>3198</v>
      </c>
      <c r="F3028" s="6">
        <v>2459.6329606317199</v>
      </c>
      <c r="G3028" s="6">
        <f t="shared" si="107"/>
        <v>245.96329606317201</v>
      </c>
      <c r="H3028" s="5" t="s">
        <v>34</v>
      </c>
      <c r="I3028" s="5" t="s">
        <v>252</v>
      </c>
      <c r="K3028" s="5" t="s">
        <v>58</v>
      </c>
      <c r="L3028" s="5" t="s">
        <v>240</v>
      </c>
      <c r="M3028" s="5" t="s">
        <v>21</v>
      </c>
    </row>
    <row r="3029" spans="1:13" outlineLevel="2" x14ac:dyDescent="0.3">
      <c r="A3029" s="5" t="s">
        <v>36</v>
      </c>
      <c r="B3029" s="5" t="s">
        <v>173</v>
      </c>
      <c r="C3029" s="5" t="s">
        <v>848</v>
      </c>
      <c r="D3029" s="5" t="s">
        <v>2911</v>
      </c>
      <c r="E3029" s="5" t="s">
        <v>2912</v>
      </c>
      <c r="F3029" s="6">
        <v>3030.6353734849999</v>
      </c>
      <c r="G3029" s="6">
        <f t="shared" si="107"/>
        <v>303.06353734850001</v>
      </c>
      <c r="H3029" s="5" t="s">
        <v>53</v>
      </c>
      <c r="I3029" s="5" t="s">
        <v>211</v>
      </c>
      <c r="J3029" s="5" t="s">
        <v>874</v>
      </c>
      <c r="K3029" s="5" t="s">
        <v>67</v>
      </c>
      <c r="L3029" s="5" t="s">
        <v>434</v>
      </c>
      <c r="M3029" s="5" t="s">
        <v>31</v>
      </c>
    </row>
    <row r="3030" spans="1:13" outlineLevel="2" x14ac:dyDescent="0.3">
      <c r="A3030" s="5" t="s">
        <v>36</v>
      </c>
      <c r="B3030" s="5" t="s">
        <v>173</v>
      </c>
      <c r="C3030" s="5" t="s">
        <v>1179</v>
      </c>
      <c r="D3030" s="5" t="s">
        <v>2345</v>
      </c>
      <c r="E3030" s="5" t="s">
        <v>2346</v>
      </c>
      <c r="F3030" s="6">
        <v>4993.7851871900002</v>
      </c>
      <c r="G3030" s="6">
        <f t="shared" si="107"/>
        <v>499.37851871900006</v>
      </c>
      <c r="H3030" s="5" t="s">
        <v>63</v>
      </c>
      <c r="I3030" s="5" t="s">
        <v>64</v>
      </c>
      <c r="J3030" s="5" t="s">
        <v>883</v>
      </c>
      <c r="K3030" s="5" t="s">
        <v>67</v>
      </c>
      <c r="L3030" s="5" t="s">
        <v>434</v>
      </c>
      <c r="M3030" s="5" t="s">
        <v>31</v>
      </c>
    </row>
    <row r="3031" spans="1:13" outlineLevel="2" x14ac:dyDescent="0.3">
      <c r="A3031" s="5" t="s">
        <v>36</v>
      </c>
      <c r="B3031" s="5" t="s">
        <v>173</v>
      </c>
      <c r="C3031" s="5" t="s">
        <v>420</v>
      </c>
      <c r="D3031" s="5" t="s">
        <v>2570</v>
      </c>
      <c r="E3031" s="5" t="s">
        <v>2571</v>
      </c>
      <c r="F3031" s="6">
        <v>4112.7440231250002</v>
      </c>
      <c r="G3031" s="6">
        <f t="shared" si="107"/>
        <v>411.27440231250006</v>
      </c>
      <c r="H3031" s="5" t="s">
        <v>14</v>
      </c>
      <c r="I3031" s="5" t="s">
        <v>72</v>
      </c>
      <c r="J3031" s="5" t="s">
        <v>526</v>
      </c>
      <c r="K3031" s="5" t="s">
        <v>58</v>
      </c>
      <c r="L3031" s="5" t="s">
        <v>434</v>
      </c>
      <c r="M3031" s="5" t="s">
        <v>31</v>
      </c>
    </row>
    <row r="3032" spans="1:13" outlineLevel="2" x14ac:dyDescent="0.3">
      <c r="A3032" s="5" t="s">
        <v>36</v>
      </c>
      <c r="B3032" s="5" t="s">
        <v>173</v>
      </c>
      <c r="C3032" s="5" t="s">
        <v>3159</v>
      </c>
      <c r="D3032" s="5" t="s">
        <v>3245</v>
      </c>
      <c r="E3032" s="5" t="s">
        <v>3246</v>
      </c>
      <c r="F3032" s="6">
        <v>2376.9832567429999</v>
      </c>
      <c r="G3032" s="6">
        <f t="shared" si="107"/>
        <v>237.69832567430001</v>
      </c>
      <c r="H3032" s="5" t="s">
        <v>53</v>
      </c>
      <c r="I3032" s="5" t="s">
        <v>466</v>
      </c>
      <c r="J3032" s="5" t="s">
        <v>467</v>
      </c>
      <c r="K3032" s="5" t="s">
        <v>67</v>
      </c>
      <c r="L3032" s="5" t="s">
        <v>434</v>
      </c>
      <c r="M3032" s="5" t="s">
        <v>31</v>
      </c>
    </row>
    <row r="3033" spans="1:13" outlineLevel="2" x14ac:dyDescent="0.3">
      <c r="A3033" s="5" t="s">
        <v>36</v>
      </c>
      <c r="B3033" s="5" t="s">
        <v>173</v>
      </c>
      <c r="C3033" s="5" t="s">
        <v>420</v>
      </c>
      <c r="D3033" s="5" t="s">
        <v>3608</v>
      </c>
      <c r="E3033" s="5" t="s">
        <v>3609</v>
      </c>
      <c r="F3033" s="6">
        <v>1732.8361484100001</v>
      </c>
      <c r="G3033" s="6">
        <f t="shared" si="107"/>
        <v>173.28361484100003</v>
      </c>
      <c r="H3033" s="5" t="s">
        <v>53</v>
      </c>
      <c r="I3033" s="5" t="s">
        <v>54</v>
      </c>
      <c r="J3033" s="5" t="s">
        <v>118</v>
      </c>
      <c r="K3033" s="5" t="s">
        <v>19</v>
      </c>
      <c r="L3033" s="5" t="s">
        <v>163</v>
      </c>
    </row>
    <row r="3034" spans="1:13" outlineLevel="2" x14ac:dyDescent="0.3">
      <c r="A3034" s="5" t="s">
        <v>36</v>
      </c>
      <c r="B3034" s="5" t="s">
        <v>173</v>
      </c>
      <c r="C3034" s="5" t="s">
        <v>877</v>
      </c>
      <c r="D3034" s="5" t="s">
        <v>875</v>
      </c>
      <c r="E3034" s="5" t="s">
        <v>876</v>
      </c>
      <c r="F3034" s="6">
        <v>19720.260292500203</v>
      </c>
      <c r="G3034" s="6">
        <f t="shared" si="107"/>
        <v>1972.0260292500204</v>
      </c>
      <c r="H3034" s="5" t="s">
        <v>55</v>
      </c>
      <c r="I3034" s="5" t="s">
        <v>313</v>
      </c>
      <c r="J3034" s="5" t="s">
        <v>314</v>
      </c>
      <c r="K3034" s="5" t="s">
        <v>58</v>
      </c>
      <c r="L3034" s="5" t="s">
        <v>434</v>
      </c>
      <c r="M3034" s="5" t="s">
        <v>31</v>
      </c>
    </row>
    <row r="3035" spans="1:13" outlineLevel="2" x14ac:dyDescent="0.3">
      <c r="A3035" s="5" t="s">
        <v>36</v>
      </c>
      <c r="B3035" s="5" t="s">
        <v>173</v>
      </c>
      <c r="C3035" s="5" t="s">
        <v>848</v>
      </c>
      <c r="D3035" s="5" t="s">
        <v>4540</v>
      </c>
      <c r="E3035" s="5" t="s">
        <v>4541</v>
      </c>
      <c r="F3035" s="6">
        <v>555.67741467999997</v>
      </c>
      <c r="G3035" s="6">
        <f t="shared" si="107"/>
        <v>55.567741468000001</v>
      </c>
      <c r="H3035" s="5" t="s">
        <v>53</v>
      </c>
      <c r="I3035" s="5" t="s">
        <v>211</v>
      </c>
      <c r="J3035" s="5" t="s">
        <v>874</v>
      </c>
      <c r="K3035" s="5" t="s">
        <v>67</v>
      </c>
      <c r="L3035" s="5" t="s">
        <v>434</v>
      </c>
      <c r="M3035" s="5" t="s">
        <v>31</v>
      </c>
    </row>
    <row r="3036" spans="1:13" outlineLevel="2" x14ac:dyDescent="0.3">
      <c r="A3036" s="5" t="s">
        <v>36</v>
      </c>
      <c r="B3036" s="5" t="s">
        <v>173</v>
      </c>
      <c r="C3036" s="5" t="s">
        <v>420</v>
      </c>
      <c r="D3036" s="5" t="s">
        <v>3276</v>
      </c>
      <c r="E3036" s="5" t="s">
        <v>3277</v>
      </c>
      <c r="F3036" s="6">
        <v>2317.7597428100003</v>
      </c>
      <c r="G3036" s="6">
        <f t="shared" si="107"/>
        <v>231.77597428100003</v>
      </c>
      <c r="H3036" s="5" t="s">
        <v>34</v>
      </c>
      <c r="I3036" s="5" t="s">
        <v>252</v>
      </c>
      <c r="K3036" s="5" t="s">
        <v>58</v>
      </c>
      <c r="L3036" s="5" t="s">
        <v>59</v>
      </c>
      <c r="M3036" s="5" t="s">
        <v>21</v>
      </c>
    </row>
    <row r="3037" spans="1:13" outlineLevel="2" x14ac:dyDescent="0.3">
      <c r="A3037" s="5" t="s">
        <v>36</v>
      </c>
      <c r="B3037" s="5" t="s">
        <v>173</v>
      </c>
      <c r="C3037" s="5" t="s">
        <v>877</v>
      </c>
      <c r="D3037" s="5" t="s">
        <v>6207</v>
      </c>
      <c r="E3037" s="5" t="s">
        <v>6208</v>
      </c>
      <c r="F3037" s="6">
        <v>-2707</v>
      </c>
      <c r="G3037" s="6">
        <f t="shared" si="107"/>
        <v>-270.7</v>
      </c>
      <c r="H3037" s="5" t="s">
        <v>36</v>
      </c>
      <c r="I3037" s="5" t="s">
        <v>96</v>
      </c>
      <c r="J3037" s="5" t="s">
        <v>1397</v>
      </c>
      <c r="K3037" s="5" t="s">
        <v>58</v>
      </c>
      <c r="L3037" s="5" t="s">
        <v>1569</v>
      </c>
      <c r="M3037" s="5" t="s">
        <v>21</v>
      </c>
    </row>
    <row r="3038" spans="1:13" outlineLevel="2" x14ac:dyDescent="0.3">
      <c r="A3038" s="5" t="s">
        <v>36</v>
      </c>
      <c r="B3038" s="5" t="s">
        <v>173</v>
      </c>
      <c r="C3038" s="5" t="s">
        <v>1179</v>
      </c>
      <c r="D3038" s="5" t="s">
        <v>4125</v>
      </c>
      <c r="E3038" s="5" t="s">
        <v>4126</v>
      </c>
      <c r="F3038" s="6">
        <v>1078.4528771749999</v>
      </c>
      <c r="G3038" s="6">
        <f t="shared" si="107"/>
        <v>107.8452877175</v>
      </c>
      <c r="H3038" s="5" t="s">
        <v>14</v>
      </c>
      <c r="I3038" s="5" t="s">
        <v>72</v>
      </c>
      <c r="J3038" s="5" t="s">
        <v>526</v>
      </c>
      <c r="K3038" s="5" t="s">
        <v>58</v>
      </c>
      <c r="L3038" s="5" t="s">
        <v>434</v>
      </c>
      <c r="M3038" s="5" t="s">
        <v>31</v>
      </c>
    </row>
    <row r="3039" spans="1:13" outlineLevel="2" x14ac:dyDescent="0.3">
      <c r="A3039" s="5" t="s">
        <v>36</v>
      </c>
      <c r="B3039" s="5" t="s">
        <v>173</v>
      </c>
      <c r="C3039" s="5" t="s">
        <v>1179</v>
      </c>
      <c r="D3039" s="5" t="s">
        <v>3866</v>
      </c>
      <c r="E3039" s="5" t="s">
        <v>3867</v>
      </c>
      <c r="F3039" s="6">
        <v>1342.399649148</v>
      </c>
      <c r="G3039" s="6">
        <f t="shared" si="107"/>
        <v>134.2399649148</v>
      </c>
      <c r="H3039" s="5" t="s">
        <v>53</v>
      </c>
      <c r="I3039" s="5" t="s">
        <v>62</v>
      </c>
      <c r="J3039" s="5" t="s">
        <v>710</v>
      </c>
      <c r="K3039" s="5" t="s">
        <v>58</v>
      </c>
      <c r="L3039" s="5" t="s">
        <v>434</v>
      </c>
      <c r="M3039" s="5" t="s">
        <v>31</v>
      </c>
    </row>
    <row r="3040" spans="1:13" outlineLevel="2" x14ac:dyDescent="0.3">
      <c r="A3040" s="5" t="s">
        <v>36</v>
      </c>
      <c r="B3040" s="5" t="s">
        <v>173</v>
      </c>
      <c r="C3040" s="5" t="s">
        <v>848</v>
      </c>
      <c r="D3040" s="5" t="s">
        <v>3763</v>
      </c>
      <c r="E3040" s="5" t="s">
        <v>3764</v>
      </c>
      <c r="F3040" s="6">
        <v>1495.210938185</v>
      </c>
      <c r="G3040" s="6">
        <f t="shared" si="107"/>
        <v>149.52109381850002</v>
      </c>
      <c r="H3040" s="5" t="s">
        <v>53</v>
      </c>
      <c r="I3040" s="5" t="s">
        <v>54</v>
      </c>
      <c r="J3040" s="5" t="s">
        <v>2073</v>
      </c>
      <c r="K3040" s="5" t="s">
        <v>67</v>
      </c>
      <c r="L3040" s="5" t="s">
        <v>434</v>
      </c>
      <c r="M3040" s="5" t="s">
        <v>31</v>
      </c>
    </row>
    <row r="3041" spans="1:13" outlineLevel="2" x14ac:dyDescent="0.3">
      <c r="A3041" s="5" t="s">
        <v>36</v>
      </c>
      <c r="B3041" s="5" t="s">
        <v>173</v>
      </c>
      <c r="D3041" s="5" t="s">
        <v>2884</v>
      </c>
      <c r="E3041" s="5" t="s">
        <v>2885</v>
      </c>
      <c r="F3041" s="6">
        <v>3107.40659525</v>
      </c>
      <c r="G3041" s="6">
        <f t="shared" si="107"/>
        <v>310.74065952500001</v>
      </c>
      <c r="H3041" s="5" t="s">
        <v>53</v>
      </c>
      <c r="I3041" s="5" t="s">
        <v>108</v>
      </c>
      <c r="K3041" s="5" t="s">
        <v>455</v>
      </c>
      <c r="L3041" s="5" t="s">
        <v>109</v>
      </c>
    </row>
    <row r="3042" spans="1:13" outlineLevel="2" x14ac:dyDescent="0.3">
      <c r="A3042" s="5" t="s">
        <v>36</v>
      </c>
      <c r="B3042" s="5" t="s">
        <v>173</v>
      </c>
      <c r="C3042" s="5" t="s">
        <v>420</v>
      </c>
      <c r="D3042" s="5" t="s">
        <v>2811</v>
      </c>
      <c r="E3042" s="5" t="s">
        <v>2812</v>
      </c>
      <c r="F3042" s="6">
        <v>3330.4087156149999</v>
      </c>
      <c r="G3042" s="6">
        <f t="shared" si="107"/>
        <v>333.04087156150001</v>
      </c>
      <c r="H3042" s="5" t="s">
        <v>53</v>
      </c>
      <c r="I3042" s="5" t="s">
        <v>54</v>
      </c>
      <c r="J3042" s="5" t="s">
        <v>118</v>
      </c>
      <c r="K3042" s="5" t="s">
        <v>58</v>
      </c>
      <c r="L3042" s="5" t="s">
        <v>811</v>
      </c>
      <c r="M3042" s="5" t="s">
        <v>21</v>
      </c>
    </row>
    <row r="3043" spans="1:13" outlineLevel="2" x14ac:dyDescent="0.3">
      <c r="A3043" s="5" t="s">
        <v>36</v>
      </c>
      <c r="B3043" s="5" t="s">
        <v>173</v>
      </c>
      <c r="C3043" s="5" t="s">
        <v>1179</v>
      </c>
      <c r="D3043" s="5" t="s">
        <v>3352</v>
      </c>
      <c r="E3043" s="5" t="s">
        <v>3353</v>
      </c>
      <c r="F3043" s="6">
        <v>2120.3480297000001</v>
      </c>
      <c r="G3043" s="6">
        <f t="shared" si="107"/>
        <v>212.03480297000002</v>
      </c>
      <c r="H3043" s="5" t="s">
        <v>63</v>
      </c>
      <c r="I3043" s="5" t="s">
        <v>64</v>
      </c>
      <c r="J3043" s="5" t="s">
        <v>883</v>
      </c>
      <c r="K3043" s="5" t="s">
        <v>58</v>
      </c>
      <c r="L3043" s="5" t="s">
        <v>434</v>
      </c>
      <c r="M3043" s="5" t="s">
        <v>31</v>
      </c>
    </row>
    <row r="3044" spans="1:13" outlineLevel="2" x14ac:dyDescent="0.3">
      <c r="A3044" s="5" t="s">
        <v>36</v>
      </c>
      <c r="B3044" s="5" t="s">
        <v>173</v>
      </c>
      <c r="D3044" s="5" t="s">
        <v>1236</v>
      </c>
      <c r="E3044" s="5" t="s">
        <v>1621</v>
      </c>
      <c r="F3044" s="6">
        <v>8985.8887189699999</v>
      </c>
      <c r="G3044" s="6">
        <f t="shared" si="107"/>
        <v>898.58887189699999</v>
      </c>
      <c r="H3044" s="5" t="s">
        <v>53</v>
      </c>
      <c r="I3044" s="5" t="s">
        <v>54</v>
      </c>
      <c r="K3044" s="5" t="s">
        <v>58</v>
      </c>
      <c r="L3044" s="5" t="s">
        <v>20</v>
      </c>
      <c r="M3044" s="5" t="s">
        <v>21</v>
      </c>
    </row>
    <row r="3045" spans="1:13" outlineLevel="2" x14ac:dyDescent="0.3">
      <c r="A3045" s="5" t="s">
        <v>36</v>
      </c>
      <c r="B3045" s="5" t="s">
        <v>173</v>
      </c>
      <c r="C3045" s="5" t="s">
        <v>848</v>
      </c>
      <c r="D3045" s="5" t="s">
        <v>4500</v>
      </c>
      <c r="E3045" s="5" t="s">
        <v>4501</v>
      </c>
      <c r="F3045" s="6">
        <v>603.20245672500005</v>
      </c>
      <c r="G3045" s="6">
        <f t="shared" si="107"/>
        <v>60.320245672500008</v>
      </c>
      <c r="H3045" s="5" t="s">
        <v>53</v>
      </c>
      <c r="I3045" s="5" t="s">
        <v>211</v>
      </c>
      <c r="J3045" s="5" t="s">
        <v>874</v>
      </c>
      <c r="K3045" s="5" t="s">
        <v>67</v>
      </c>
      <c r="L3045" s="5" t="s">
        <v>434</v>
      </c>
      <c r="M3045" s="5" t="s">
        <v>31</v>
      </c>
    </row>
    <row r="3046" spans="1:13" outlineLevel="2" x14ac:dyDescent="0.3">
      <c r="A3046" s="5" t="s">
        <v>36</v>
      </c>
      <c r="B3046" s="5" t="s">
        <v>173</v>
      </c>
      <c r="C3046" s="5" t="s">
        <v>848</v>
      </c>
      <c r="D3046" s="5" t="s">
        <v>4039</v>
      </c>
      <c r="E3046" s="5" t="s">
        <v>4040</v>
      </c>
      <c r="F3046" s="6">
        <v>1162.5356438700001</v>
      </c>
      <c r="G3046" s="6">
        <f t="shared" si="107"/>
        <v>116.25356438700001</v>
      </c>
      <c r="H3046" s="5" t="s">
        <v>53</v>
      </c>
      <c r="I3046" s="5" t="s">
        <v>211</v>
      </c>
      <c r="J3046" s="5" t="s">
        <v>874</v>
      </c>
      <c r="K3046" s="5" t="s">
        <v>67</v>
      </c>
      <c r="L3046" s="5" t="s">
        <v>434</v>
      </c>
      <c r="M3046" s="5" t="s">
        <v>31</v>
      </c>
    </row>
    <row r="3047" spans="1:13" outlineLevel="2" x14ac:dyDescent="0.3">
      <c r="A3047" s="5" t="s">
        <v>36</v>
      </c>
      <c r="B3047" s="5" t="s">
        <v>173</v>
      </c>
      <c r="C3047" s="5" t="s">
        <v>1179</v>
      </c>
      <c r="D3047" s="5" t="s">
        <v>4809</v>
      </c>
      <c r="E3047" s="5" t="s">
        <v>4810</v>
      </c>
      <c r="F3047" s="6">
        <v>214.24288953886</v>
      </c>
      <c r="G3047" s="6">
        <f t="shared" si="107"/>
        <v>21.424288953886002</v>
      </c>
      <c r="H3047" s="5" t="s">
        <v>55</v>
      </c>
      <c r="I3047" s="5" t="s">
        <v>313</v>
      </c>
      <c r="J3047" s="5" t="s">
        <v>1948</v>
      </c>
      <c r="K3047" s="5" t="s">
        <v>58</v>
      </c>
      <c r="L3047" s="5" t="s">
        <v>434</v>
      </c>
      <c r="M3047" s="5" t="s">
        <v>31</v>
      </c>
    </row>
    <row r="3048" spans="1:13" outlineLevel="2" x14ac:dyDescent="0.3">
      <c r="A3048" s="5" t="s">
        <v>36</v>
      </c>
      <c r="B3048" s="5" t="s">
        <v>173</v>
      </c>
      <c r="C3048" s="5" t="s">
        <v>420</v>
      </c>
      <c r="D3048" s="5" t="s">
        <v>1636</v>
      </c>
      <c r="E3048" s="5" t="s">
        <v>1637</v>
      </c>
      <c r="F3048" s="6">
        <v>8876.9466995130006</v>
      </c>
      <c r="G3048" s="6">
        <f t="shared" si="107"/>
        <v>887.69466995130006</v>
      </c>
      <c r="H3048" s="5" t="s">
        <v>53</v>
      </c>
      <c r="I3048" s="5" t="s">
        <v>54</v>
      </c>
      <c r="J3048" s="5" t="s">
        <v>118</v>
      </c>
      <c r="K3048" s="5" t="s">
        <v>58</v>
      </c>
      <c r="L3048" s="5" t="s">
        <v>811</v>
      </c>
      <c r="M3048" s="5" t="s">
        <v>21</v>
      </c>
    </row>
    <row r="3049" spans="1:13" outlineLevel="2" x14ac:dyDescent="0.3">
      <c r="A3049" s="5" t="s">
        <v>36</v>
      </c>
      <c r="B3049" s="5" t="s">
        <v>173</v>
      </c>
      <c r="C3049" s="5" t="s">
        <v>420</v>
      </c>
      <c r="D3049" s="5" t="s">
        <v>2062</v>
      </c>
      <c r="E3049" s="5" t="s">
        <v>2063</v>
      </c>
      <c r="F3049" s="6">
        <v>6105.1400165499999</v>
      </c>
      <c r="G3049" s="6">
        <f t="shared" si="107"/>
        <v>610.51400165500002</v>
      </c>
      <c r="H3049" s="5" t="s">
        <v>55</v>
      </c>
      <c r="I3049" s="5" t="s">
        <v>56</v>
      </c>
      <c r="J3049" s="5" t="s">
        <v>57</v>
      </c>
      <c r="K3049" s="5" t="s">
        <v>58</v>
      </c>
      <c r="L3049" s="5" t="s">
        <v>163</v>
      </c>
    </row>
    <row r="3050" spans="1:13" outlineLevel="2" x14ac:dyDescent="0.3">
      <c r="A3050" s="5" t="s">
        <v>36</v>
      </c>
      <c r="B3050" s="5" t="s">
        <v>173</v>
      </c>
      <c r="C3050" s="5" t="s">
        <v>420</v>
      </c>
      <c r="D3050" s="5" t="s">
        <v>1137</v>
      </c>
      <c r="E3050" s="5" t="s">
        <v>1138</v>
      </c>
      <c r="F3050" s="6">
        <v>14696.205309299999</v>
      </c>
      <c r="G3050" s="6">
        <f t="shared" si="107"/>
        <v>1469.6205309300001</v>
      </c>
      <c r="H3050" s="5" t="s">
        <v>55</v>
      </c>
      <c r="I3050" s="5" t="s">
        <v>56</v>
      </c>
      <c r="J3050" s="5" t="s">
        <v>57</v>
      </c>
      <c r="K3050" s="5" t="s">
        <v>58</v>
      </c>
      <c r="L3050" s="5" t="s">
        <v>163</v>
      </c>
    </row>
    <row r="3051" spans="1:13" outlineLevel="2" x14ac:dyDescent="0.3">
      <c r="A3051" s="5" t="s">
        <v>36</v>
      </c>
      <c r="B3051" s="5" t="s">
        <v>173</v>
      </c>
      <c r="C3051" s="5" t="s">
        <v>420</v>
      </c>
      <c r="D3051" s="5" t="s">
        <v>2118</v>
      </c>
      <c r="E3051" s="5" t="s">
        <v>2119</v>
      </c>
      <c r="F3051" s="6">
        <v>5849.235944</v>
      </c>
      <c r="G3051" s="6">
        <f t="shared" si="107"/>
        <v>584.92359440000007</v>
      </c>
      <c r="H3051" s="5" t="s">
        <v>201</v>
      </c>
      <c r="I3051" s="5" t="s">
        <v>216</v>
      </c>
      <c r="J3051" s="5" t="s">
        <v>2120</v>
      </c>
      <c r="K3051" s="5" t="s">
        <v>1211</v>
      </c>
      <c r="L3051" s="5" t="s">
        <v>109</v>
      </c>
      <c r="M3051" s="5" t="s">
        <v>21</v>
      </c>
    </row>
    <row r="3052" spans="1:13" outlineLevel="2" x14ac:dyDescent="0.3">
      <c r="A3052" s="5" t="s">
        <v>36</v>
      </c>
      <c r="B3052" s="5" t="s">
        <v>173</v>
      </c>
      <c r="D3052" s="5" t="s">
        <v>1659</v>
      </c>
      <c r="E3052" s="5" t="s">
        <v>1660</v>
      </c>
      <c r="F3052" s="6">
        <v>8719.0173290250004</v>
      </c>
      <c r="G3052" s="6">
        <f t="shared" si="107"/>
        <v>871.90173290250004</v>
      </c>
      <c r="H3052" s="5" t="s">
        <v>14</v>
      </c>
      <c r="I3052" s="5" t="s">
        <v>77</v>
      </c>
      <c r="J3052" s="5" t="s">
        <v>690</v>
      </c>
      <c r="K3052" s="5" t="s">
        <v>1661</v>
      </c>
      <c r="L3052" s="5" t="s">
        <v>74</v>
      </c>
    </row>
    <row r="3053" spans="1:13" outlineLevel="2" x14ac:dyDescent="0.3">
      <c r="A3053" s="5" t="s">
        <v>36</v>
      </c>
      <c r="B3053" s="5" t="s">
        <v>173</v>
      </c>
      <c r="C3053" s="5" t="s">
        <v>420</v>
      </c>
      <c r="D3053" s="5" t="s">
        <v>4212</v>
      </c>
      <c r="E3053" s="5" t="s">
        <v>4213</v>
      </c>
      <c r="F3053" s="6">
        <v>987.05856555000003</v>
      </c>
      <c r="G3053" s="6">
        <f t="shared" si="107"/>
        <v>98.705856555000011</v>
      </c>
      <c r="H3053" s="5" t="s">
        <v>731</v>
      </c>
      <c r="I3053" s="5" t="s">
        <v>732</v>
      </c>
      <c r="K3053" s="5" t="s">
        <v>58</v>
      </c>
    </row>
    <row r="3054" spans="1:13" outlineLevel="2" x14ac:dyDescent="0.3">
      <c r="A3054" s="5" t="s">
        <v>36</v>
      </c>
      <c r="B3054" s="5" t="s">
        <v>173</v>
      </c>
      <c r="C3054" s="5" t="s">
        <v>2255</v>
      </c>
      <c r="D3054" s="5" t="s">
        <v>2252</v>
      </c>
      <c r="E3054" s="5" t="s">
        <v>2253</v>
      </c>
      <c r="F3054" s="6">
        <v>5265.41639288443</v>
      </c>
      <c r="G3054" s="6">
        <f t="shared" si="107"/>
        <v>526.54163928844298</v>
      </c>
      <c r="H3054" s="5" t="s">
        <v>270</v>
      </c>
      <c r="I3054" s="5" t="s">
        <v>684</v>
      </c>
      <c r="J3054" s="5" t="s">
        <v>2254</v>
      </c>
      <c r="K3054" s="5" t="s">
        <v>2256</v>
      </c>
      <c r="L3054" s="5" t="s">
        <v>310</v>
      </c>
      <c r="M3054" s="5" t="s">
        <v>940</v>
      </c>
    </row>
    <row r="3055" spans="1:13" outlineLevel="2" x14ac:dyDescent="0.3">
      <c r="A3055" s="5" t="s">
        <v>36</v>
      </c>
      <c r="B3055" s="5" t="s">
        <v>173</v>
      </c>
      <c r="C3055" s="5" t="s">
        <v>420</v>
      </c>
      <c r="D3055" s="5" t="s">
        <v>4347</v>
      </c>
      <c r="E3055" s="5" t="s">
        <v>4348</v>
      </c>
      <c r="F3055" s="6">
        <v>797.68955186300002</v>
      </c>
      <c r="G3055" s="6">
        <f t="shared" si="107"/>
        <v>79.768955186300005</v>
      </c>
      <c r="H3055" s="5" t="s">
        <v>320</v>
      </c>
      <c r="I3055" s="5" t="s">
        <v>321</v>
      </c>
      <c r="J3055" s="5" t="s">
        <v>1726</v>
      </c>
      <c r="K3055" s="5" t="s">
        <v>711</v>
      </c>
      <c r="L3055" s="5" t="s">
        <v>434</v>
      </c>
      <c r="M3055" s="5" t="s">
        <v>31</v>
      </c>
    </row>
    <row r="3056" spans="1:13" outlineLevel="2" x14ac:dyDescent="0.3">
      <c r="A3056" s="5" t="s">
        <v>36</v>
      </c>
      <c r="B3056" s="5" t="s">
        <v>173</v>
      </c>
      <c r="D3056" s="5" t="s">
        <v>376</v>
      </c>
      <c r="E3056" s="5" t="s">
        <v>377</v>
      </c>
      <c r="F3056" s="6">
        <v>41522.263657470001</v>
      </c>
      <c r="G3056" s="6">
        <f t="shared" si="107"/>
        <v>4152.2263657470003</v>
      </c>
      <c r="H3056" s="5" t="s">
        <v>320</v>
      </c>
      <c r="I3056" s="5" t="s">
        <v>321</v>
      </c>
      <c r="K3056" s="5" t="s">
        <v>378</v>
      </c>
      <c r="L3056" s="5" t="s">
        <v>74</v>
      </c>
    </row>
    <row r="3057" spans="1:13" outlineLevel="2" x14ac:dyDescent="0.3">
      <c r="A3057" s="5" t="s">
        <v>36</v>
      </c>
      <c r="B3057" s="5" t="s">
        <v>173</v>
      </c>
      <c r="C3057" s="5" t="s">
        <v>848</v>
      </c>
      <c r="D3057" s="5" t="s">
        <v>2997</v>
      </c>
      <c r="E3057" s="5" t="s">
        <v>2998</v>
      </c>
      <c r="F3057" s="6">
        <v>2851.5025227000001</v>
      </c>
      <c r="G3057" s="6">
        <f t="shared" si="107"/>
        <v>285.15025227000001</v>
      </c>
      <c r="H3057" s="5" t="s">
        <v>53</v>
      </c>
      <c r="I3057" s="5" t="s">
        <v>211</v>
      </c>
      <c r="J3057" s="5" t="s">
        <v>874</v>
      </c>
      <c r="K3057" s="5" t="s">
        <v>67</v>
      </c>
      <c r="L3057" s="5" t="s">
        <v>59</v>
      </c>
      <c r="M3057" s="5" t="s">
        <v>31</v>
      </c>
    </row>
    <row r="3058" spans="1:13" outlineLevel="1" x14ac:dyDescent="0.3">
      <c r="B3058" s="11" t="s">
        <v>6373</v>
      </c>
      <c r="F3058" s="6">
        <f>SUBTOTAL(9,F3015:F3057)</f>
        <v>246429.43578485944</v>
      </c>
      <c r="G3058" s="6">
        <f>SUBTOTAL(9,G3015:G3057)</f>
        <v>24642.943578485934</v>
      </c>
    </row>
    <row r="3059" spans="1:13" outlineLevel="2" x14ac:dyDescent="0.3">
      <c r="A3059" s="5" t="s">
        <v>36</v>
      </c>
      <c r="B3059" s="5" t="s">
        <v>96</v>
      </c>
      <c r="C3059" s="5" t="s">
        <v>213</v>
      </c>
      <c r="D3059" s="5" t="s">
        <v>209</v>
      </c>
      <c r="E3059" s="5" t="s">
        <v>210</v>
      </c>
      <c r="F3059" s="6">
        <v>61576.14</v>
      </c>
      <c r="G3059" s="6">
        <f t="shared" ref="G3059:G3083" si="108">F3059*0.1</f>
        <v>6157.6140000000005</v>
      </c>
      <c r="H3059" s="5" t="s">
        <v>53</v>
      </c>
      <c r="I3059" s="5" t="s">
        <v>211</v>
      </c>
      <c r="J3059" s="5" t="s">
        <v>212</v>
      </c>
      <c r="K3059" s="5" t="s">
        <v>58</v>
      </c>
      <c r="L3059" s="5" t="s">
        <v>41</v>
      </c>
      <c r="M3059" s="5" t="s">
        <v>31</v>
      </c>
    </row>
    <row r="3060" spans="1:13" outlineLevel="2" x14ac:dyDescent="0.3">
      <c r="A3060" s="5" t="s">
        <v>36</v>
      </c>
      <c r="B3060" s="5" t="s">
        <v>96</v>
      </c>
      <c r="C3060" s="5" t="s">
        <v>213</v>
      </c>
      <c r="D3060" s="5" t="s">
        <v>3301</v>
      </c>
      <c r="E3060" s="5" t="s">
        <v>3302</v>
      </c>
      <c r="F3060" s="6">
        <v>2243.6799999999998</v>
      </c>
      <c r="G3060" s="6">
        <f t="shared" si="108"/>
        <v>224.36799999999999</v>
      </c>
      <c r="H3060" s="5" t="s">
        <v>53</v>
      </c>
      <c r="I3060" s="5" t="s">
        <v>211</v>
      </c>
      <c r="J3060" s="5" t="s">
        <v>212</v>
      </c>
      <c r="K3060" s="5" t="s">
        <v>58</v>
      </c>
      <c r="L3060" s="5" t="s">
        <v>41</v>
      </c>
      <c r="M3060" s="5" t="s">
        <v>31</v>
      </c>
    </row>
    <row r="3061" spans="1:13" outlineLevel="2" x14ac:dyDescent="0.3">
      <c r="A3061" s="5" t="s">
        <v>36</v>
      </c>
      <c r="B3061" s="5" t="s">
        <v>96</v>
      </c>
      <c r="C3061" s="5" t="s">
        <v>213</v>
      </c>
      <c r="D3061" s="5" t="s">
        <v>4084</v>
      </c>
      <c r="E3061" s="5" t="s">
        <v>4085</v>
      </c>
      <c r="F3061" s="6">
        <v>1110</v>
      </c>
      <c r="G3061" s="6">
        <f t="shared" si="108"/>
        <v>111</v>
      </c>
      <c r="H3061" s="5" t="s">
        <v>53</v>
      </c>
      <c r="I3061" s="5" t="s">
        <v>211</v>
      </c>
      <c r="J3061" s="5" t="s">
        <v>212</v>
      </c>
      <c r="K3061" s="5" t="s">
        <v>58</v>
      </c>
      <c r="L3061" s="5" t="s">
        <v>41</v>
      </c>
      <c r="M3061" s="5" t="s">
        <v>31</v>
      </c>
    </row>
    <row r="3062" spans="1:13" outlineLevel="2" x14ac:dyDescent="0.3">
      <c r="A3062" s="5" t="s">
        <v>36</v>
      </c>
      <c r="B3062" s="5" t="s">
        <v>96</v>
      </c>
      <c r="C3062" s="5" t="s">
        <v>98</v>
      </c>
      <c r="D3062" s="5" t="s">
        <v>4677</v>
      </c>
      <c r="E3062" s="5" t="s">
        <v>4678</v>
      </c>
      <c r="F3062" s="6">
        <v>370</v>
      </c>
      <c r="G3062" s="6">
        <f t="shared" si="108"/>
        <v>37</v>
      </c>
      <c r="H3062" s="5" t="s">
        <v>94</v>
      </c>
      <c r="I3062" s="5" t="s">
        <v>738</v>
      </c>
      <c r="J3062" s="5" t="s">
        <v>741</v>
      </c>
      <c r="K3062" s="5" t="s">
        <v>99</v>
      </c>
      <c r="L3062" s="5" t="s">
        <v>434</v>
      </c>
      <c r="M3062" s="5" t="s">
        <v>31</v>
      </c>
    </row>
    <row r="3063" spans="1:13" outlineLevel="2" x14ac:dyDescent="0.3">
      <c r="A3063" s="5" t="s">
        <v>36</v>
      </c>
      <c r="B3063" s="5" t="s">
        <v>96</v>
      </c>
      <c r="C3063" s="5" t="s">
        <v>124</v>
      </c>
      <c r="D3063" s="5" t="s">
        <v>284</v>
      </c>
      <c r="E3063" s="5" t="s">
        <v>285</v>
      </c>
      <c r="F3063" s="6">
        <v>49580</v>
      </c>
      <c r="G3063" s="6">
        <f t="shared" si="108"/>
        <v>4958</v>
      </c>
      <c r="H3063" s="5" t="s">
        <v>34</v>
      </c>
      <c r="I3063" s="5" t="s">
        <v>166</v>
      </c>
      <c r="J3063" s="5" t="s">
        <v>286</v>
      </c>
      <c r="K3063" s="5" t="s">
        <v>58</v>
      </c>
      <c r="L3063" s="5" t="s">
        <v>287</v>
      </c>
      <c r="M3063" s="5" t="s">
        <v>21</v>
      </c>
    </row>
    <row r="3064" spans="1:13" outlineLevel="2" x14ac:dyDescent="0.3">
      <c r="A3064" s="5" t="s">
        <v>36</v>
      </c>
      <c r="B3064" s="5" t="s">
        <v>96</v>
      </c>
      <c r="C3064" s="5" t="s">
        <v>1397</v>
      </c>
      <c r="D3064" s="5" t="s">
        <v>2494</v>
      </c>
      <c r="E3064" s="5" t="s">
        <v>2495</v>
      </c>
      <c r="F3064" s="6">
        <v>4440</v>
      </c>
      <c r="G3064" s="6">
        <f t="shared" si="108"/>
        <v>444</v>
      </c>
      <c r="H3064" s="5" t="s">
        <v>53</v>
      </c>
      <c r="I3064" s="5" t="s">
        <v>54</v>
      </c>
      <c r="J3064" s="5" t="s">
        <v>167</v>
      </c>
      <c r="K3064" s="5" t="s">
        <v>67</v>
      </c>
      <c r="L3064" s="5" t="s">
        <v>750</v>
      </c>
      <c r="M3064" s="5" t="s">
        <v>31</v>
      </c>
    </row>
    <row r="3065" spans="1:13" outlineLevel="2" x14ac:dyDescent="0.3">
      <c r="A3065" s="5" t="s">
        <v>36</v>
      </c>
      <c r="B3065" s="5" t="s">
        <v>96</v>
      </c>
      <c r="C3065" s="5" t="s">
        <v>213</v>
      </c>
      <c r="D3065" s="5" t="s">
        <v>2356</v>
      </c>
      <c r="E3065" s="5" t="s">
        <v>2357</v>
      </c>
      <c r="F3065" s="6">
        <v>4931.3599999999997</v>
      </c>
      <c r="G3065" s="6">
        <f t="shared" si="108"/>
        <v>493.13599999999997</v>
      </c>
      <c r="H3065" s="5" t="s">
        <v>53</v>
      </c>
      <c r="I3065" s="5" t="s">
        <v>211</v>
      </c>
      <c r="J3065" s="5" t="s">
        <v>212</v>
      </c>
      <c r="K3065" s="5" t="s">
        <v>58</v>
      </c>
      <c r="L3065" s="5" t="s">
        <v>41</v>
      </c>
      <c r="M3065" s="5" t="s">
        <v>31</v>
      </c>
    </row>
    <row r="3066" spans="1:13" outlineLevel="2" x14ac:dyDescent="0.3">
      <c r="A3066" s="5" t="s">
        <v>36</v>
      </c>
      <c r="B3066" s="5" t="s">
        <v>96</v>
      </c>
      <c r="D3066" s="5" t="s">
        <v>125</v>
      </c>
      <c r="E3066" s="5" t="s">
        <v>126</v>
      </c>
      <c r="F3066" s="6">
        <v>105211.1</v>
      </c>
      <c r="G3066" s="6">
        <f t="shared" si="108"/>
        <v>10521.11</v>
      </c>
      <c r="H3066" s="5" t="s">
        <v>127</v>
      </c>
      <c r="I3066" s="5" t="s">
        <v>128</v>
      </c>
      <c r="J3066" s="5" t="s">
        <v>129</v>
      </c>
      <c r="K3066" s="5" t="s">
        <v>67</v>
      </c>
      <c r="L3066" s="5" t="s">
        <v>74</v>
      </c>
      <c r="M3066" s="5" t="s">
        <v>21</v>
      </c>
    </row>
    <row r="3067" spans="1:13" outlineLevel="2" x14ac:dyDescent="0.3">
      <c r="A3067" s="5" t="s">
        <v>36</v>
      </c>
      <c r="B3067" s="5" t="s">
        <v>96</v>
      </c>
      <c r="C3067" s="5" t="s">
        <v>1397</v>
      </c>
      <c r="D3067" s="5" t="s">
        <v>2222</v>
      </c>
      <c r="E3067" s="5" t="s">
        <v>2223</v>
      </c>
      <c r="F3067" s="6">
        <v>5402</v>
      </c>
      <c r="G3067" s="6">
        <f t="shared" si="108"/>
        <v>540.20000000000005</v>
      </c>
      <c r="H3067" s="5" t="s">
        <v>14</v>
      </c>
      <c r="I3067" s="5" t="s">
        <v>2224</v>
      </c>
      <c r="J3067" s="5" t="s">
        <v>2225</v>
      </c>
      <c r="K3067" s="5" t="s">
        <v>58</v>
      </c>
      <c r="L3067" s="5" t="s">
        <v>850</v>
      </c>
      <c r="M3067" s="5" t="s">
        <v>31</v>
      </c>
    </row>
    <row r="3068" spans="1:13" outlineLevel="2" x14ac:dyDescent="0.3">
      <c r="A3068" s="5" t="s">
        <v>36</v>
      </c>
      <c r="B3068" s="5" t="s">
        <v>96</v>
      </c>
      <c r="C3068" s="5" t="s">
        <v>98</v>
      </c>
      <c r="D3068" s="5" t="s">
        <v>4737</v>
      </c>
      <c r="E3068" s="5" t="s">
        <v>4738</v>
      </c>
      <c r="F3068" s="6">
        <v>298.22000000000003</v>
      </c>
      <c r="G3068" s="6">
        <f t="shared" si="108"/>
        <v>29.822000000000003</v>
      </c>
      <c r="H3068" s="5" t="s">
        <v>34</v>
      </c>
      <c r="I3068" s="5" t="s">
        <v>1762</v>
      </c>
      <c r="J3068" s="5" t="s">
        <v>1763</v>
      </c>
      <c r="K3068" s="5" t="s">
        <v>58</v>
      </c>
      <c r="L3068" s="5" t="s">
        <v>434</v>
      </c>
      <c r="M3068" s="5" t="s">
        <v>31</v>
      </c>
    </row>
    <row r="3069" spans="1:13" outlineLevel="2" x14ac:dyDescent="0.3">
      <c r="A3069" s="5" t="s">
        <v>36</v>
      </c>
      <c r="B3069" s="5" t="s">
        <v>96</v>
      </c>
      <c r="C3069" s="5" t="s">
        <v>213</v>
      </c>
      <c r="D3069" s="5" t="s">
        <v>3235</v>
      </c>
      <c r="E3069" s="5" t="s">
        <v>3236</v>
      </c>
      <c r="F3069" s="6">
        <v>2405</v>
      </c>
      <c r="G3069" s="6">
        <f t="shared" si="108"/>
        <v>240.5</v>
      </c>
      <c r="H3069" s="5" t="s">
        <v>53</v>
      </c>
      <c r="I3069" s="5" t="s">
        <v>211</v>
      </c>
      <c r="J3069" s="5" t="s">
        <v>212</v>
      </c>
      <c r="K3069" s="5" t="s">
        <v>58</v>
      </c>
      <c r="L3069" s="5" t="s">
        <v>41</v>
      </c>
      <c r="M3069" s="5" t="s">
        <v>31</v>
      </c>
    </row>
    <row r="3070" spans="1:13" outlineLevel="2" x14ac:dyDescent="0.3">
      <c r="A3070" s="5" t="s">
        <v>36</v>
      </c>
      <c r="B3070" s="5" t="s">
        <v>96</v>
      </c>
      <c r="C3070" s="5" t="s">
        <v>124</v>
      </c>
      <c r="D3070" s="5" t="s">
        <v>266</v>
      </c>
      <c r="E3070" s="5" t="s">
        <v>267</v>
      </c>
      <c r="F3070" s="6">
        <v>53750.64</v>
      </c>
      <c r="G3070" s="6">
        <f t="shared" si="108"/>
        <v>5375.0640000000003</v>
      </c>
      <c r="H3070" s="5" t="s">
        <v>14</v>
      </c>
      <c r="I3070" s="5" t="s">
        <v>24</v>
      </c>
      <c r="J3070" s="5" t="s">
        <v>27</v>
      </c>
      <c r="K3070" s="5" t="s">
        <v>169</v>
      </c>
      <c r="L3070" s="5" t="s">
        <v>30</v>
      </c>
      <c r="M3070" s="5" t="s">
        <v>31</v>
      </c>
    </row>
    <row r="3071" spans="1:13" outlineLevel="2" x14ac:dyDescent="0.3">
      <c r="A3071" s="5" t="s">
        <v>36</v>
      </c>
      <c r="B3071" s="5" t="s">
        <v>96</v>
      </c>
      <c r="C3071" s="5" t="s">
        <v>213</v>
      </c>
      <c r="D3071" s="5" t="s">
        <v>3882</v>
      </c>
      <c r="E3071" s="5" t="s">
        <v>3883</v>
      </c>
      <c r="F3071" s="6">
        <v>1314.24</v>
      </c>
      <c r="G3071" s="6">
        <f t="shared" si="108"/>
        <v>131.42400000000001</v>
      </c>
      <c r="H3071" s="5" t="s">
        <v>53</v>
      </c>
      <c r="I3071" s="5" t="s">
        <v>211</v>
      </c>
      <c r="J3071" s="5" t="s">
        <v>212</v>
      </c>
      <c r="K3071" s="5" t="s">
        <v>58</v>
      </c>
      <c r="L3071" s="5" t="s">
        <v>41</v>
      </c>
      <c r="M3071" s="5" t="s">
        <v>31</v>
      </c>
    </row>
    <row r="3072" spans="1:13" outlineLevel="2" x14ac:dyDescent="0.3">
      <c r="A3072" s="5" t="s">
        <v>36</v>
      </c>
      <c r="B3072" s="5" t="s">
        <v>96</v>
      </c>
      <c r="C3072" s="5" t="s">
        <v>213</v>
      </c>
      <c r="D3072" s="5" t="s">
        <v>3404</v>
      </c>
      <c r="E3072" s="5" t="s">
        <v>3405</v>
      </c>
      <c r="F3072" s="6">
        <v>2035</v>
      </c>
      <c r="G3072" s="6">
        <f t="shared" si="108"/>
        <v>203.5</v>
      </c>
      <c r="H3072" s="5" t="s">
        <v>53</v>
      </c>
      <c r="I3072" s="5" t="s">
        <v>211</v>
      </c>
      <c r="J3072" s="5" t="s">
        <v>212</v>
      </c>
      <c r="K3072" s="5" t="s">
        <v>58</v>
      </c>
      <c r="L3072" s="5" t="s">
        <v>41</v>
      </c>
      <c r="M3072" s="5" t="s">
        <v>31</v>
      </c>
    </row>
    <row r="3073" spans="1:13" outlineLevel="2" x14ac:dyDescent="0.3">
      <c r="A3073" s="5" t="s">
        <v>36</v>
      </c>
      <c r="B3073" s="5" t="s">
        <v>96</v>
      </c>
      <c r="C3073" s="5" t="s">
        <v>1397</v>
      </c>
      <c r="D3073" s="5" t="s">
        <v>4399</v>
      </c>
      <c r="E3073" s="5" t="s">
        <v>4400</v>
      </c>
      <c r="F3073" s="6">
        <v>740</v>
      </c>
      <c r="G3073" s="6">
        <f t="shared" si="108"/>
        <v>74</v>
      </c>
      <c r="H3073" s="5" t="s">
        <v>34</v>
      </c>
      <c r="I3073" s="5" t="s">
        <v>166</v>
      </c>
      <c r="J3073" s="5" t="s">
        <v>1241</v>
      </c>
      <c r="K3073" s="5" t="s">
        <v>58</v>
      </c>
      <c r="L3073" s="5" t="s">
        <v>59</v>
      </c>
      <c r="M3073" s="5" t="s">
        <v>31</v>
      </c>
    </row>
    <row r="3074" spans="1:13" outlineLevel="2" x14ac:dyDescent="0.3">
      <c r="A3074" s="5" t="s">
        <v>36</v>
      </c>
      <c r="B3074" s="5" t="s">
        <v>96</v>
      </c>
      <c r="C3074" s="5" t="s">
        <v>1550</v>
      </c>
      <c r="D3074" s="5" t="s">
        <v>2785</v>
      </c>
      <c r="E3074" s="5" t="s">
        <v>2786</v>
      </c>
      <c r="F3074" s="6">
        <v>3404</v>
      </c>
      <c r="G3074" s="6">
        <f t="shared" si="108"/>
        <v>340.40000000000003</v>
      </c>
      <c r="H3074" s="5" t="s">
        <v>55</v>
      </c>
      <c r="I3074" s="5" t="s">
        <v>56</v>
      </c>
      <c r="J3074" s="5" t="s">
        <v>57</v>
      </c>
      <c r="K3074" s="5" t="s">
        <v>58</v>
      </c>
      <c r="L3074" s="5" t="s">
        <v>59</v>
      </c>
      <c r="M3074" s="5" t="s">
        <v>31</v>
      </c>
    </row>
    <row r="3075" spans="1:13" outlineLevel="2" x14ac:dyDescent="0.3">
      <c r="A3075" s="5" t="s">
        <v>36</v>
      </c>
      <c r="B3075" s="5" t="s">
        <v>96</v>
      </c>
      <c r="C3075" s="5" t="s">
        <v>1397</v>
      </c>
      <c r="D3075" s="5" t="s">
        <v>1690</v>
      </c>
      <c r="E3075" s="5" t="s">
        <v>1691</v>
      </c>
      <c r="F3075" s="6">
        <v>8362</v>
      </c>
      <c r="G3075" s="6">
        <f t="shared" si="108"/>
        <v>836.2</v>
      </c>
      <c r="H3075" s="5" t="s">
        <v>55</v>
      </c>
      <c r="I3075" s="5" t="s">
        <v>56</v>
      </c>
      <c r="J3075" s="5" t="s">
        <v>1692</v>
      </c>
      <c r="K3075" s="5" t="s">
        <v>58</v>
      </c>
      <c r="L3075" s="5" t="s">
        <v>850</v>
      </c>
      <c r="M3075" s="5" t="s">
        <v>31</v>
      </c>
    </row>
    <row r="3076" spans="1:13" outlineLevel="2" x14ac:dyDescent="0.3">
      <c r="A3076" s="5" t="s">
        <v>36</v>
      </c>
      <c r="B3076" s="5" t="s">
        <v>96</v>
      </c>
      <c r="C3076" s="5" t="s">
        <v>1397</v>
      </c>
      <c r="D3076" s="5" t="s">
        <v>3165</v>
      </c>
      <c r="E3076" s="5" t="s">
        <v>3166</v>
      </c>
      <c r="F3076" s="6">
        <v>2516</v>
      </c>
      <c r="G3076" s="6">
        <f t="shared" si="108"/>
        <v>251.60000000000002</v>
      </c>
      <c r="H3076" s="5" t="s">
        <v>55</v>
      </c>
      <c r="I3076" s="5" t="s">
        <v>56</v>
      </c>
      <c r="J3076" s="5" t="s">
        <v>1692</v>
      </c>
      <c r="K3076" s="5" t="s">
        <v>58</v>
      </c>
      <c r="L3076" s="5" t="s">
        <v>850</v>
      </c>
      <c r="M3076" s="5" t="s">
        <v>31</v>
      </c>
    </row>
    <row r="3077" spans="1:13" outlineLevel="2" x14ac:dyDescent="0.3">
      <c r="A3077" s="5" t="s">
        <v>36</v>
      </c>
      <c r="B3077" s="5" t="s">
        <v>96</v>
      </c>
      <c r="D3077" s="5" t="s">
        <v>222</v>
      </c>
      <c r="E3077" s="5" t="s">
        <v>223</v>
      </c>
      <c r="F3077" s="6">
        <v>60403.24</v>
      </c>
      <c r="G3077" s="6">
        <f t="shared" si="108"/>
        <v>6040.3240000000005</v>
      </c>
      <c r="H3077" s="5" t="s">
        <v>14</v>
      </c>
      <c r="I3077" s="5" t="s">
        <v>132</v>
      </c>
      <c r="J3077" s="5" t="s">
        <v>224</v>
      </c>
      <c r="K3077" s="5" t="s">
        <v>99</v>
      </c>
      <c r="L3077" s="5" t="s">
        <v>30</v>
      </c>
      <c r="M3077" s="5" t="s">
        <v>31</v>
      </c>
    </row>
    <row r="3078" spans="1:13" outlineLevel="2" x14ac:dyDescent="0.3">
      <c r="A3078" s="5" t="s">
        <v>36</v>
      </c>
      <c r="B3078" s="5" t="s">
        <v>96</v>
      </c>
      <c r="C3078" s="5" t="s">
        <v>98</v>
      </c>
      <c r="D3078" s="5" t="s">
        <v>92</v>
      </c>
      <c r="E3078" s="5" t="s">
        <v>93</v>
      </c>
      <c r="F3078" s="6">
        <v>125060</v>
      </c>
      <c r="G3078" s="6">
        <f t="shared" si="108"/>
        <v>12506</v>
      </c>
      <c r="H3078" s="5" t="s">
        <v>94</v>
      </c>
      <c r="I3078" s="5" t="s">
        <v>95</v>
      </c>
      <c r="J3078" s="5" t="s">
        <v>97</v>
      </c>
      <c r="K3078" s="5" t="s">
        <v>99</v>
      </c>
      <c r="L3078" s="5" t="s">
        <v>30</v>
      </c>
      <c r="M3078" s="5" t="s">
        <v>31</v>
      </c>
    </row>
    <row r="3079" spans="1:13" outlineLevel="2" x14ac:dyDescent="0.3">
      <c r="A3079" s="5" t="s">
        <v>36</v>
      </c>
      <c r="B3079" s="5" t="s">
        <v>96</v>
      </c>
      <c r="C3079" s="5" t="s">
        <v>213</v>
      </c>
      <c r="D3079" s="5" t="s">
        <v>4711</v>
      </c>
      <c r="E3079" s="5" t="s">
        <v>4712</v>
      </c>
      <c r="F3079" s="6">
        <v>333</v>
      </c>
      <c r="G3079" s="6">
        <f t="shared" si="108"/>
        <v>33.300000000000004</v>
      </c>
      <c r="H3079" s="5" t="s">
        <v>53</v>
      </c>
      <c r="I3079" s="5" t="s">
        <v>211</v>
      </c>
      <c r="J3079" s="5" t="s">
        <v>212</v>
      </c>
      <c r="K3079" s="5" t="s">
        <v>58</v>
      </c>
      <c r="L3079" s="5" t="s">
        <v>41</v>
      </c>
      <c r="M3079" s="5" t="s">
        <v>31</v>
      </c>
    </row>
    <row r="3080" spans="1:13" outlineLevel="2" x14ac:dyDescent="0.3">
      <c r="A3080" s="5" t="s">
        <v>36</v>
      </c>
      <c r="B3080" s="5" t="s">
        <v>96</v>
      </c>
      <c r="C3080" s="5" t="s">
        <v>1397</v>
      </c>
      <c r="D3080" s="5" t="s">
        <v>4086</v>
      </c>
      <c r="E3080" s="5" t="s">
        <v>4087</v>
      </c>
      <c r="F3080" s="6">
        <v>1110</v>
      </c>
      <c r="G3080" s="6">
        <f t="shared" si="108"/>
        <v>111</v>
      </c>
      <c r="H3080" s="5" t="s">
        <v>34</v>
      </c>
      <c r="I3080" s="5" t="s">
        <v>252</v>
      </c>
      <c r="J3080" s="5" t="s">
        <v>661</v>
      </c>
      <c r="K3080" s="5" t="s">
        <v>58</v>
      </c>
      <c r="L3080" s="5" t="s">
        <v>750</v>
      </c>
      <c r="M3080" s="5" t="s">
        <v>31</v>
      </c>
    </row>
    <row r="3081" spans="1:13" outlineLevel="2" x14ac:dyDescent="0.3">
      <c r="A3081" s="5" t="s">
        <v>36</v>
      </c>
      <c r="B3081" s="5" t="s">
        <v>96</v>
      </c>
      <c r="C3081" s="5" t="s">
        <v>124</v>
      </c>
      <c r="D3081" s="5" t="s">
        <v>122</v>
      </c>
      <c r="E3081" s="5" t="s">
        <v>123</v>
      </c>
      <c r="F3081" s="6">
        <v>109793.8</v>
      </c>
      <c r="G3081" s="6">
        <f t="shared" si="108"/>
        <v>10979.380000000001</v>
      </c>
      <c r="H3081" s="5" t="s">
        <v>14</v>
      </c>
      <c r="I3081" s="5" t="s">
        <v>24</v>
      </c>
      <c r="J3081" s="5" t="s">
        <v>27</v>
      </c>
      <c r="K3081" s="5" t="s">
        <v>58</v>
      </c>
      <c r="L3081" s="5" t="s">
        <v>30</v>
      </c>
      <c r="M3081" s="5" t="s">
        <v>31</v>
      </c>
    </row>
    <row r="3082" spans="1:13" outlineLevel="2" x14ac:dyDescent="0.3">
      <c r="A3082" s="5" t="s">
        <v>36</v>
      </c>
      <c r="B3082" s="5" t="s">
        <v>96</v>
      </c>
      <c r="C3082" s="5" t="s">
        <v>98</v>
      </c>
      <c r="D3082" s="5" t="s">
        <v>3307</v>
      </c>
      <c r="E3082" s="5" t="s">
        <v>3308</v>
      </c>
      <c r="F3082" s="6">
        <v>2220</v>
      </c>
      <c r="G3082" s="6">
        <f t="shared" si="108"/>
        <v>222</v>
      </c>
      <c r="H3082" s="5" t="s">
        <v>34</v>
      </c>
      <c r="I3082" s="5" t="s">
        <v>166</v>
      </c>
      <c r="J3082" s="5" t="s">
        <v>1241</v>
      </c>
      <c r="K3082" s="5" t="s">
        <v>58</v>
      </c>
      <c r="L3082" s="5" t="s">
        <v>59</v>
      </c>
      <c r="M3082" s="5" t="s">
        <v>31</v>
      </c>
    </row>
    <row r="3083" spans="1:13" outlineLevel="2" x14ac:dyDescent="0.3">
      <c r="A3083" s="5" t="s">
        <v>36</v>
      </c>
      <c r="B3083" s="5" t="s">
        <v>96</v>
      </c>
      <c r="C3083" s="5" t="s">
        <v>1397</v>
      </c>
      <c r="D3083" s="5" t="s">
        <v>2160</v>
      </c>
      <c r="E3083" s="5" t="s">
        <v>2161</v>
      </c>
      <c r="F3083" s="6">
        <v>5572.2</v>
      </c>
      <c r="G3083" s="6">
        <f t="shared" si="108"/>
        <v>557.22</v>
      </c>
      <c r="H3083" s="5" t="s">
        <v>94</v>
      </c>
      <c r="I3083" s="5" t="s">
        <v>638</v>
      </c>
      <c r="J3083" s="5" t="s">
        <v>640</v>
      </c>
      <c r="K3083" s="5" t="s">
        <v>58</v>
      </c>
      <c r="L3083" s="5" t="s">
        <v>850</v>
      </c>
      <c r="M3083" s="5" t="s">
        <v>31</v>
      </c>
    </row>
    <row r="3084" spans="1:13" outlineLevel="1" x14ac:dyDescent="0.3">
      <c r="B3084" s="11" t="s">
        <v>6374</v>
      </c>
      <c r="F3084" s="6">
        <f>SUBTOTAL(9,F3059:F3083)</f>
        <v>614181.62</v>
      </c>
      <c r="G3084" s="6">
        <f>SUBTOTAL(9,G3059:G3083)</f>
        <v>61418.162000000011</v>
      </c>
    </row>
    <row r="3085" spans="1:13" outlineLevel="2" x14ac:dyDescent="0.3">
      <c r="A3085" s="5" t="s">
        <v>36</v>
      </c>
      <c r="B3085" s="5" t="s">
        <v>177</v>
      </c>
      <c r="C3085" s="5" t="s">
        <v>1942</v>
      </c>
      <c r="D3085" s="5" t="s">
        <v>3459</v>
      </c>
      <c r="E3085" s="5" t="s">
        <v>3460</v>
      </c>
      <c r="F3085" s="6">
        <v>1974.1171311000001</v>
      </c>
      <c r="G3085" s="6">
        <f t="shared" ref="G3085:G3097" si="109">F3085*0.1</f>
        <v>197.41171311000002</v>
      </c>
      <c r="H3085" s="5" t="s">
        <v>53</v>
      </c>
      <c r="I3085" s="5" t="s">
        <v>54</v>
      </c>
      <c r="J3085" s="5" t="s">
        <v>1941</v>
      </c>
      <c r="K3085" s="5" t="s">
        <v>58</v>
      </c>
      <c r="L3085" s="5" t="s">
        <v>310</v>
      </c>
      <c r="M3085" s="5" t="s">
        <v>31</v>
      </c>
    </row>
    <row r="3086" spans="1:13" outlineLevel="2" x14ac:dyDescent="0.3">
      <c r="A3086" s="5" t="s">
        <v>36</v>
      </c>
      <c r="B3086" s="5" t="s">
        <v>177</v>
      </c>
      <c r="C3086" s="5" t="s">
        <v>573</v>
      </c>
      <c r="D3086" s="5" t="s">
        <v>571</v>
      </c>
      <c r="E3086" s="5" t="s">
        <v>572</v>
      </c>
      <c r="F3086" s="6">
        <v>29592.264387716619</v>
      </c>
      <c r="G3086" s="6">
        <f t="shared" si="109"/>
        <v>2959.2264387716623</v>
      </c>
      <c r="H3086" s="5" t="s">
        <v>14</v>
      </c>
      <c r="I3086" s="5" t="s">
        <v>77</v>
      </c>
      <c r="K3086" s="5" t="s">
        <v>99</v>
      </c>
      <c r="L3086" s="5" t="s">
        <v>109</v>
      </c>
      <c r="M3086" s="5" t="s">
        <v>21</v>
      </c>
    </row>
    <row r="3087" spans="1:13" outlineLevel="2" x14ac:dyDescent="0.3">
      <c r="A3087" s="5" t="s">
        <v>36</v>
      </c>
      <c r="B3087" s="5" t="s">
        <v>177</v>
      </c>
      <c r="C3087" s="5" t="s">
        <v>628</v>
      </c>
      <c r="D3087" s="5" t="s">
        <v>827</v>
      </c>
      <c r="E3087" s="5" t="s">
        <v>828</v>
      </c>
      <c r="F3087" s="6">
        <v>20820.355342668001</v>
      </c>
      <c r="G3087" s="6">
        <f t="shared" si="109"/>
        <v>2082.0355342668004</v>
      </c>
      <c r="H3087" s="5" t="s">
        <v>53</v>
      </c>
      <c r="I3087" s="5" t="s">
        <v>54</v>
      </c>
      <c r="J3087" s="5" t="s">
        <v>167</v>
      </c>
      <c r="K3087" s="5" t="s">
        <v>58</v>
      </c>
      <c r="L3087" s="5" t="s">
        <v>59</v>
      </c>
    </row>
    <row r="3088" spans="1:13" outlineLevel="2" x14ac:dyDescent="0.3">
      <c r="A3088" s="5" t="s">
        <v>36</v>
      </c>
      <c r="B3088" s="5" t="s">
        <v>177</v>
      </c>
      <c r="D3088" s="5" t="s">
        <v>3416</v>
      </c>
      <c r="E3088" s="5" t="s">
        <v>3417</v>
      </c>
      <c r="F3088" s="6">
        <v>2032.60949054</v>
      </c>
      <c r="G3088" s="6">
        <f t="shared" si="109"/>
        <v>203.26094905400001</v>
      </c>
      <c r="H3088" s="5" t="s">
        <v>84</v>
      </c>
      <c r="I3088" s="5" t="s">
        <v>133</v>
      </c>
      <c r="J3088" s="5" t="s">
        <v>978</v>
      </c>
      <c r="K3088" s="5" t="s">
        <v>178</v>
      </c>
      <c r="L3088" s="5" t="s">
        <v>681</v>
      </c>
      <c r="M3088" s="5" t="s">
        <v>31</v>
      </c>
    </row>
    <row r="3089" spans="1:13" outlineLevel="2" x14ac:dyDescent="0.3">
      <c r="A3089" s="5" t="s">
        <v>36</v>
      </c>
      <c r="B3089" s="5" t="s">
        <v>177</v>
      </c>
      <c r="D3089" s="5" t="s">
        <v>917</v>
      </c>
      <c r="E3089" s="5" t="s">
        <v>918</v>
      </c>
      <c r="F3089" s="6">
        <v>18743.145428054999</v>
      </c>
      <c r="G3089" s="6">
        <f t="shared" si="109"/>
        <v>1874.3145428055</v>
      </c>
      <c r="H3089" s="5" t="s">
        <v>53</v>
      </c>
      <c r="I3089" s="5" t="s">
        <v>54</v>
      </c>
      <c r="J3089" s="5" t="s">
        <v>167</v>
      </c>
      <c r="K3089" s="5" t="s">
        <v>58</v>
      </c>
      <c r="L3089" s="5" t="s">
        <v>59</v>
      </c>
      <c r="M3089" s="5" t="s">
        <v>21</v>
      </c>
    </row>
    <row r="3090" spans="1:13" outlineLevel="2" x14ac:dyDescent="0.3">
      <c r="A3090" s="5" t="s">
        <v>36</v>
      </c>
      <c r="B3090" s="5" t="s">
        <v>177</v>
      </c>
      <c r="D3090" s="5" t="s">
        <v>175</v>
      </c>
      <c r="E3090" s="5" t="s">
        <v>176</v>
      </c>
      <c r="F3090" s="6">
        <v>76364.517078268749</v>
      </c>
      <c r="G3090" s="6">
        <f t="shared" si="109"/>
        <v>7636.4517078268755</v>
      </c>
      <c r="H3090" s="5" t="s">
        <v>14</v>
      </c>
      <c r="I3090" s="5" t="s">
        <v>77</v>
      </c>
      <c r="K3090" s="5" t="s">
        <v>178</v>
      </c>
      <c r="L3090" s="5" t="s">
        <v>74</v>
      </c>
      <c r="M3090" s="5" t="s">
        <v>21</v>
      </c>
    </row>
    <row r="3091" spans="1:13" outlineLevel="2" x14ac:dyDescent="0.3">
      <c r="A3091" s="5" t="s">
        <v>36</v>
      </c>
      <c r="B3091" s="5" t="s">
        <v>177</v>
      </c>
      <c r="D3091" s="5" t="s">
        <v>751</v>
      </c>
      <c r="E3091" s="5" t="s">
        <v>752</v>
      </c>
      <c r="F3091" s="6">
        <v>23030.379470934451</v>
      </c>
      <c r="G3091" s="6">
        <f t="shared" si="109"/>
        <v>2303.0379470934454</v>
      </c>
      <c r="H3091" s="5" t="s">
        <v>53</v>
      </c>
      <c r="I3091" s="5" t="s">
        <v>466</v>
      </c>
      <c r="J3091" s="5" t="s">
        <v>467</v>
      </c>
      <c r="K3091" s="5" t="s">
        <v>178</v>
      </c>
      <c r="L3091" s="5" t="s">
        <v>74</v>
      </c>
      <c r="M3091" s="5" t="s">
        <v>21</v>
      </c>
    </row>
    <row r="3092" spans="1:13" outlineLevel="2" x14ac:dyDescent="0.3">
      <c r="A3092" s="5" t="s">
        <v>36</v>
      </c>
      <c r="B3092" s="5" t="s">
        <v>177</v>
      </c>
      <c r="C3092" s="5" t="s">
        <v>339</v>
      </c>
      <c r="D3092" s="5" t="s">
        <v>336</v>
      </c>
      <c r="E3092" s="5" t="s">
        <v>337</v>
      </c>
      <c r="F3092" s="6">
        <v>45517.0724608741</v>
      </c>
      <c r="G3092" s="6">
        <f t="shared" si="109"/>
        <v>4551.7072460874106</v>
      </c>
      <c r="H3092" s="5" t="s">
        <v>320</v>
      </c>
      <c r="I3092" s="5" t="s">
        <v>321</v>
      </c>
      <c r="J3092" s="5" t="s">
        <v>338</v>
      </c>
      <c r="K3092" s="5" t="s">
        <v>340</v>
      </c>
      <c r="L3092" s="5" t="s">
        <v>30</v>
      </c>
      <c r="M3092" s="5" t="s">
        <v>31</v>
      </c>
    </row>
    <row r="3093" spans="1:13" outlineLevel="2" x14ac:dyDescent="0.3">
      <c r="A3093" s="5" t="s">
        <v>36</v>
      </c>
      <c r="B3093" s="5" t="s">
        <v>177</v>
      </c>
      <c r="C3093" s="5" t="s">
        <v>1942</v>
      </c>
      <c r="D3093" s="5" t="s">
        <v>1939</v>
      </c>
      <c r="E3093" s="5" t="s">
        <v>1940</v>
      </c>
      <c r="F3093" s="6">
        <v>6828.28836785165</v>
      </c>
      <c r="G3093" s="6">
        <f t="shared" si="109"/>
        <v>682.82883678516509</v>
      </c>
      <c r="H3093" s="5" t="s">
        <v>53</v>
      </c>
      <c r="I3093" s="5" t="s">
        <v>54</v>
      </c>
      <c r="J3093" s="5" t="s">
        <v>1941</v>
      </c>
      <c r="K3093" s="5" t="s">
        <v>58</v>
      </c>
      <c r="L3093" s="5" t="s">
        <v>234</v>
      </c>
      <c r="M3093" s="5" t="s">
        <v>31</v>
      </c>
    </row>
    <row r="3094" spans="1:13" outlineLevel="2" x14ac:dyDescent="0.3">
      <c r="A3094" s="5" t="s">
        <v>36</v>
      </c>
      <c r="B3094" s="5" t="s">
        <v>177</v>
      </c>
      <c r="C3094" s="5" t="s">
        <v>628</v>
      </c>
      <c r="D3094" s="5" t="s">
        <v>626</v>
      </c>
      <c r="E3094" s="5" t="s">
        <v>627</v>
      </c>
      <c r="F3094" s="6">
        <v>27609.161367897654</v>
      </c>
      <c r="G3094" s="6">
        <f t="shared" si="109"/>
        <v>2760.9161367897655</v>
      </c>
      <c r="H3094" s="5" t="s">
        <v>53</v>
      </c>
      <c r="I3094" s="5" t="s">
        <v>54</v>
      </c>
      <c r="J3094" s="5" t="s">
        <v>167</v>
      </c>
      <c r="K3094" s="5" t="s">
        <v>178</v>
      </c>
      <c r="L3094" s="5" t="s">
        <v>408</v>
      </c>
    </row>
    <row r="3095" spans="1:13" outlineLevel="2" x14ac:dyDescent="0.3">
      <c r="A3095" s="5" t="s">
        <v>36</v>
      </c>
      <c r="B3095" s="5" t="s">
        <v>177</v>
      </c>
      <c r="C3095" s="5" t="s">
        <v>573</v>
      </c>
      <c r="D3095" s="5" t="s">
        <v>806</v>
      </c>
      <c r="E3095" s="5" t="s">
        <v>807</v>
      </c>
      <c r="F3095" s="6">
        <v>21276.595746300001</v>
      </c>
      <c r="G3095" s="6">
        <f t="shared" si="109"/>
        <v>2127.6595746300004</v>
      </c>
      <c r="H3095" s="5" t="s">
        <v>320</v>
      </c>
      <c r="I3095" s="5" t="s">
        <v>321</v>
      </c>
      <c r="K3095" s="5" t="s">
        <v>178</v>
      </c>
      <c r="L3095" s="5" t="s">
        <v>59</v>
      </c>
      <c r="M3095" s="5" t="s">
        <v>21</v>
      </c>
    </row>
    <row r="3096" spans="1:13" outlineLevel="2" x14ac:dyDescent="0.3">
      <c r="A3096" s="5" t="s">
        <v>36</v>
      </c>
      <c r="B3096" s="5" t="s">
        <v>177</v>
      </c>
      <c r="C3096" s="5" t="s">
        <v>573</v>
      </c>
      <c r="D3096" s="5" t="s">
        <v>1192</v>
      </c>
      <c r="E3096" s="5" t="s">
        <v>1193</v>
      </c>
      <c r="F3096" s="6">
        <v>13693.032098724279</v>
      </c>
      <c r="G3096" s="6">
        <f t="shared" si="109"/>
        <v>1369.3032098724279</v>
      </c>
      <c r="H3096" s="5" t="s">
        <v>53</v>
      </c>
      <c r="I3096" s="5" t="s">
        <v>54</v>
      </c>
      <c r="J3096" s="5" t="s">
        <v>167</v>
      </c>
      <c r="K3096" s="5" t="s">
        <v>1194</v>
      </c>
      <c r="L3096" s="5" t="s">
        <v>59</v>
      </c>
      <c r="M3096" s="5" t="s">
        <v>21</v>
      </c>
    </row>
    <row r="3097" spans="1:13" outlineLevel="2" x14ac:dyDescent="0.3">
      <c r="A3097" s="5" t="s">
        <v>36</v>
      </c>
      <c r="B3097" s="5" t="s">
        <v>177</v>
      </c>
      <c r="D3097" s="5" t="s">
        <v>2971</v>
      </c>
      <c r="E3097" s="5" t="s">
        <v>2972</v>
      </c>
      <c r="F3097" s="6">
        <v>2924.617972</v>
      </c>
      <c r="G3097" s="6">
        <f t="shared" si="109"/>
        <v>292.46179720000003</v>
      </c>
      <c r="H3097" s="5" t="s">
        <v>14</v>
      </c>
      <c r="I3097" s="5" t="s">
        <v>132</v>
      </c>
      <c r="J3097" s="5" t="s">
        <v>781</v>
      </c>
      <c r="K3097" s="5" t="s">
        <v>58</v>
      </c>
    </row>
    <row r="3098" spans="1:13" outlineLevel="1" x14ac:dyDescent="0.3">
      <c r="B3098" s="11" t="s">
        <v>6375</v>
      </c>
      <c r="F3098" s="6">
        <f>SUBTOTAL(9,F3085:F3097)</f>
        <v>290406.15634293045</v>
      </c>
      <c r="G3098" s="6">
        <f>SUBTOTAL(9,G3085:G3097)</f>
        <v>29040.615634293055</v>
      </c>
    </row>
    <row r="3099" spans="1:13" outlineLevel="2" x14ac:dyDescent="0.3">
      <c r="A3099" s="5" t="s">
        <v>36</v>
      </c>
      <c r="B3099" s="5" t="s">
        <v>1618</v>
      </c>
      <c r="D3099" s="5" t="s">
        <v>2502</v>
      </c>
      <c r="E3099" s="5" t="s">
        <v>2503</v>
      </c>
      <c r="F3099" s="6">
        <v>4405.2058203249999</v>
      </c>
      <c r="G3099" s="6">
        <f>F3099*0.1</f>
        <v>440.52058203249999</v>
      </c>
      <c r="H3099" s="5" t="s">
        <v>53</v>
      </c>
      <c r="I3099" s="5" t="s">
        <v>54</v>
      </c>
      <c r="J3099" s="5" t="s">
        <v>167</v>
      </c>
      <c r="K3099" s="5" t="s">
        <v>254</v>
      </c>
      <c r="L3099" s="5" t="s">
        <v>74</v>
      </c>
    </row>
    <row r="3100" spans="1:13" outlineLevel="2" x14ac:dyDescent="0.3">
      <c r="A3100" s="5" t="s">
        <v>36</v>
      </c>
      <c r="B3100" s="5" t="s">
        <v>1618</v>
      </c>
      <c r="D3100" s="5" t="s">
        <v>1616</v>
      </c>
      <c r="E3100" s="5" t="s">
        <v>1617</v>
      </c>
      <c r="F3100" s="6">
        <v>9001.9741178160002</v>
      </c>
      <c r="G3100" s="6">
        <f>F3100*0.1</f>
        <v>900.19741178160007</v>
      </c>
      <c r="H3100" s="5" t="s">
        <v>14</v>
      </c>
      <c r="I3100" s="5" t="s">
        <v>181</v>
      </c>
      <c r="K3100" s="5" t="s">
        <v>254</v>
      </c>
      <c r="L3100" s="5" t="s">
        <v>74</v>
      </c>
    </row>
    <row r="3101" spans="1:13" outlineLevel="1" x14ac:dyDescent="0.3">
      <c r="B3101" s="11" t="s">
        <v>6376</v>
      </c>
      <c r="F3101" s="6">
        <f>SUBTOTAL(9,F3099:F3100)</f>
        <v>13407.179938141</v>
      </c>
      <c r="G3101" s="6">
        <f>SUBTOTAL(9,G3099:G3100)</f>
        <v>1340.7179938141001</v>
      </c>
    </row>
    <row r="3102" spans="1:13" outlineLevel="2" x14ac:dyDescent="0.3">
      <c r="A3102" s="5" t="s">
        <v>36</v>
      </c>
      <c r="B3102" s="5" t="s">
        <v>482</v>
      </c>
      <c r="C3102" s="5" t="s">
        <v>1249</v>
      </c>
      <c r="D3102" s="5" t="s">
        <v>2389</v>
      </c>
      <c r="E3102" s="5" t="s">
        <v>2390</v>
      </c>
      <c r="F3102" s="6">
        <v>4792.7177016149999</v>
      </c>
      <c r="G3102" s="6">
        <f t="shared" ref="G3102:G3110" si="110">F3102*0.1</f>
        <v>479.2717701615</v>
      </c>
      <c r="H3102" s="5" t="s">
        <v>86</v>
      </c>
      <c r="I3102" s="5" t="s">
        <v>87</v>
      </c>
      <c r="J3102" s="5" t="s">
        <v>1509</v>
      </c>
      <c r="K3102" s="5" t="s">
        <v>58</v>
      </c>
      <c r="L3102" s="5" t="s">
        <v>850</v>
      </c>
      <c r="M3102" s="5" t="s">
        <v>31</v>
      </c>
    </row>
    <row r="3103" spans="1:13" outlineLevel="2" x14ac:dyDescent="0.3">
      <c r="A3103" s="5" t="s">
        <v>36</v>
      </c>
      <c r="B3103" s="5" t="s">
        <v>482</v>
      </c>
      <c r="C3103" s="5" t="s">
        <v>3292</v>
      </c>
      <c r="D3103" s="5" t="s">
        <v>3290</v>
      </c>
      <c r="E3103" s="5" t="s">
        <v>3291</v>
      </c>
      <c r="F3103" s="6">
        <v>2280.1052864204999</v>
      </c>
      <c r="G3103" s="6">
        <f t="shared" si="110"/>
        <v>228.01052864204999</v>
      </c>
      <c r="H3103" s="5" t="s">
        <v>53</v>
      </c>
      <c r="I3103" s="5" t="s">
        <v>54</v>
      </c>
      <c r="J3103" s="5" t="s">
        <v>1081</v>
      </c>
      <c r="K3103" s="5" t="s">
        <v>58</v>
      </c>
      <c r="L3103" s="5" t="s">
        <v>408</v>
      </c>
      <c r="M3103" s="5" t="s">
        <v>31</v>
      </c>
    </row>
    <row r="3104" spans="1:13" outlineLevel="2" x14ac:dyDescent="0.3">
      <c r="A3104" s="5" t="s">
        <v>36</v>
      </c>
      <c r="B3104" s="5" t="s">
        <v>482</v>
      </c>
      <c r="C3104" s="5" t="s">
        <v>1249</v>
      </c>
      <c r="D3104" s="5" t="s">
        <v>3827</v>
      </c>
      <c r="E3104" s="5" t="s">
        <v>3828</v>
      </c>
      <c r="F3104" s="6">
        <v>1400.1608540950001</v>
      </c>
      <c r="G3104" s="6">
        <f t="shared" si="110"/>
        <v>140.01608540950002</v>
      </c>
      <c r="H3104" s="5" t="s">
        <v>86</v>
      </c>
      <c r="I3104" s="5" t="s">
        <v>87</v>
      </c>
      <c r="K3104" s="5" t="s">
        <v>58</v>
      </c>
      <c r="L3104" s="5" t="s">
        <v>811</v>
      </c>
    </row>
    <row r="3105" spans="1:13" outlineLevel="2" x14ac:dyDescent="0.3">
      <c r="A3105" s="5" t="s">
        <v>36</v>
      </c>
      <c r="B3105" s="5" t="s">
        <v>482</v>
      </c>
      <c r="C3105" s="5" t="s">
        <v>1249</v>
      </c>
      <c r="D3105" s="5" t="s">
        <v>1745</v>
      </c>
      <c r="E3105" s="5" t="s">
        <v>1746</v>
      </c>
      <c r="F3105" s="6">
        <v>8031.7321056050005</v>
      </c>
      <c r="G3105" s="6">
        <f t="shared" si="110"/>
        <v>803.17321056050014</v>
      </c>
      <c r="H3105" s="5" t="s">
        <v>346</v>
      </c>
      <c r="I3105" s="5" t="s">
        <v>347</v>
      </c>
      <c r="J3105" s="5" t="s">
        <v>1028</v>
      </c>
      <c r="K3105" s="5" t="s">
        <v>58</v>
      </c>
      <c r="L3105" s="5" t="s">
        <v>850</v>
      </c>
      <c r="M3105" s="5" t="s">
        <v>31</v>
      </c>
    </row>
    <row r="3106" spans="1:13" outlineLevel="2" x14ac:dyDescent="0.3">
      <c r="A3106" s="5" t="s">
        <v>36</v>
      </c>
      <c r="B3106" s="5" t="s">
        <v>482</v>
      </c>
      <c r="D3106" s="5" t="s">
        <v>2777</v>
      </c>
      <c r="E3106" s="5" t="s">
        <v>2778</v>
      </c>
      <c r="F3106" s="6">
        <v>3425.4587997050003</v>
      </c>
      <c r="G3106" s="6">
        <f t="shared" si="110"/>
        <v>342.54587997050004</v>
      </c>
      <c r="H3106" s="5" t="s">
        <v>14</v>
      </c>
      <c r="I3106" s="5" t="s">
        <v>1767</v>
      </c>
      <c r="J3106" s="5" t="s">
        <v>2779</v>
      </c>
      <c r="K3106" s="5" t="s">
        <v>58</v>
      </c>
      <c r="L3106" s="5" t="s">
        <v>434</v>
      </c>
      <c r="M3106" s="5" t="s">
        <v>31</v>
      </c>
    </row>
    <row r="3107" spans="1:13" outlineLevel="2" x14ac:dyDescent="0.3">
      <c r="A3107" s="5" t="s">
        <v>36</v>
      </c>
      <c r="B3107" s="5" t="s">
        <v>482</v>
      </c>
      <c r="D3107" s="5" t="s">
        <v>480</v>
      </c>
      <c r="E3107" s="5" t="s">
        <v>481</v>
      </c>
      <c r="F3107" s="6">
        <v>34865.45295286164</v>
      </c>
      <c r="G3107" s="6">
        <f t="shared" si="110"/>
        <v>3486.5452952861642</v>
      </c>
      <c r="H3107" s="5" t="s">
        <v>320</v>
      </c>
      <c r="I3107" s="5" t="s">
        <v>321</v>
      </c>
      <c r="K3107" s="5" t="s">
        <v>58</v>
      </c>
      <c r="L3107" s="5" t="s">
        <v>59</v>
      </c>
    </row>
    <row r="3108" spans="1:13" outlineLevel="2" x14ac:dyDescent="0.3">
      <c r="A3108" s="5" t="s">
        <v>36</v>
      </c>
      <c r="B3108" s="5" t="s">
        <v>482</v>
      </c>
      <c r="C3108" s="5" t="s">
        <v>1249</v>
      </c>
      <c r="D3108" s="5" t="s">
        <v>2391</v>
      </c>
      <c r="E3108" s="5" t="s">
        <v>2392</v>
      </c>
      <c r="F3108" s="6">
        <v>4785.4061566850005</v>
      </c>
      <c r="G3108" s="6">
        <f t="shared" si="110"/>
        <v>478.5406156685001</v>
      </c>
      <c r="H3108" s="5" t="s">
        <v>53</v>
      </c>
      <c r="I3108" s="5" t="s">
        <v>54</v>
      </c>
      <c r="K3108" s="5" t="s">
        <v>58</v>
      </c>
      <c r="L3108" s="5" t="s">
        <v>274</v>
      </c>
      <c r="M3108" s="5" t="s">
        <v>21</v>
      </c>
    </row>
    <row r="3109" spans="1:13" outlineLevel="2" x14ac:dyDescent="0.3">
      <c r="A3109" s="5" t="s">
        <v>36</v>
      </c>
      <c r="B3109" s="5" t="s">
        <v>482</v>
      </c>
      <c r="C3109" s="5" t="s">
        <v>1249</v>
      </c>
      <c r="D3109" s="5" t="s">
        <v>2983</v>
      </c>
      <c r="E3109" s="5" t="s">
        <v>2984</v>
      </c>
      <c r="F3109" s="6">
        <v>2906.3391096750001</v>
      </c>
      <c r="G3109" s="6">
        <f t="shared" si="110"/>
        <v>290.63391096750001</v>
      </c>
      <c r="H3109" s="5" t="s">
        <v>53</v>
      </c>
      <c r="I3109" s="5" t="s">
        <v>54</v>
      </c>
      <c r="J3109" s="5" t="s">
        <v>2985</v>
      </c>
      <c r="K3109" s="5" t="s">
        <v>58</v>
      </c>
      <c r="L3109" s="5" t="s">
        <v>850</v>
      </c>
      <c r="M3109" s="5" t="s">
        <v>31</v>
      </c>
    </row>
    <row r="3110" spans="1:13" outlineLevel="2" x14ac:dyDescent="0.3">
      <c r="A3110" s="5" t="s">
        <v>36</v>
      </c>
      <c r="B3110" s="5" t="s">
        <v>482</v>
      </c>
      <c r="C3110" s="5" t="s">
        <v>1249</v>
      </c>
      <c r="D3110" s="5" t="s">
        <v>2240</v>
      </c>
      <c r="E3110" s="5" t="s">
        <v>2241</v>
      </c>
      <c r="F3110" s="6">
        <v>5337.4277989000002</v>
      </c>
      <c r="G3110" s="6">
        <f t="shared" si="110"/>
        <v>533.74277989000007</v>
      </c>
      <c r="H3110" s="5" t="s">
        <v>53</v>
      </c>
      <c r="I3110" s="5" t="s">
        <v>54</v>
      </c>
      <c r="J3110" s="5" t="s">
        <v>167</v>
      </c>
      <c r="K3110" s="5" t="s">
        <v>58</v>
      </c>
      <c r="L3110" s="5" t="s">
        <v>59</v>
      </c>
      <c r="M3110" s="5" t="s">
        <v>31</v>
      </c>
    </row>
    <row r="3111" spans="1:13" outlineLevel="1" x14ac:dyDescent="0.3">
      <c r="B3111" s="11" t="s">
        <v>6377</v>
      </c>
      <c r="F3111" s="6">
        <f>SUBTOTAL(9,F3102:F3110)</f>
        <v>67824.800765562133</v>
      </c>
      <c r="G3111" s="6">
        <f>SUBTOTAL(9,G3102:G3110)</f>
        <v>6782.480076556214</v>
      </c>
    </row>
    <row r="3112" spans="1:13" outlineLevel="2" x14ac:dyDescent="0.3">
      <c r="A3112" s="5" t="s">
        <v>36</v>
      </c>
      <c r="B3112" s="5" t="s">
        <v>37</v>
      </c>
      <c r="C3112" s="5" t="s">
        <v>425</v>
      </c>
      <c r="D3112" s="5" t="s">
        <v>3034</v>
      </c>
      <c r="E3112" s="5" t="s">
        <v>3035</v>
      </c>
      <c r="F3112" s="6">
        <v>2771.0755284699999</v>
      </c>
      <c r="G3112" s="6">
        <f t="shared" ref="G3112:G3143" si="111">F3112*0.1</f>
        <v>277.10755284700002</v>
      </c>
      <c r="H3112" s="5" t="s">
        <v>55</v>
      </c>
      <c r="I3112" s="5" t="s">
        <v>3036</v>
      </c>
      <c r="K3112" s="5" t="s">
        <v>2399</v>
      </c>
      <c r="L3112" s="5" t="s">
        <v>240</v>
      </c>
    </row>
    <row r="3113" spans="1:13" outlineLevel="2" x14ac:dyDescent="0.3">
      <c r="A3113" s="5" t="s">
        <v>36</v>
      </c>
      <c r="B3113" s="5" t="s">
        <v>37</v>
      </c>
      <c r="C3113" s="5" t="s">
        <v>161</v>
      </c>
      <c r="D3113" s="5" t="s">
        <v>2189</v>
      </c>
      <c r="E3113" s="5" t="s">
        <v>2190</v>
      </c>
      <c r="F3113" s="6">
        <v>5501.206405332</v>
      </c>
      <c r="G3113" s="6">
        <f t="shared" si="111"/>
        <v>550.1206405332</v>
      </c>
      <c r="H3113" s="5" t="s">
        <v>53</v>
      </c>
      <c r="I3113" s="5" t="s">
        <v>54</v>
      </c>
      <c r="J3113" s="5" t="s">
        <v>478</v>
      </c>
      <c r="K3113" s="5" t="s">
        <v>58</v>
      </c>
      <c r="L3113" s="5" t="s">
        <v>90</v>
      </c>
    </row>
    <row r="3114" spans="1:13" outlineLevel="2" x14ac:dyDescent="0.3">
      <c r="A3114" s="5" t="s">
        <v>36</v>
      </c>
      <c r="B3114" s="5" t="s">
        <v>37</v>
      </c>
      <c r="C3114" s="5" t="s">
        <v>425</v>
      </c>
      <c r="D3114" s="5" t="s">
        <v>3677</v>
      </c>
      <c r="E3114" s="5" t="s">
        <v>3678</v>
      </c>
      <c r="F3114" s="6">
        <v>1645.09760925</v>
      </c>
      <c r="G3114" s="6">
        <f t="shared" si="111"/>
        <v>164.50976092500002</v>
      </c>
      <c r="H3114" s="5" t="s">
        <v>320</v>
      </c>
      <c r="I3114" s="5" t="s">
        <v>321</v>
      </c>
      <c r="J3114" s="5" t="s">
        <v>1726</v>
      </c>
      <c r="K3114" s="5" t="s">
        <v>58</v>
      </c>
      <c r="L3114" s="5" t="s">
        <v>109</v>
      </c>
      <c r="M3114" s="5" t="s">
        <v>21</v>
      </c>
    </row>
    <row r="3115" spans="1:13" outlineLevel="2" x14ac:dyDescent="0.3">
      <c r="A3115" s="5" t="s">
        <v>36</v>
      </c>
      <c r="B3115" s="5" t="s">
        <v>37</v>
      </c>
      <c r="C3115" s="5" t="s">
        <v>161</v>
      </c>
      <c r="D3115" s="5" t="s">
        <v>1015</v>
      </c>
      <c r="E3115" s="5" t="s">
        <v>1016</v>
      </c>
      <c r="F3115" s="6">
        <v>16462.674564388002</v>
      </c>
      <c r="G3115" s="6">
        <f t="shared" si="111"/>
        <v>1646.2674564388003</v>
      </c>
      <c r="H3115" s="5" t="s">
        <v>53</v>
      </c>
      <c r="I3115" s="5" t="s">
        <v>54</v>
      </c>
      <c r="J3115" s="5" t="s">
        <v>167</v>
      </c>
      <c r="K3115" s="5" t="s">
        <v>711</v>
      </c>
      <c r="L3115" s="5" t="s">
        <v>59</v>
      </c>
    </row>
    <row r="3116" spans="1:13" outlineLevel="2" x14ac:dyDescent="0.3">
      <c r="A3116" s="5" t="s">
        <v>36</v>
      </c>
      <c r="B3116" s="5" t="s">
        <v>37</v>
      </c>
      <c r="C3116" s="5" t="s">
        <v>1043</v>
      </c>
      <c r="D3116" s="5" t="s">
        <v>3336</v>
      </c>
      <c r="E3116" s="5" t="s">
        <v>3337</v>
      </c>
      <c r="F3116" s="6">
        <v>2175.1846166750001</v>
      </c>
      <c r="G3116" s="6">
        <f t="shared" si="111"/>
        <v>217.51846166750002</v>
      </c>
      <c r="H3116" s="5" t="s">
        <v>34</v>
      </c>
      <c r="I3116" s="5" t="s">
        <v>252</v>
      </c>
      <c r="J3116" s="5" t="s">
        <v>1717</v>
      </c>
      <c r="K3116" s="5" t="s">
        <v>711</v>
      </c>
      <c r="L3116" s="5" t="s">
        <v>81</v>
      </c>
      <c r="M3116" s="5" t="s">
        <v>31</v>
      </c>
    </row>
    <row r="3117" spans="1:13" outlineLevel="2" x14ac:dyDescent="0.3">
      <c r="A3117" s="5" t="s">
        <v>36</v>
      </c>
      <c r="B3117" s="5" t="s">
        <v>37</v>
      </c>
      <c r="C3117" s="5" t="s">
        <v>2280</v>
      </c>
      <c r="D3117" s="5" t="s">
        <v>4404</v>
      </c>
      <c r="E3117" s="5" t="s">
        <v>4405</v>
      </c>
      <c r="F3117" s="6">
        <v>731.154493</v>
      </c>
      <c r="G3117" s="6">
        <f t="shared" si="111"/>
        <v>73.115449300000009</v>
      </c>
      <c r="H3117" s="5" t="s">
        <v>53</v>
      </c>
      <c r="I3117" s="5" t="s">
        <v>54</v>
      </c>
      <c r="J3117" s="5" t="s">
        <v>2435</v>
      </c>
      <c r="K3117" s="5" t="s">
        <v>58</v>
      </c>
      <c r="L3117" s="5" t="s">
        <v>434</v>
      </c>
      <c r="M3117" s="5" t="s">
        <v>31</v>
      </c>
    </row>
    <row r="3118" spans="1:13" outlineLevel="2" x14ac:dyDescent="0.3">
      <c r="A3118" s="5" t="s">
        <v>36</v>
      </c>
      <c r="B3118" s="5" t="s">
        <v>37</v>
      </c>
      <c r="C3118" s="5" t="s">
        <v>425</v>
      </c>
      <c r="D3118" s="5" t="s">
        <v>4261</v>
      </c>
      <c r="E3118" s="5" t="s">
        <v>4262</v>
      </c>
      <c r="F3118" s="6">
        <v>913.94311625</v>
      </c>
      <c r="G3118" s="6">
        <f t="shared" si="111"/>
        <v>91.394311625</v>
      </c>
      <c r="H3118" s="5" t="s">
        <v>14</v>
      </c>
      <c r="I3118" s="5" t="s">
        <v>147</v>
      </c>
      <c r="J3118" s="5" t="s">
        <v>148</v>
      </c>
      <c r="K3118" s="5" t="s">
        <v>58</v>
      </c>
      <c r="L3118" s="5" t="s">
        <v>434</v>
      </c>
      <c r="M3118" s="5" t="s">
        <v>31</v>
      </c>
    </row>
    <row r="3119" spans="1:13" outlineLevel="2" x14ac:dyDescent="0.3">
      <c r="A3119" s="5" t="s">
        <v>36</v>
      </c>
      <c r="B3119" s="5" t="s">
        <v>37</v>
      </c>
      <c r="C3119" s="5" t="s">
        <v>425</v>
      </c>
      <c r="D3119" s="5" t="s">
        <v>4263</v>
      </c>
      <c r="E3119" s="5" t="s">
        <v>4264</v>
      </c>
      <c r="F3119" s="6">
        <v>913.94311625</v>
      </c>
      <c r="G3119" s="6">
        <f t="shared" si="111"/>
        <v>91.394311625</v>
      </c>
      <c r="H3119" s="5" t="s">
        <v>14</v>
      </c>
      <c r="I3119" s="5" t="s">
        <v>72</v>
      </c>
      <c r="J3119" s="5" t="s">
        <v>4265</v>
      </c>
      <c r="K3119" s="5" t="s">
        <v>58</v>
      </c>
      <c r="L3119" s="5" t="s">
        <v>434</v>
      </c>
      <c r="M3119" s="5" t="s">
        <v>31</v>
      </c>
    </row>
    <row r="3120" spans="1:13" outlineLevel="2" x14ac:dyDescent="0.3">
      <c r="A3120" s="5" t="s">
        <v>36</v>
      </c>
      <c r="B3120" s="5" t="s">
        <v>37</v>
      </c>
      <c r="C3120" s="5" t="s">
        <v>425</v>
      </c>
      <c r="D3120" s="5" t="s">
        <v>2039</v>
      </c>
      <c r="E3120" s="5" t="s">
        <v>2040</v>
      </c>
      <c r="F3120" s="6">
        <v>6329.604445901</v>
      </c>
      <c r="G3120" s="6">
        <f t="shared" si="111"/>
        <v>632.9604445901</v>
      </c>
      <c r="H3120" s="5" t="s">
        <v>55</v>
      </c>
      <c r="I3120" s="5" t="s">
        <v>56</v>
      </c>
      <c r="J3120" s="5" t="s">
        <v>57</v>
      </c>
      <c r="K3120" s="5" t="s">
        <v>2041</v>
      </c>
      <c r="L3120" s="5" t="s">
        <v>434</v>
      </c>
      <c r="M3120" s="5" t="s">
        <v>31</v>
      </c>
    </row>
    <row r="3121" spans="1:13" outlineLevel="2" x14ac:dyDescent="0.3">
      <c r="A3121" s="5" t="s">
        <v>36</v>
      </c>
      <c r="B3121" s="5" t="s">
        <v>37</v>
      </c>
      <c r="C3121" s="5" t="s">
        <v>119</v>
      </c>
      <c r="D3121" s="5" t="s">
        <v>387</v>
      </c>
      <c r="E3121" s="5" t="s">
        <v>388</v>
      </c>
      <c r="F3121" s="6">
        <v>40026.321564792001</v>
      </c>
      <c r="G3121" s="6">
        <f t="shared" si="111"/>
        <v>4002.6321564792001</v>
      </c>
      <c r="H3121" s="5" t="s">
        <v>389</v>
      </c>
      <c r="I3121" s="5" t="s">
        <v>390</v>
      </c>
      <c r="J3121" s="5" t="s">
        <v>391</v>
      </c>
      <c r="K3121" s="5" t="s">
        <v>392</v>
      </c>
      <c r="L3121" s="5" t="s">
        <v>59</v>
      </c>
      <c r="M3121" s="5" t="s">
        <v>31</v>
      </c>
    </row>
    <row r="3122" spans="1:13" outlineLevel="2" x14ac:dyDescent="0.3">
      <c r="A3122" s="5" t="s">
        <v>36</v>
      </c>
      <c r="B3122" s="5" t="s">
        <v>37</v>
      </c>
      <c r="C3122" s="5" t="s">
        <v>425</v>
      </c>
      <c r="D3122" s="5" t="s">
        <v>4355</v>
      </c>
      <c r="E3122" s="5" t="s">
        <v>4356</v>
      </c>
      <c r="F3122" s="6">
        <v>793.30262490500002</v>
      </c>
      <c r="G3122" s="6">
        <f t="shared" si="111"/>
        <v>79.330262490500004</v>
      </c>
      <c r="H3122" s="5" t="s">
        <v>53</v>
      </c>
      <c r="I3122" s="5" t="s">
        <v>54</v>
      </c>
      <c r="J3122" s="5" t="s">
        <v>167</v>
      </c>
      <c r="K3122" s="5" t="s">
        <v>58</v>
      </c>
      <c r="L3122" s="5" t="s">
        <v>109</v>
      </c>
      <c r="M3122" s="5" t="s">
        <v>21</v>
      </c>
    </row>
    <row r="3123" spans="1:13" outlineLevel="2" x14ac:dyDescent="0.3">
      <c r="A3123" s="5" t="s">
        <v>36</v>
      </c>
      <c r="B3123" s="5" t="s">
        <v>37</v>
      </c>
      <c r="C3123" s="5" t="s">
        <v>425</v>
      </c>
      <c r="D3123" s="5" t="s">
        <v>1225</v>
      </c>
      <c r="E3123" s="5" t="s">
        <v>1226</v>
      </c>
      <c r="F3123" s="6">
        <v>13124.22314935</v>
      </c>
      <c r="G3123" s="6">
        <f t="shared" si="111"/>
        <v>1312.422314935</v>
      </c>
      <c r="H3123" s="5" t="s">
        <v>14</v>
      </c>
      <c r="I3123" s="5" t="s">
        <v>72</v>
      </c>
      <c r="J3123" s="5" t="s">
        <v>262</v>
      </c>
      <c r="K3123" s="5" t="s">
        <v>58</v>
      </c>
      <c r="L3123" s="5" t="s">
        <v>41</v>
      </c>
      <c r="M3123" s="5" t="s">
        <v>31</v>
      </c>
    </row>
    <row r="3124" spans="1:13" outlineLevel="2" x14ac:dyDescent="0.3">
      <c r="A3124" s="5" t="s">
        <v>36</v>
      </c>
      <c r="B3124" s="5" t="s">
        <v>37</v>
      </c>
      <c r="C3124" s="5" t="s">
        <v>161</v>
      </c>
      <c r="D3124" s="5" t="s">
        <v>3006</v>
      </c>
      <c r="E3124" s="5" t="s">
        <v>3007</v>
      </c>
      <c r="F3124" s="6">
        <v>2814.9447980499999</v>
      </c>
      <c r="G3124" s="6">
        <f t="shared" si="111"/>
        <v>281.49447980500003</v>
      </c>
      <c r="H3124" s="5" t="s">
        <v>53</v>
      </c>
      <c r="I3124" s="5" t="s">
        <v>54</v>
      </c>
      <c r="J3124" s="5" t="s">
        <v>810</v>
      </c>
      <c r="K3124" s="5" t="s">
        <v>711</v>
      </c>
      <c r="L3124" s="5" t="s">
        <v>189</v>
      </c>
      <c r="M3124" s="5" t="s">
        <v>21</v>
      </c>
    </row>
    <row r="3125" spans="1:13" outlineLevel="2" x14ac:dyDescent="0.3">
      <c r="A3125" s="5" t="s">
        <v>36</v>
      </c>
      <c r="B3125" s="5" t="s">
        <v>37</v>
      </c>
      <c r="C3125" s="5" t="s">
        <v>425</v>
      </c>
      <c r="D3125" s="5" t="s">
        <v>2900</v>
      </c>
      <c r="E3125" s="5" t="s">
        <v>2901</v>
      </c>
      <c r="F3125" s="6">
        <v>3055.4946262470003</v>
      </c>
      <c r="G3125" s="6">
        <f t="shared" si="111"/>
        <v>305.54946262470003</v>
      </c>
      <c r="H3125" s="5" t="s">
        <v>14</v>
      </c>
      <c r="I3125" s="5" t="s">
        <v>72</v>
      </c>
      <c r="J3125" s="5" t="s">
        <v>526</v>
      </c>
      <c r="K3125" s="5" t="s">
        <v>58</v>
      </c>
      <c r="L3125" s="5" t="s">
        <v>434</v>
      </c>
      <c r="M3125" s="5" t="s">
        <v>31</v>
      </c>
    </row>
    <row r="3126" spans="1:13" outlineLevel="2" x14ac:dyDescent="0.3">
      <c r="A3126" s="5" t="s">
        <v>36</v>
      </c>
      <c r="B3126" s="5" t="s">
        <v>37</v>
      </c>
      <c r="C3126" s="5" t="s">
        <v>425</v>
      </c>
      <c r="D3126" s="5" t="s">
        <v>1390</v>
      </c>
      <c r="E3126" s="5" t="s">
        <v>1391</v>
      </c>
      <c r="F3126" s="6">
        <v>11175.696425505001</v>
      </c>
      <c r="G3126" s="6">
        <f t="shared" si="111"/>
        <v>1117.5696425505</v>
      </c>
      <c r="H3126" s="5" t="s">
        <v>34</v>
      </c>
      <c r="I3126" s="5" t="s">
        <v>35</v>
      </c>
      <c r="J3126" s="5" t="s">
        <v>1392</v>
      </c>
      <c r="K3126" s="5" t="s">
        <v>58</v>
      </c>
      <c r="L3126" s="5" t="s">
        <v>109</v>
      </c>
    </row>
    <row r="3127" spans="1:13" outlineLevel="2" x14ac:dyDescent="0.3">
      <c r="A3127" s="5" t="s">
        <v>36</v>
      </c>
      <c r="B3127" s="5" t="s">
        <v>37</v>
      </c>
      <c r="C3127" s="5" t="s">
        <v>425</v>
      </c>
      <c r="D3127" s="5" t="s">
        <v>1894</v>
      </c>
      <c r="E3127" s="5" t="s">
        <v>1895</v>
      </c>
      <c r="F3127" s="6">
        <v>7051.985084985</v>
      </c>
      <c r="G3127" s="6">
        <f t="shared" si="111"/>
        <v>705.19850849850002</v>
      </c>
      <c r="H3127" s="5" t="s">
        <v>53</v>
      </c>
      <c r="I3127" s="5" t="s">
        <v>108</v>
      </c>
      <c r="J3127" s="5" t="s">
        <v>1896</v>
      </c>
      <c r="K3127" s="5" t="s">
        <v>1897</v>
      </c>
      <c r="L3127" s="5" t="s">
        <v>434</v>
      </c>
      <c r="M3127" s="5" t="s">
        <v>31</v>
      </c>
    </row>
    <row r="3128" spans="1:13" outlineLevel="2" x14ac:dyDescent="0.3">
      <c r="A3128" s="5" t="s">
        <v>36</v>
      </c>
      <c r="B3128" s="5" t="s">
        <v>37</v>
      </c>
      <c r="C3128" s="5" t="s">
        <v>425</v>
      </c>
      <c r="D3128" s="5" t="s">
        <v>4838</v>
      </c>
      <c r="E3128" s="5" t="s">
        <v>4839</v>
      </c>
      <c r="F3128" s="6">
        <v>146.23089859999999</v>
      </c>
      <c r="G3128" s="6">
        <f t="shared" si="111"/>
        <v>14.62308986</v>
      </c>
      <c r="H3128" s="5" t="s">
        <v>34</v>
      </c>
      <c r="I3128" s="5" t="s">
        <v>252</v>
      </c>
      <c r="J3128" s="5" t="s">
        <v>661</v>
      </c>
      <c r="K3128" s="5" t="s">
        <v>953</v>
      </c>
      <c r="L3128" s="5" t="s">
        <v>370</v>
      </c>
      <c r="M3128" s="5" t="s">
        <v>31</v>
      </c>
    </row>
    <row r="3129" spans="1:13" outlineLevel="2" x14ac:dyDescent="0.3">
      <c r="A3129" s="5" t="s">
        <v>36</v>
      </c>
      <c r="B3129" s="5" t="s">
        <v>37</v>
      </c>
      <c r="C3129" s="5" t="s">
        <v>425</v>
      </c>
      <c r="D3129" s="5" t="s">
        <v>3850</v>
      </c>
      <c r="E3129" s="5" t="s">
        <v>3851</v>
      </c>
      <c r="F3129" s="6">
        <v>1358.4850479940001</v>
      </c>
      <c r="G3129" s="6">
        <f t="shared" si="111"/>
        <v>135.84850479940002</v>
      </c>
      <c r="H3129" s="5" t="s">
        <v>55</v>
      </c>
      <c r="I3129" s="5" t="s">
        <v>3036</v>
      </c>
      <c r="K3129" s="5" t="s">
        <v>58</v>
      </c>
      <c r="L3129" s="5" t="s">
        <v>240</v>
      </c>
    </row>
    <row r="3130" spans="1:13" outlineLevel="2" x14ac:dyDescent="0.3">
      <c r="A3130" s="5" t="s">
        <v>36</v>
      </c>
      <c r="B3130" s="5" t="s">
        <v>37</v>
      </c>
      <c r="C3130" s="5" t="s">
        <v>161</v>
      </c>
      <c r="D3130" s="5" t="s">
        <v>4214</v>
      </c>
      <c r="E3130" s="5" t="s">
        <v>4215</v>
      </c>
      <c r="F3130" s="6">
        <v>979.74702062000006</v>
      </c>
      <c r="G3130" s="6">
        <f t="shared" si="111"/>
        <v>97.974702062000006</v>
      </c>
      <c r="H3130" s="5" t="s">
        <v>53</v>
      </c>
      <c r="I3130" s="5" t="s">
        <v>211</v>
      </c>
      <c r="J3130" s="5" t="s">
        <v>212</v>
      </c>
      <c r="K3130" s="5" t="s">
        <v>669</v>
      </c>
      <c r="L3130" s="5" t="s">
        <v>434</v>
      </c>
      <c r="M3130" s="5" t="s">
        <v>31</v>
      </c>
    </row>
    <row r="3131" spans="1:13" outlineLevel="2" x14ac:dyDescent="0.3">
      <c r="A3131" s="5" t="s">
        <v>36</v>
      </c>
      <c r="B3131" s="5" t="s">
        <v>37</v>
      </c>
      <c r="C3131" s="5" t="s">
        <v>1671</v>
      </c>
      <c r="D3131" s="5" t="s">
        <v>2403</v>
      </c>
      <c r="E3131" s="5" t="s">
        <v>2404</v>
      </c>
      <c r="F3131" s="6">
        <v>4746.6549685560003</v>
      </c>
      <c r="G3131" s="6">
        <f t="shared" si="111"/>
        <v>474.66549685560005</v>
      </c>
      <c r="H3131" s="5" t="s">
        <v>53</v>
      </c>
      <c r="I3131" s="5" t="s">
        <v>54</v>
      </c>
      <c r="J3131" s="5" t="s">
        <v>527</v>
      </c>
      <c r="K3131" s="5" t="s">
        <v>58</v>
      </c>
      <c r="L3131" s="5" t="s">
        <v>156</v>
      </c>
      <c r="M3131" s="5" t="s">
        <v>31</v>
      </c>
    </row>
    <row r="3132" spans="1:13" outlineLevel="2" x14ac:dyDescent="0.3">
      <c r="A3132" s="5" t="s">
        <v>36</v>
      </c>
      <c r="B3132" s="5" t="s">
        <v>37</v>
      </c>
      <c r="C3132" s="5" t="s">
        <v>161</v>
      </c>
      <c r="D3132" s="5" t="s">
        <v>1184</v>
      </c>
      <c r="E3132" s="5" t="s">
        <v>1185</v>
      </c>
      <c r="F3132" s="6">
        <v>13849.528406406</v>
      </c>
      <c r="G3132" s="6">
        <f t="shared" si="111"/>
        <v>1384.9528406406</v>
      </c>
      <c r="H3132" s="5" t="s">
        <v>53</v>
      </c>
      <c r="I3132" s="5" t="s">
        <v>54</v>
      </c>
      <c r="J3132" s="5" t="s">
        <v>167</v>
      </c>
      <c r="K3132" s="5" t="s">
        <v>711</v>
      </c>
      <c r="L3132" s="5" t="s">
        <v>163</v>
      </c>
    </row>
    <row r="3133" spans="1:13" outlineLevel="2" x14ac:dyDescent="0.3">
      <c r="A3133" s="5" t="s">
        <v>36</v>
      </c>
      <c r="B3133" s="5" t="s">
        <v>37</v>
      </c>
      <c r="C3133" s="5" t="s">
        <v>161</v>
      </c>
      <c r="D3133" s="5" t="s">
        <v>4222</v>
      </c>
      <c r="E3133" s="5" t="s">
        <v>4223</v>
      </c>
      <c r="F3133" s="6">
        <v>972.43547568999998</v>
      </c>
      <c r="G3133" s="6">
        <f t="shared" si="111"/>
        <v>97.243547569</v>
      </c>
      <c r="H3133" s="5" t="s">
        <v>53</v>
      </c>
      <c r="I3133" s="5" t="s">
        <v>466</v>
      </c>
      <c r="J3133" s="5" t="s">
        <v>467</v>
      </c>
      <c r="K3133" s="5" t="s">
        <v>711</v>
      </c>
      <c r="L3133" s="5" t="s">
        <v>434</v>
      </c>
      <c r="M3133" s="5" t="s">
        <v>31</v>
      </c>
    </row>
    <row r="3134" spans="1:13" outlineLevel="2" x14ac:dyDescent="0.3">
      <c r="A3134" s="5" t="s">
        <v>36</v>
      </c>
      <c r="B3134" s="5" t="s">
        <v>37</v>
      </c>
      <c r="C3134" s="5" t="s">
        <v>425</v>
      </c>
      <c r="D3134" s="5" t="s">
        <v>4567</v>
      </c>
      <c r="E3134" s="5" t="s">
        <v>4568</v>
      </c>
      <c r="F3134" s="6">
        <v>511.80814509999999</v>
      </c>
      <c r="G3134" s="6">
        <f t="shared" si="111"/>
        <v>51.180814510000005</v>
      </c>
      <c r="H3134" s="5" t="s">
        <v>14</v>
      </c>
      <c r="I3134" s="5" t="s">
        <v>2431</v>
      </c>
      <c r="K3134" s="5" t="s">
        <v>58</v>
      </c>
      <c r="L3134" s="5" t="s">
        <v>811</v>
      </c>
    </row>
    <row r="3135" spans="1:13" outlineLevel="2" x14ac:dyDescent="0.3">
      <c r="A3135" s="5" t="s">
        <v>36</v>
      </c>
      <c r="B3135" s="5" t="s">
        <v>37</v>
      </c>
      <c r="C3135" s="5" t="s">
        <v>119</v>
      </c>
      <c r="D3135" s="5" t="s">
        <v>4550</v>
      </c>
      <c r="E3135" s="5" t="s">
        <v>4551</v>
      </c>
      <c r="F3135" s="6">
        <v>532.28047090400003</v>
      </c>
      <c r="G3135" s="6">
        <f t="shared" si="111"/>
        <v>53.228047090400004</v>
      </c>
      <c r="H3135" s="5" t="s">
        <v>14</v>
      </c>
      <c r="I3135" s="5" t="s">
        <v>72</v>
      </c>
      <c r="J3135" s="5" t="s">
        <v>262</v>
      </c>
      <c r="K3135" s="5" t="s">
        <v>58</v>
      </c>
      <c r="L3135" s="5" t="s">
        <v>434</v>
      </c>
      <c r="M3135" s="5" t="s">
        <v>31</v>
      </c>
    </row>
    <row r="3136" spans="1:13" outlineLevel="2" x14ac:dyDescent="0.3">
      <c r="A3136" s="5" t="s">
        <v>36</v>
      </c>
      <c r="B3136" s="5" t="s">
        <v>37</v>
      </c>
      <c r="C3136" s="5" t="s">
        <v>425</v>
      </c>
      <c r="D3136" s="5" t="s">
        <v>4406</v>
      </c>
      <c r="E3136" s="5" t="s">
        <v>4407</v>
      </c>
      <c r="F3136" s="6">
        <v>731.154493</v>
      </c>
      <c r="G3136" s="6">
        <f t="shared" si="111"/>
        <v>73.115449300000009</v>
      </c>
      <c r="H3136" s="5" t="s">
        <v>320</v>
      </c>
      <c r="I3136" s="5" t="s">
        <v>321</v>
      </c>
      <c r="J3136" s="5" t="s">
        <v>4408</v>
      </c>
      <c r="K3136" s="5" t="s">
        <v>1897</v>
      </c>
      <c r="L3136" s="5" t="s">
        <v>434</v>
      </c>
      <c r="M3136" s="5" t="s">
        <v>31</v>
      </c>
    </row>
    <row r="3137" spans="1:13" outlineLevel="2" x14ac:dyDescent="0.3">
      <c r="A3137" s="5" t="s">
        <v>36</v>
      </c>
      <c r="B3137" s="5" t="s">
        <v>37</v>
      </c>
      <c r="C3137" s="5" t="s">
        <v>79</v>
      </c>
      <c r="D3137" s="5" t="s">
        <v>3550</v>
      </c>
      <c r="E3137" s="5" t="s">
        <v>3551</v>
      </c>
      <c r="F3137" s="6">
        <v>1827.8862325</v>
      </c>
      <c r="G3137" s="6">
        <f t="shared" si="111"/>
        <v>182.78862325</v>
      </c>
      <c r="H3137" s="5" t="s">
        <v>34</v>
      </c>
      <c r="I3137" s="5" t="s">
        <v>252</v>
      </c>
      <c r="J3137" s="5" t="s">
        <v>1717</v>
      </c>
      <c r="K3137" s="5" t="s">
        <v>58</v>
      </c>
      <c r="L3137" s="5" t="s">
        <v>434</v>
      </c>
      <c r="M3137" s="5" t="s">
        <v>31</v>
      </c>
    </row>
    <row r="3138" spans="1:13" outlineLevel="2" x14ac:dyDescent="0.3">
      <c r="A3138" s="5" t="s">
        <v>36</v>
      </c>
      <c r="B3138" s="5" t="s">
        <v>37</v>
      </c>
      <c r="C3138" s="5" t="s">
        <v>425</v>
      </c>
      <c r="D3138" s="5" t="s">
        <v>2521</v>
      </c>
      <c r="E3138" s="5" t="s">
        <v>2522</v>
      </c>
      <c r="F3138" s="6">
        <v>4340.8642249410004</v>
      </c>
      <c r="G3138" s="6">
        <f t="shared" si="111"/>
        <v>434.08642249410008</v>
      </c>
      <c r="H3138" s="5" t="s">
        <v>55</v>
      </c>
      <c r="I3138" s="5" t="s">
        <v>56</v>
      </c>
      <c r="J3138" s="5" t="s">
        <v>2523</v>
      </c>
      <c r="K3138" s="5" t="s">
        <v>711</v>
      </c>
      <c r="L3138" s="5" t="s">
        <v>274</v>
      </c>
    </row>
    <row r="3139" spans="1:13" outlineLevel="2" x14ac:dyDescent="0.3">
      <c r="A3139" s="5" t="s">
        <v>36</v>
      </c>
      <c r="B3139" s="5" t="s">
        <v>37</v>
      </c>
      <c r="C3139" s="5" t="s">
        <v>1043</v>
      </c>
      <c r="D3139" s="5" t="s">
        <v>1463</v>
      </c>
      <c r="E3139" s="5" t="s">
        <v>1464</v>
      </c>
      <c r="F3139" s="6">
        <v>10605.395920965</v>
      </c>
      <c r="G3139" s="6">
        <f t="shared" si="111"/>
        <v>1060.5395920965</v>
      </c>
      <c r="H3139" s="5" t="s">
        <v>53</v>
      </c>
      <c r="I3139" s="5" t="s">
        <v>466</v>
      </c>
      <c r="J3139" s="5" t="s">
        <v>467</v>
      </c>
      <c r="K3139" s="5" t="s">
        <v>58</v>
      </c>
      <c r="L3139" s="5" t="s">
        <v>434</v>
      </c>
      <c r="M3139" s="5" t="s">
        <v>31</v>
      </c>
    </row>
    <row r="3140" spans="1:13" outlineLevel="2" x14ac:dyDescent="0.3">
      <c r="A3140" s="5" t="s">
        <v>36</v>
      </c>
      <c r="B3140" s="5" t="s">
        <v>37</v>
      </c>
      <c r="D3140" s="5" t="s">
        <v>3260</v>
      </c>
      <c r="E3140" s="5" t="s">
        <v>3261</v>
      </c>
      <c r="F3140" s="6">
        <v>2343.350150065</v>
      </c>
      <c r="G3140" s="6">
        <f t="shared" si="111"/>
        <v>234.33501500650002</v>
      </c>
      <c r="H3140" s="5" t="s">
        <v>3262</v>
      </c>
      <c r="I3140" s="5" t="s">
        <v>3263</v>
      </c>
      <c r="J3140" s="5" t="s">
        <v>3264</v>
      </c>
      <c r="K3140" s="5" t="s">
        <v>67</v>
      </c>
      <c r="L3140" s="5" t="s">
        <v>408</v>
      </c>
      <c r="M3140" s="5" t="s">
        <v>31</v>
      </c>
    </row>
    <row r="3141" spans="1:13" outlineLevel="2" x14ac:dyDescent="0.3">
      <c r="A3141" s="5" t="s">
        <v>36</v>
      </c>
      <c r="B3141" s="5" t="s">
        <v>37</v>
      </c>
      <c r="C3141" s="5" t="s">
        <v>79</v>
      </c>
      <c r="D3141" s="5" t="s">
        <v>1851</v>
      </c>
      <c r="E3141" s="5" t="s">
        <v>1852</v>
      </c>
      <c r="F3141" s="6">
        <v>7311.54493</v>
      </c>
      <c r="G3141" s="6">
        <f t="shared" si="111"/>
        <v>731.154493</v>
      </c>
      <c r="H3141" s="5" t="s">
        <v>34</v>
      </c>
      <c r="I3141" s="5" t="s">
        <v>252</v>
      </c>
      <c r="K3141" s="5" t="s">
        <v>953</v>
      </c>
      <c r="L3141" s="5" t="s">
        <v>434</v>
      </c>
      <c r="M3141" s="5" t="s">
        <v>31</v>
      </c>
    </row>
    <row r="3142" spans="1:13" outlineLevel="2" x14ac:dyDescent="0.3">
      <c r="A3142" s="5" t="s">
        <v>36</v>
      </c>
      <c r="B3142" s="5" t="s">
        <v>37</v>
      </c>
      <c r="C3142" s="5" t="s">
        <v>79</v>
      </c>
      <c r="D3142" s="5" t="s">
        <v>75</v>
      </c>
      <c r="E3142" s="5" t="s">
        <v>76</v>
      </c>
      <c r="F3142" s="6">
        <v>138188.199177</v>
      </c>
      <c r="G3142" s="6">
        <f t="shared" si="111"/>
        <v>13818.819917700001</v>
      </c>
      <c r="H3142" s="5" t="s">
        <v>14</v>
      </c>
      <c r="I3142" s="5" t="s">
        <v>77</v>
      </c>
      <c r="J3142" s="5" t="s">
        <v>78</v>
      </c>
      <c r="K3142" s="5" t="s">
        <v>80</v>
      </c>
      <c r="L3142" s="5" t="s">
        <v>81</v>
      </c>
      <c r="M3142" s="5" t="s">
        <v>31</v>
      </c>
    </row>
    <row r="3143" spans="1:13" outlineLevel="2" x14ac:dyDescent="0.3">
      <c r="A3143" s="5" t="s">
        <v>36</v>
      </c>
      <c r="B3143" s="5" t="s">
        <v>37</v>
      </c>
      <c r="C3143" s="5" t="s">
        <v>161</v>
      </c>
      <c r="D3143" s="5" t="s">
        <v>3805</v>
      </c>
      <c r="E3143" s="5" t="s">
        <v>3806</v>
      </c>
      <c r="F3143" s="6">
        <v>1425.75126135</v>
      </c>
      <c r="G3143" s="6">
        <f t="shared" si="111"/>
        <v>142.575126135</v>
      </c>
      <c r="H3143" s="5" t="s">
        <v>194</v>
      </c>
      <c r="I3143" s="5" t="s">
        <v>195</v>
      </c>
      <c r="K3143" s="5" t="s">
        <v>58</v>
      </c>
      <c r="L3143" s="5" t="s">
        <v>109</v>
      </c>
    </row>
    <row r="3144" spans="1:13" outlineLevel="2" x14ac:dyDescent="0.3">
      <c r="A3144" s="5" t="s">
        <v>36</v>
      </c>
      <c r="B3144" s="5" t="s">
        <v>37</v>
      </c>
      <c r="C3144" s="5" t="s">
        <v>425</v>
      </c>
      <c r="D3144" s="5" t="s">
        <v>3507</v>
      </c>
      <c r="E3144" s="5" t="s">
        <v>3508</v>
      </c>
      <c r="F3144" s="6">
        <v>1904.6574542650001</v>
      </c>
      <c r="G3144" s="6">
        <f t="shared" ref="G3144:G3175" si="112">F3144*0.1</f>
        <v>190.46574542650001</v>
      </c>
      <c r="H3144" s="5" t="s">
        <v>53</v>
      </c>
      <c r="I3144" s="5" t="s">
        <v>108</v>
      </c>
      <c r="K3144" s="5" t="s">
        <v>3509</v>
      </c>
    </row>
    <row r="3145" spans="1:13" outlineLevel="2" x14ac:dyDescent="0.3">
      <c r="A3145" s="5" t="s">
        <v>36</v>
      </c>
      <c r="B3145" s="5" t="s">
        <v>37</v>
      </c>
      <c r="C3145" s="5" t="s">
        <v>161</v>
      </c>
      <c r="D3145" s="5" t="s">
        <v>4409</v>
      </c>
      <c r="E3145" s="5" t="s">
        <v>4410</v>
      </c>
      <c r="F3145" s="6">
        <v>731.154493</v>
      </c>
      <c r="G3145" s="6">
        <f t="shared" si="112"/>
        <v>73.115449300000009</v>
      </c>
      <c r="H3145" s="5" t="s">
        <v>14</v>
      </c>
      <c r="I3145" s="5" t="s">
        <v>181</v>
      </c>
      <c r="K3145" s="5" t="s">
        <v>711</v>
      </c>
      <c r="L3145" s="5" t="s">
        <v>59</v>
      </c>
    </row>
    <row r="3146" spans="1:13" outlineLevel="2" x14ac:dyDescent="0.3">
      <c r="A3146" s="5" t="s">
        <v>36</v>
      </c>
      <c r="B3146" s="5" t="s">
        <v>37</v>
      </c>
      <c r="C3146" s="5" t="s">
        <v>161</v>
      </c>
      <c r="D3146" s="5" t="s">
        <v>3793</v>
      </c>
      <c r="E3146" s="5" t="s">
        <v>3794</v>
      </c>
      <c r="F3146" s="6">
        <v>1458.6532135350001</v>
      </c>
      <c r="G3146" s="6">
        <f t="shared" si="112"/>
        <v>145.86532135350001</v>
      </c>
      <c r="H3146" s="5" t="s">
        <v>53</v>
      </c>
      <c r="I3146" s="5" t="s">
        <v>54</v>
      </c>
      <c r="J3146" s="5" t="s">
        <v>478</v>
      </c>
      <c r="K3146" s="5" t="s">
        <v>58</v>
      </c>
      <c r="L3146" s="5" t="s">
        <v>109</v>
      </c>
      <c r="M3146" s="5" t="s">
        <v>21</v>
      </c>
    </row>
    <row r="3147" spans="1:13" outlineLevel="2" x14ac:dyDescent="0.3">
      <c r="A3147" s="5" t="s">
        <v>36</v>
      </c>
      <c r="B3147" s="5" t="s">
        <v>37</v>
      </c>
      <c r="D3147" s="5" t="s">
        <v>2114</v>
      </c>
      <c r="E3147" s="5" t="s">
        <v>2115</v>
      </c>
      <c r="F3147" s="6">
        <v>5849.235944</v>
      </c>
      <c r="G3147" s="6">
        <f t="shared" si="112"/>
        <v>584.92359440000007</v>
      </c>
      <c r="H3147" s="5" t="s">
        <v>53</v>
      </c>
      <c r="I3147" s="5" t="s">
        <v>54</v>
      </c>
      <c r="K3147" s="5" t="s">
        <v>58</v>
      </c>
      <c r="L3147" s="5" t="s">
        <v>811</v>
      </c>
      <c r="M3147" s="5" t="s">
        <v>21</v>
      </c>
    </row>
    <row r="3148" spans="1:13" outlineLevel="2" x14ac:dyDescent="0.3">
      <c r="A3148" s="5" t="s">
        <v>36</v>
      </c>
      <c r="B3148" s="5" t="s">
        <v>37</v>
      </c>
      <c r="C3148" s="5" t="s">
        <v>425</v>
      </c>
      <c r="D3148" s="5" t="s">
        <v>3329</v>
      </c>
      <c r="E3148" s="5" t="s">
        <v>3330</v>
      </c>
      <c r="F3148" s="6">
        <v>2193.463479</v>
      </c>
      <c r="G3148" s="6">
        <f t="shared" si="112"/>
        <v>219.34634790000001</v>
      </c>
      <c r="H3148" s="5" t="s">
        <v>14</v>
      </c>
      <c r="I3148" s="5" t="s">
        <v>181</v>
      </c>
      <c r="J3148" s="5" t="s">
        <v>439</v>
      </c>
      <c r="K3148" s="5" t="s">
        <v>58</v>
      </c>
      <c r="L3148" s="5" t="s">
        <v>249</v>
      </c>
      <c r="M3148" s="5" t="s">
        <v>31</v>
      </c>
    </row>
    <row r="3149" spans="1:13" outlineLevel="2" x14ac:dyDescent="0.3">
      <c r="A3149" s="5" t="s">
        <v>36</v>
      </c>
      <c r="B3149" s="5" t="s">
        <v>37</v>
      </c>
      <c r="C3149" s="5" t="s">
        <v>1043</v>
      </c>
      <c r="D3149" s="5" t="s">
        <v>3331</v>
      </c>
      <c r="E3149" s="5" t="s">
        <v>3332</v>
      </c>
      <c r="F3149" s="6">
        <v>2193.463479</v>
      </c>
      <c r="G3149" s="6">
        <f t="shared" si="112"/>
        <v>219.34634790000001</v>
      </c>
      <c r="H3149" s="5" t="s">
        <v>53</v>
      </c>
      <c r="I3149" s="5" t="s">
        <v>54</v>
      </c>
      <c r="J3149" s="5" t="s">
        <v>707</v>
      </c>
      <c r="K3149" s="5" t="s">
        <v>58</v>
      </c>
      <c r="L3149" s="5" t="s">
        <v>59</v>
      </c>
      <c r="M3149" s="5" t="s">
        <v>31</v>
      </c>
    </row>
    <row r="3150" spans="1:13" outlineLevel="2" x14ac:dyDescent="0.3">
      <c r="A3150" s="5" t="s">
        <v>36</v>
      </c>
      <c r="B3150" s="5" t="s">
        <v>37</v>
      </c>
      <c r="C3150" s="5" t="s">
        <v>425</v>
      </c>
      <c r="D3150" s="5" t="s">
        <v>3585</v>
      </c>
      <c r="E3150" s="5" t="s">
        <v>3586</v>
      </c>
      <c r="F3150" s="6">
        <v>1769.39387306</v>
      </c>
      <c r="G3150" s="6">
        <f t="shared" si="112"/>
        <v>176.93938730600001</v>
      </c>
      <c r="H3150" s="5" t="s">
        <v>320</v>
      </c>
      <c r="I3150" s="5" t="s">
        <v>321</v>
      </c>
      <c r="J3150" s="5" t="s">
        <v>1726</v>
      </c>
      <c r="K3150" s="5" t="s">
        <v>58</v>
      </c>
      <c r="L3150" s="5" t="s">
        <v>109</v>
      </c>
      <c r="M3150" s="5" t="s">
        <v>21</v>
      </c>
    </row>
    <row r="3151" spans="1:13" outlineLevel="2" x14ac:dyDescent="0.3">
      <c r="A3151" s="5" t="s">
        <v>36</v>
      </c>
      <c r="B3151" s="5" t="s">
        <v>37</v>
      </c>
      <c r="C3151" s="5" t="s">
        <v>2280</v>
      </c>
      <c r="D3151" s="5" t="s">
        <v>3333</v>
      </c>
      <c r="E3151" s="5" t="s">
        <v>3334</v>
      </c>
      <c r="F3151" s="6">
        <v>2182.496161605</v>
      </c>
      <c r="G3151" s="6">
        <f t="shared" si="112"/>
        <v>218.24961616050001</v>
      </c>
      <c r="H3151" s="5" t="s">
        <v>53</v>
      </c>
      <c r="I3151" s="5" t="s">
        <v>54</v>
      </c>
      <c r="J3151" s="5" t="s">
        <v>3335</v>
      </c>
      <c r="K3151" s="5" t="s">
        <v>1897</v>
      </c>
      <c r="L3151" s="5" t="s">
        <v>434</v>
      </c>
      <c r="M3151" s="5" t="s">
        <v>31</v>
      </c>
    </row>
    <row r="3152" spans="1:13" outlineLevel="2" x14ac:dyDescent="0.3">
      <c r="A3152" s="5" t="s">
        <v>36</v>
      </c>
      <c r="B3152" s="5" t="s">
        <v>37</v>
      </c>
      <c r="C3152" s="5" t="s">
        <v>425</v>
      </c>
      <c r="D3152" s="5" t="s">
        <v>3534</v>
      </c>
      <c r="E3152" s="5" t="s">
        <v>3535</v>
      </c>
      <c r="F3152" s="6">
        <v>1864.44395715</v>
      </c>
      <c r="G3152" s="6">
        <f t="shared" si="112"/>
        <v>186.44439571500001</v>
      </c>
      <c r="H3152" s="5" t="s">
        <v>53</v>
      </c>
      <c r="I3152" s="5" t="s">
        <v>54</v>
      </c>
      <c r="J3152" s="5" t="s">
        <v>1071</v>
      </c>
      <c r="K3152" s="5" t="s">
        <v>1897</v>
      </c>
    </row>
    <row r="3153" spans="1:13" outlineLevel="2" x14ac:dyDescent="0.3">
      <c r="A3153" s="5" t="s">
        <v>36</v>
      </c>
      <c r="B3153" s="5" t="s">
        <v>37</v>
      </c>
      <c r="C3153" s="5" t="s">
        <v>425</v>
      </c>
      <c r="D3153" s="5" t="s">
        <v>1838</v>
      </c>
      <c r="E3153" s="5" t="s">
        <v>1839</v>
      </c>
      <c r="F3153" s="6">
        <v>7389.0473062580004</v>
      </c>
      <c r="G3153" s="6">
        <f t="shared" si="112"/>
        <v>738.90473062580008</v>
      </c>
      <c r="H3153" s="5" t="s">
        <v>320</v>
      </c>
      <c r="I3153" s="5" t="s">
        <v>321</v>
      </c>
      <c r="J3153" s="5" t="s">
        <v>1013</v>
      </c>
      <c r="K3153" s="5" t="s">
        <v>19</v>
      </c>
      <c r="L3153" s="5" t="s">
        <v>434</v>
      </c>
      <c r="M3153" s="5" t="s">
        <v>31</v>
      </c>
    </row>
    <row r="3154" spans="1:13" outlineLevel="2" x14ac:dyDescent="0.3">
      <c r="A3154" s="5" t="s">
        <v>36</v>
      </c>
      <c r="B3154" s="5" t="s">
        <v>37</v>
      </c>
      <c r="C3154" s="5" t="s">
        <v>1671</v>
      </c>
      <c r="D3154" s="5" t="s">
        <v>1666</v>
      </c>
      <c r="E3154" s="5" t="s">
        <v>1667</v>
      </c>
      <c r="F3154" s="6">
        <v>8538.33443071484</v>
      </c>
      <c r="G3154" s="6">
        <f t="shared" si="112"/>
        <v>853.833443071484</v>
      </c>
      <c r="H3154" s="5" t="s">
        <v>1668</v>
      </c>
      <c r="I3154" s="5" t="s">
        <v>1669</v>
      </c>
      <c r="J3154" s="5" t="s">
        <v>1670</v>
      </c>
      <c r="K3154" s="5" t="s">
        <v>67</v>
      </c>
      <c r="L3154" s="5" t="s">
        <v>59</v>
      </c>
      <c r="M3154" s="5" t="s">
        <v>31</v>
      </c>
    </row>
    <row r="3155" spans="1:13" outlineLevel="2" x14ac:dyDescent="0.3">
      <c r="A3155" s="5" t="s">
        <v>36</v>
      </c>
      <c r="B3155" s="5" t="s">
        <v>37</v>
      </c>
      <c r="D3155" s="5" t="s">
        <v>2400</v>
      </c>
      <c r="E3155" s="5" t="s">
        <v>2401</v>
      </c>
      <c r="F3155" s="6">
        <v>4752.5042045</v>
      </c>
      <c r="G3155" s="6">
        <f t="shared" si="112"/>
        <v>475.25042045000004</v>
      </c>
      <c r="H3155" s="5" t="s">
        <v>53</v>
      </c>
      <c r="I3155" s="5" t="s">
        <v>54</v>
      </c>
      <c r="J3155" s="5" t="s">
        <v>1071</v>
      </c>
      <c r="K3155" s="5" t="s">
        <v>2402</v>
      </c>
      <c r="L3155" s="5" t="s">
        <v>370</v>
      </c>
      <c r="M3155" s="5" t="s">
        <v>31</v>
      </c>
    </row>
    <row r="3156" spans="1:13" outlineLevel="2" x14ac:dyDescent="0.3">
      <c r="A3156" s="5" t="s">
        <v>36</v>
      </c>
      <c r="B3156" s="5" t="s">
        <v>37</v>
      </c>
      <c r="C3156" s="5" t="s">
        <v>161</v>
      </c>
      <c r="D3156" s="5" t="s">
        <v>2874</v>
      </c>
      <c r="E3156" s="5" t="s">
        <v>2875</v>
      </c>
      <c r="F3156" s="6">
        <v>3151.27586483</v>
      </c>
      <c r="G3156" s="6">
        <f t="shared" si="112"/>
        <v>315.12758648300002</v>
      </c>
      <c r="H3156" s="5" t="s">
        <v>34</v>
      </c>
      <c r="I3156" s="5" t="s">
        <v>1762</v>
      </c>
      <c r="K3156" s="5" t="s">
        <v>58</v>
      </c>
      <c r="L3156" s="5" t="s">
        <v>811</v>
      </c>
      <c r="M3156" s="5" t="s">
        <v>21</v>
      </c>
    </row>
    <row r="3157" spans="1:13" outlineLevel="2" x14ac:dyDescent="0.3">
      <c r="A3157" s="5" t="s">
        <v>36</v>
      </c>
      <c r="B3157" s="5" t="s">
        <v>37</v>
      </c>
      <c r="C3157" s="5" t="s">
        <v>425</v>
      </c>
      <c r="D3157" s="5" t="s">
        <v>423</v>
      </c>
      <c r="E3157" s="5" t="s">
        <v>424</v>
      </c>
      <c r="F3157" s="6">
        <v>38410.470135262003</v>
      </c>
      <c r="G3157" s="6">
        <f t="shared" si="112"/>
        <v>3841.0470135262003</v>
      </c>
      <c r="H3157" s="5" t="s">
        <v>53</v>
      </c>
      <c r="I3157" s="5" t="s">
        <v>211</v>
      </c>
      <c r="K3157" s="5" t="s">
        <v>120</v>
      </c>
      <c r="L3157" s="5" t="s">
        <v>274</v>
      </c>
      <c r="M3157" s="5" t="s">
        <v>21</v>
      </c>
    </row>
    <row r="3158" spans="1:13" outlineLevel="2" x14ac:dyDescent="0.3">
      <c r="A3158" s="5" t="s">
        <v>36</v>
      </c>
      <c r="B3158" s="5" t="s">
        <v>37</v>
      </c>
      <c r="C3158" s="5" t="s">
        <v>425</v>
      </c>
      <c r="D3158" s="5" t="s">
        <v>4411</v>
      </c>
      <c r="E3158" s="5" t="s">
        <v>4412</v>
      </c>
      <c r="F3158" s="6">
        <v>731.154493</v>
      </c>
      <c r="G3158" s="6">
        <f t="shared" si="112"/>
        <v>73.115449300000009</v>
      </c>
      <c r="H3158" s="5" t="s">
        <v>320</v>
      </c>
      <c r="I3158" s="5" t="s">
        <v>321</v>
      </c>
      <c r="J3158" s="5" t="s">
        <v>4408</v>
      </c>
      <c r="K3158" s="5" t="s">
        <v>1897</v>
      </c>
      <c r="L3158" s="5" t="s">
        <v>434</v>
      </c>
      <c r="M3158" s="5" t="s">
        <v>31</v>
      </c>
    </row>
    <row r="3159" spans="1:13" outlineLevel="2" x14ac:dyDescent="0.3">
      <c r="A3159" s="5" t="s">
        <v>36</v>
      </c>
      <c r="B3159" s="5" t="s">
        <v>37</v>
      </c>
      <c r="C3159" s="5" t="s">
        <v>425</v>
      </c>
      <c r="D3159" s="5" t="s">
        <v>3880</v>
      </c>
      <c r="E3159" s="5" t="s">
        <v>3881</v>
      </c>
      <c r="F3159" s="6">
        <v>1318.271550879</v>
      </c>
      <c r="G3159" s="6">
        <f t="shared" si="112"/>
        <v>131.8271550879</v>
      </c>
      <c r="H3159" s="5" t="s">
        <v>53</v>
      </c>
      <c r="I3159" s="5" t="s">
        <v>108</v>
      </c>
      <c r="J3159" s="5" t="s">
        <v>458</v>
      </c>
      <c r="K3159" s="5" t="s">
        <v>58</v>
      </c>
    </row>
    <row r="3160" spans="1:13" outlineLevel="2" x14ac:dyDescent="0.3">
      <c r="A3160" s="5" t="s">
        <v>36</v>
      </c>
      <c r="B3160" s="5" t="s">
        <v>37</v>
      </c>
      <c r="C3160" s="5" t="s">
        <v>161</v>
      </c>
      <c r="D3160" s="5" t="s">
        <v>3037</v>
      </c>
      <c r="E3160" s="5" t="s">
        <v>3038</v>
      </c>
      <c r="F3160" s="6">
        <v>2760.1082110749999</v>
      </c>
      <c r="G3160" s="6">
        <f t="shared" si="112"/>
        <v>276.01082110750002</v>
      </c>
      <c r="H3160" s="5" t="s">
        <v>53</v>
      </c>
      <c r="I3160" s="5" t="s">
        <v>54</v>
      </c>
      <c r="K3160" s="5" t="s">
        <v>711</v>
      </c>
      <c r="L3160" s="5" t="s">
        <v>59</v>
      </c>
      <c r="M3160" s="5" t="s">
        <v>21</v>
      </c>
    </row>
    <row r="3161" spans="1:13" outlineLevel="2" x14ac:dyDescent="0.3">
      <c r="A3161" s="5" t="s">
        <v>36</v>
      </c>
      <c r="B3161" s="5" t="s">
        <v>37</v>
      </c>
      <c r="C3161" s="5" t="s">
        <v>119</v>
      </c>
      <c r="D3161" s="5" t="s">
        <v>2969</v>
      </c>
      <c r="E3161" s="5" t="s">
        <v>2970</v>
      </c>
      <c r="F3161" s="6">
        <v>2924.617972</v>
      </c>
      <c r="G3161" s="6">
        <f t="shared" si="112"/>
        <v>292.46179720000003</v>
      </c>
      <c r="H3161" s="5" t="s">
        <v>53</v>
      </c>
      <c r="I3161" s="5" t="s">
        <v>54</v>
      </c>
      <c r="J3161" s="5" t="s">
        <v>167</v>
      </c>
      <c r="K3161" s="5" t="s">
        <v>455</v>
      </c>
      <c r="L3161" s="5" t="s">
        <v>310</v>
      </c>
      <c r="M3161" s="5" t="s">
        <v>31</v>
      </c>
    </row>
    <row r="3162" spans="1:13" outlineLevel="2" x14ac:dyDescent="0.3">
      <c r="A3162" s="5" t="s">
        <v>36</v>
      </c>
      <c r="B3162" s="5" t="s">
        <v>37</v>
      </c>
      <c r="C3162" s="5" t="s">
        <v>425</v>
      </c>
      <c r="D3162" s="5" t="s">
        <v>3892</v>
      </c>
      <c r="E3162" s="5" t="s">
        <v>3893</v>
      </c>
      <c r="F3162" s="6">
        <v>1302.9173065259999</v>
      </c>
      <c r="G3162" s="6">
        <f t="shared" si="112"/>
        <v>130.29173065259999</v>
      </c>
      <c r="H3162" s="5" t="s">
        <v>55</v>
      </c>
      <c r="I3162" s="5" t="s">
        <v>56</v>
      </c>
      <c r="J3162" s="5" t="s">
        <v>57</v>
      </c>
      <c r="K3162" s="5" t="s">
        <v>58</v>
      </c>
      <c r="L3162" s="5" t="s">
        <v>434</v>
      </c>
      <c r="M3162" s="5" t="s">
        <v>31</v>
      </c>
    </row>
    <row r="3163" spans="1:13" outlineLevel="2" x14ac:dyDescent="0.3">
      <c r="A3163" s="5" t="s">
        <v>36</v>
      </c>
      <c r="B3163" s="5" t="s">
        <v>37</v>
      </c>
      <c r="C3163" s="5" t="s">
        <v>79</v>
      </c>
      <c r="D3163" s="5" t="s">
        <v>603</v>
      </c>
      <c r="E3163" s="5" t="s">
        <v>604</v>
      </c>
      <c r="F3163" s="6">
        <v>28259.12115445</v>
      </c>
      <c r="G3163" s="6">
        <f t="shared" si="112"/>
        <v>2825.9121154450004</v>
      </c>
      <c r="H3163" s="5" t="s">
        <v>14</v>
      </c>
      <c r="I3163" s="5" t="s">
        <v>430</v>
      </c>
      <c r="J3163" s="5" t="s">
        <v>431</v>
      </c>
      <c r="K3163" s="5" t="s">
        <v>605</v>
      </c>
      <c r="L3163" s="5" t="s">
        <v>413</v>
      </c>
      <c r="M3163" s="5" t="s">
        <v>31</v>
      </c>
    </row>
    <row r="3164" spans="1:13" outlineLevel="2" x14ac:dyDescent="0.3">
      <c r="A3164" s="5" t="s">
        <v>36</v>
      </c>
      <c r="B3164" s="5" t="s">
        <v>37</v>
      </c>
      <c r="C3164" s="5" t="s">
        <v>39</v>
      </c>
      <c r="D3164" s="5" t="s">
        <v>32</v>
      </c>
      <c r="E3164" s="5" t="s">
        <v>33</v>
      </c>
      <c r="F3164" s="6">
        <v>248391.460134425</v>
      </c>
      <c r="G3164" s="6">
        <f t="shared" si="112"/>
        <v>24839.1460134425</v>
      </c>
      <c r="H3164" s="5" t="s">
        <v>34</v>
      </c>
      <c r="I3164" s="5" t="s">
        <v>35</v>
      </c>
      <c r="J3164" s="5" t="s">
        <v>38</v>
      </c>
      <c r="K3164" s="5" t="s">
        <v>40</v>
      </c>
      <c r="L3164" s="5" t="s">
        <v>41</v>
      </c>
      <c r="M3164" s="5" t="s">
        <v>31</v>
      </c>
    </row>
    <row r="3165" spans="1:13" outlineLevel="2" x14ac:dyDescent="0.3">
      <c r="A3165" s="5" t="s">
        <v>36</v>
      </c>
      <c r="B3165" s="5" t="s">
        <v>37</v>
      </c>
      <c r="C3165" s="5" t="s">
        <v>425</v>
      </c>
      <c r="D3165" s="5" t="s">
        <v>3247</v>
      </c>
      <c r="E3165" s="5" t="s">
        <v>3248</v>
      </c>
      <c r="F3165" s="6">
        <v>2376.25210225</v>
      </c>
      <c r="G3165" s="6">
        <f t="shared" si="112"/>
        <v>237.62521022500002</v>
      </c>
      <c r="H3165" s="5" t="s">
        <v>55</v>
      </c>
      <c r="I3165" s="5" t="s">
        <v>56</v>
      </c>
      <c r="J3165" s="5" t="s">
        <v>57</v>
      </c>
      <c r="K3165" s="5" t="s">
        <v>711</v>
      </c>
      <c r="L3165" s="5" t="s">
        <v>1303</v>
      </c>
      <c r="M3165" s="5" t="s">
        <v>21</v>
      </c>
    </row>
    <row r="3166" spans="1:13" outlineLevel="2" x14ac:dyDescent="0.3">
      <c r="A3166" s="5" t="s">
        <v>36</v>
      </c>
      <c r="B3166" s="5" t="s">
        <v>37</v>
      </c>
      <c r="C3166" s="5" t="s">
        <v>425</v>
      </c>
      <c r="D3166" s="5" t="s">
        <v>4271</v>
      </c>
      <c r="E3166" s="5" t="s">
        <v>4272</v>
      </c>
      <c r="F3166" s="6">
        <v>895.66425392500003</v>
      </c>
      <c r="G3166" s="6">
        <f t="shared" si="112"/>
        <v>89.566425392500008</v>
      </c>
      <c r="H3166" s="5" t="s">
        <v>14</v>
      </c>
      <c r="I3166" s="5" t="s">
        <v>72</v>
      </c>
      <c r="J3166" s="5" t="s">
        <v>526</v>
      </c>
      <c r="K3166" s="5" t="s">
        <v>58</v>
      </c>
      <c r="L3166" s="5" t="s">
        <v>163</v>
      </c>
    </row>
    <row r="3167" spans="1:13" outlineLevel="2" x14ac:dyDescent="0.3">
      <c r="A3167" s="5" t="s">
        <v>36</v>
      </c>
      <c r="B3167" s="5" t="s">
        <v>37</v>
      </c>
      <c r="C3167" s="5" t="s">
        <v>161</v>
      </c>
      <c r="D3167" s="5" t="s">
        <v>3019</v>
      </c>
      <c r="E3167" s="5" t="s">
        <v>3020</v>
      </c>
      <c r="F3167" s="6">
        <v>2801.0528626830001</v>
      </c>
      <c r="G3167" s="6">
        <f t="shared" si="112"/>
        <v>280.10528626830001</v>
      </c>
      <c r="H3167" s="5" t="s">
        <v>3021</v>
      </c>
      <c r="I3167" s="5" t="s">
        <v>3022</v>
      </c>
      <c r="J3167" s="5" t="s">
        <v>3023</v>
      </c>
      <c r="K3167" s="5" t="s">
        <v>58</v>
      </c>
      <c r="L3167" s="5" t="s">
        <v>121</v>
      </c>
      <c r="M3167" s="5" t="s">
        <v>31</v>
      </c>
    </row>
    <row r="3168" spans="1:13" outlineLevel="2" x14ac:dyDescent="0.3">
      <c r="A3168" s="5" t="s">
        <v>36</v>
      </c>
      <c r="B3168" s="5" t="s">
        <v>37</v>
      </c>
      <c r="C3168" s="5" t="s">
        <v>425</v>
      </c>
      <c r="D3168" s="5" t="s">
        <v>3657</v>
      </c>
      <c r="E3168" s="5" t="s">
        <v>3658</v>
      </c>
      <c r="F3168" s="6">
        <v>1688.96687883</v>
      </c>
      <c r="G3168" s="6">
        <f t="shared" si="112"/>
        <v>168.89668788300003</v>
      </c>
      <c r="H3168" s="5" t="s">
        <v>53</v>
      </c>
      <c r="I3168" s="5" t="s">
        <v>54</v>
      </c>
      <c r="K3168" s="5" t="s">
        <v>58</v>
      </c>
      <c r="L3168" s="5" t="s">
        <v>811</v>
      </c>
      <c r="M3168" s="5" t="s">
        <v>21</v>
      </c>
    </row>
    <row r="3169" spans="1:13" outlineLevel="2" x14ac:dyDescent="0.3">
      <c r="A3169" s="5" t="s">
        <v>36</v>
      </c>
      <c r="B3169" s="5" t="s">
        <v>37</v>
      </c>
      <c r="C3169" s="5" t="s">
        <v>425</v>
      </c>
      <c r="D3169" s="5" t="s">
        <v>2698</v>
      </c>
      <c r="E3169" s="5" t="s">
        <v>2699</v>
      </c>
      <c r="F3169" s="6">
        <v>3690.867880664</v>
      </c>
      <c r="G3169" s="6">
        <f t="shared" si="112"/>
        <v>369.0867880664</v>
      </c>
      <c r="H3169" s="5" t="s">
        <v>55</v>
      </c>
      <c r="I3169" s="5" t="s">
        <v>56</v>
      </c>
      <c r="J3169" s="5" t="s">
        <v>57</v>
      </c>
      <c r="K3169" s="5" t="s">
        <v>711</v>
      </c>
      <c r="L3169" s="5" t="s">
        <v>109</v>
      </c>
    </row>
    <row r="3170" spans="1:13" outlineLevel="2" x14ac:dyDescent="0.3">
      <c r="A3170" s="5" t="s">
        <v>36</v>
      </c>
      <c r="B3170" s="5" t="s">
        <v>37</v>
      </c>
      <c r="C3170" s="5" t="s">
        <v>425</v>
      </c>
      <c r="D3170" s="5" t="s">
        <v>1013</v>
      </c>
      <c r="E3170" s="5" t="s">
        <v>4488</v>
      </c>
      <c r="F3170" s="6">
        <v>628.06170948700003</v>
      </c>
      <c r="G3170" s="6">
        <f t="shared" si="112"/>
        <v>62.806170948700007</v>
      </c>
      <c r="H3170" s="5" t="s">
        <v>320</v>
      </c>
      <c r="I3170" s="5" t="s">
        <v>321</v>
      </c>
      <c r="J3170" s="5" t="s">
        <v>1013</v>
      </c>
      <c r="K3170" s="5" t="s">
        <v>58</v>
      </c>
      <c r="L3170" s="5" t="s">
        <v>434</v>
      </c>
      <c r="M3170" s="5" t="s">
        <v>31</v>
      </c>
    </row>
    <row r="3171" spans="1:13" outlineLevel="2" x14ac:dyDescent="0.3">
      <c r="A3171" s="5" t="s">
        <v>36</v>
      </c>
      <c r="B3171" s="5" t="s">
        <v>37</v>
      </c>
      <c r="D3171" s="5" t="s">
        <v>185</v>
      </c>
      <c r="E3171" s="5" t="s">
        <v>245</v>
      </c>
      <c r="F3171" s="6">
        <v>56769.759454491999</v>
      </c>
      <c r="G3171" s="6">
        <f t="shared" si="112"/>
        <v>5676.9759454492005</v>
      </c>
      <c r="H3171" s="5" t="s">
        <v>14</v>
      </c>
      <c r="I3171" s="5" t="s">
        <v>181</v>
      </c>
      <c r="K3171" s="5" t="s">
        <v>40</v>
      </c>
      <c r="L3171" s="5" t="s">
        <v>189</v>
      </c>
    </row>
    <row r="3172" spans="1:13" outlineLevel="2" x14ac:dyDescent="0.3">
      <c r="A3172" s="5" t="s">
        <v>36</v>
      </c>
      <c r="B3172" s="5" t="s">
        <v>37</v>
      </c>
      <c r="D3172" s="5" t="s">
        <v>3552</v>
      </c>
      <c r="E3172" s="5" t="s">
        <v>3553</v>
      </c>
      <c r="F3172" s="6">
        <v>1827.8862325</v>
      </c>
      <c r="G3172" s="6">
        <f t="shared" si="112"/>
        <v>182.78862325</v>
      </c>
      <c r="H3172" s="5" t="s">
        <v>159</v>
      </c>
      <c r="I3172" s="5" t="s">
        <v>160</v>
      </c>
      <c r="J3172" s="5" t="s">
        <v>2193</v>
      </c>
      <c r="K3172" s="5" t="s">
        <v>99</v>
      </c>
      <c r="L3172" s="5" t="s">
        <v>370</v>
      </c>
      <c r="M3172" s="5" t="s">
        <v>31</v>
      </c>
    </row>
    <row r="3173" spans="1:13" outlineLevel="2" x14ac:dyDescent="0.3">
      <c r="A3173" s="5" t="s">
        <v>36</v>
      </c>
      <c r="B3173" s="5" t="s">
        <v>37</v>
      </c>
      <c r="C3173" s="5" t="s">
        <v>425</v>
      </c>
      <c r="D3173" s="5" t="s">
        <v>4496</v>
      </c>
      <c r="E3173" s="5" t="s">
        <v>4497</v>
      </c>
      <c r="F3173" s="6">
        <v>614.16977412000006</v>
      </c>
      <c r="G3173" s="6">
        <f t="shared" si="112"/>
        <v>61.416977412000008</v>
      </c>
      <c r="H3173" s="5" t="s">
        <v>55</v>
      </c>
      <c r="I3173" s="5" t="s">
        <v>56</v>
      </c>
      <c r="J3173" s="5" t="s">
        <v>57</v>
      </c>
      <c r="K3173" s="5" t="s">
        <v>711</v>
      </c>
      <c r="L3173" s="5" t="s">
        <v>374</v>
      </c>
    </row>
    <row r="3174" spans="1:13" outlineLevel="2" x14ac:dyDescent="0.3">
      <c r="A3174" s="5" t="s">
        <v>36</v>
      </c>
      <c r="B3174" s="5" t="s">
        <v>37</v>
      </c>
      <c r="D3174" s="5" t="s">
        <v>4569</v>
      </c>
      <c r="E3174" s="5" t="s">
        <v>4570</v>
      </c>
      <c r="F3174" s="6">
        <v>511.80814509999999</v>
      </c>
      <c r="G3174" s="6">
        <f t="shared" si="112"/>
        <v>51.180814510000005</v>
      </c>
      <c r="H3174" s="5" t="s">
        <v>63</v>
      </c>
      <c r="I3174" s="5" t="s">
        <v>3012</v>
      </c>
      <c r="K3174" s="5" t="s">
        <v>58</v>
      </c>
    </row>
    <row r="3175" spans="1:13" outlineLevel="2" x14ac:dyDescent="0.3">
      <c r="A3175" s="5" t="s">
        <v>36</v>
      </c>
      <c r="B3175" s="5" t="s">
        <v>37</v>
      </c>
      <c r="C3175" s="5" t="s">
        <v>79</v>
      </c>
      <c r="D3175" s="5" t="s">
        <v>3872</v>
      </c>
      <c r="E3175" s="5" t="s">
        <v>3873</v>
      </c>
      <c r="F3175" s="6">
        <v>1334.356949725</v>
      </c>
      <c r="G3175" s="6">
        <f t="shared" si="112"/>
        <v>133.43569497250002</v>
      </c>
      <c r="H3175" s="5" t="s">
        <v>34</v>
      </c>
      <c r="I3175" s="5" t="s">
        <v>252</v>
      </c>
      <c r="J3175" s="5" t="s">
        <v>837</v>
      </c>
      <c r="K3175" s="5" t="s">
        <v>58</v>
      </c>
      <c r="L3175" s="5" t="s">
        <v>370</v>
      </c>
      <c r="M3175" s="5" t="s">
        <v>31</v>
      </c>
    </row>
    <row r="3176" spans="1:13" outlineLevel="2" x14ac:dyDescent="0.3">
      <c r="A3176" s="5" t="s">
        <v>36</v>
      </c>
      <c r="B3176" s="5" t="s">
        <v>37</v>
      </c>
      <c r="C3176" s="5" t="s">
        <v>79</v>
      </c>
      <c r="D3176" s="5" t="s">
        <v>4803</v>
      </c>
      <c r="E3176" s="5" t="s">
        <v>4804</v>
      </c>
      <c r="F3176" s="6">
        <v>219.34634790000001</v>
      </c>
      <c r="G3176" s="6">
        <f t="shared" ref="G3176:G3207" si="113">F3176*0.1</f>
        <v>21.934634790000004</v>
      </c>
      <c r="H3176" s="5" t="s">
        <v>14</v>
      </c>
      <c r="I3176" s="5" t="s">
        <v>77</v>
      </c>
      <c r="J3176" s="5" t="s">
        <v>694</v>
      </c>
      <c r="K3176" s="5" t="s">
        <v>58</v>
      </c>
      <c r="L3176" s="5" t="s">
        <v>811</v>
      </c>
      <c r="M3176" s="5" t="s">
        <v>21</v>
      </c>
    </row>
    <row r="3177" spans="1:13" outlineLevel="2" x14ac:dyDescent="0.3">
      <c r="A3177" s="5" t="s">
        <v>36</v>
      </c>
      <c r="B3177" s="5" t="s">
        <v>37</v>
      </c>
      <c r="C3177" s="5" t="s">
        <v>425</v>
      </c>
      <c r="D3177" s="5" t="s">
        <v>3470</v>
      </c>
      <c r="E3177" s="5" t="s">
        <v>3471</v>
      </c>
      <c r="F3177" s="6">
        <v>1955.1071142820001</v>
      </c>
      <c r="G3177" s="6">
        <f t="shared" si="113"/>
        <v>195.51071142820001</v>
      </c>
      <c r="H3177" s="5" t="s">
        <v>55</v>
      </c>
      <c r="I3177" s="5" t="s">
        <v>56</v>
      </c>
      <c r="J3177" s="5" t="s">
        <v>57</v>
      </c>
      <c r="K3177" s="5" t="s">
        <v>2256</v>
      </c>
      <c r="L3177" s="5" t="s">
        <v>434</v>
      </c>
      <c r="M3177" s="5" t="s">
        <v>31</v>
      </c>
    </row>
    <row r="3178" spans="1:13" outlineLevel="2" x14ac:dyDescent="0.3">
      <c r="A3178" s="5" t="s">
        <v>36</v>
      </c>
      <c r="B3178" s="5" t="s">
        <v>37</v>
      </c>
      <c r="C3178" s="5" t="s">
        <v>1043</v>
      </c>
      <c r="D3178" s="5" t="s">
        <v>1039</v>
      </c>
      <c r="E3178" s="5" t="s">
        <v>1040</v>
      </c>
      <c r="F3178" s="6">
        <v>16103.677708325</v>
      </c>
      <c r="G3178" s="6">
        <f t="shared" si="113"/>
        <v>1610.3677708325001</v>
      </c>
      <c r="H3178" s="5" t="s">
        <v>159</v>
      </c>
      <c r="I3178" s="5" t="s">
        <v>1041</v>
      </c>
      <c r="J3178" s="5" t="s">
        <v>1042</v>
      </c>
      <c r="K3178" s="5" t="s">
        <v>711</v>
      </c>
      <c r="L3178" s="5" t="s">
        <v>59</v>
      </c>
      <c r="M3178" s="5" t="s">
        <v>31</v>
      </c>
    </row>
    <row r="3179" spans="1:13" outlineLevel="2" x14ac:dyDescent="0.3">
      <c r="A3179" s="5" t="s">
        <v>36</v>
      </c>
      <c r="B3179" s="5" t="s">
        <v>37</v>
      </c>
      <c r="C3179" s="5" t="s">
        <v>425</v>
      </c>
      <c r="D3179" s="5" t="s">
        <v>4266</v>
      </c>
      <c r="E3179" s="5" t="s">
        <v>4267</v>
      </c>
      <c r="F3179" s="6">
        <v>913.94311625</v>
      </c>
      <c r="G3179" s="6">
        <f t="shared" si="113"/>
        <v>91.394311625</v>
      </c>
      <c r="H3179" s="5" t="s">
        <v>55</v>
      </c>
      <c r="I3179" s="5" t="s">
        <v>56</v>
      </c>
      <c r="J3179" s="5" t="s">
        <v>57</v>
      </c>
      <c r="K3179" s="5" t="s">
        <v>58</v>
      </c>
      <c r="L3179" s="5" t="s">
        <v>109</v>
      </c>
    </row>
    <row r="3180" spans="1:13" outlineLevel="2" x14ac:dyDescent="0.3">
      <c r="A3180" s="5" t="s">
        <v>36</v>
      </c>
      <c r="B3180" s="5" t="s">
        <v>37</v>
      </c>
      <c r="C3180" s="5" t="s">
        <v>425</v>
      </c>
      <c r="D3180" s="5" t="s">
        <v>3132</v>
      </c>
      <c r="E3180" s="5" t="s">
        <v>3133</v>
      </c>
      <c r="F3180" s="6">
        <v>2559.0407255</v>
      </c>
      <c r="G3180" s="6">
        <f t="shared" si="113"/>
        <v>255.90407255000002</v>
      </c>
      <c r="H3180" s="5" t="s">
        <v>55</v>
      </c>
      <c r="I3180" s="5" t="s">
        <v>56</v>
      </c>
      <c r="J3180" s="5" t="s">
        <v>57</v>
      </c>
      <c r="K3180" s="5" t="s">
        <v>58</v>
      </c>
    </row>
    <row r="3181" spans="1:13" outlineLevel="2" x14ac:dyDescent="0.3">
      <c r="A3181" s="5" t="s">
        <v>36</v>
      </c>
      <c r="B3181" s="5" t="s">
        <v>37</v>
      </c>
      <c r="C3181" s="5" t="s">
        <v>119</v>
      </c>
      <c r="D3181" s="5" t="s">
        <v>263</v>
      </c>
      <c r="E3181" s="5" t="s">
        <v>264</v>
      </c>
      <c r="F3181" s="6">
        <v>54029.392414727998</v>
      </c>
      <c r="G3181" s="6">
        <f t="shared" si="113"/>
        <v>5402.9392414727999</v>
      </c>
      <c r="H3181" s="5" t="s">
        <v>53</v>
      </c>
      <c r="I3181" s="5" t="s">
        <v>54</v>
      </c>
      <c r="J3181" s="5" t="s">
        <v>167</v>
      </c>
      <c r="K3181" s="5" t="s">
        <v>265</v>
      </c>
      <c r="L3181" s="5" t="s">
        <v>30</v>
      </c>
      <c r="M3181" s="5" t="s">
        <v>31</v>
      </c>
    </row>
    <row r="3182" spans="1:13" outlineLevel="2" x14ac:dyDescent="0.3">
      <c r="A3182" s="5" t="s">
        <v>36</v>
      </c>
      <c r="B3182" s="5" t="s">
        <v>37</v>
      </c>
      <c r="C3182" s="5" t="s">
        <v>425</v>
      </c>
      <c r="D3182" s="5" t="s">
        <v>2293</v>
      </c>
      <c r="E3182" s="5" t="s">
        <v>2294</v>
      </c>
      <c r="F3182" s="6">
        <v>5173.6491924680004</v>
      </c>
      <c r="G3182" s="6">
        <f t="shared" si="113"/>
        <v>517.36491924680001</v>
      </c>
      <c r="H3182" s="5" t="s">
        <v>53</v>
      </c>
      <c r="I3182" s="5" t="s">
        <v>108</v>
      </c>
      <c r="K3182" s="5" t="s">
        <v>711</v>
      </c>
      <c r="L3182" s="5" t="s">
        <v>59</v>
      </c>
    </row>
    <row r="3183" spans="1:13" outlineLevel="2" x14ac:dyDescent="0.3">
      <c r="A3183" s="5" t="s">
        <v>36</v>
      </c>
      <c r="B3183" s="5" t="s">
        <v>37</v>
      </c>
      <c r="C3183" s="5" t="s">
        <v>161</v>
      </c>
      <c r="D3183" s="5" t="s">
        <v>708</v>
      </c>
      <c r="E3183" s="5" t="s">
        <v>709</v>
      </c>
      <c r="F3183" s="6">
        <v>24443.957009976002</v>
      </c>
      <c r="G3183" s="6">
        <f t="shared" si="113"/>
        <v>2444.3957009976002</v>
      </c>
      <c r="H3183" s="5" t="s">
        <v>53</v>
      </c>
      <c r="I3183" s="5" t="s">
        <v>62</v>
      </c>
      <c r="J3183" s="5" t="s">
        <v>710</v>
      </c>
      <c r="K3183" s="5" t="s">
        <v>711</v>
      </c>
      <c r="L3183" s="5" t="s">
        <v>50</v>
      </c>
      <c r="M3183" s="5" t="s">
        <v>21</v>
      </c>
    </row>
    <row r="3184" spans="1:13" outlineLevel="2" x14ac:dyDescent="0.3">
      <c r="A3184" s="5" t="s">
        <v>36</v>
      </c>
      <c r="B3184" s="5" t="s">
        <v>37</v>
      </c>
      <c r="C3184" s="5" t="s">
        <v>425</v>
      </c>
      <c r="D3184" s="5" t="s">
        <v>4648</v>
      </c>
      <c r="E3184" s="5" t="s">
        <v>4649</v>
      </c>
      <c r="F3184" s="6">
        <v>438.69269580000002</v>
      </c>
      <c r="G3184" s="6">
        <f t="shared" si="113"/>
        <v>43.869269580000008</v>
      </c>
      <c r="H3184" s="5" t="s">
        <v>55</v>
      </c>
      <c r="I3184" s="5" t="s">
        <v>3036</v>
      </c>
      <c r="K3184" s="5" t="s">
        <v>58</v>
      </c>
      <c r="L3184" s="5" t="s">
        <v>811</v>
      </c>
    </row>
    <row r="3185" spans="1:13" outlineLevel="2" x14ac:dyDescent="0.3">
      <c r="A3185" s="5" t="s">
        <v>36</v>
      </c>
      <c r="B3185" s="5" t="s">
        <v>37</v>
      </c>
      <c r="C3185" s="5" t="s">
        <v>425</v>
      </c>
      <c r="D3185" s="5" t="s">
        <v>2032</v>
      </c>
      <c r="E3185" s="5" t="s">
        <v>2033</v>
      </c>
      <c r="F3185" s="6">
        <v>6358.1194711280004</v>
      </c>
      <c r="G3185" s="6">
        <f t="shared" si="113"/>
        <v>635.81194711280011</v>
      </c>
      <c r="H3185" s="5" t="s">
        <v>320</v>
      </c>
      <c r="I3185" s="5" t="s">
        <v>321</v>
      </c>
      <c r="J3185" s="5" t="s">
        <v>2034</v>
      </c>
      <c r="K3185" s="5" t="s">
        <v>58</v>
      </c>
      <c r="L3185" s="5" t="s">
        <v>434</v>
      </c>
      <c r="M3185" s="5" t="s">
        <v>31</v>
      </c>
    </row>
    <row r="3186" spans="1:13" outlineLevel="2" x14ac:dyDescent="0.3">
      <c r="A3186" s="5" t="s">
        <v>36</v>
      </c>
      <c r="B3186" s="5" t="s">
        <v>37</v>
      </c>
      <c r="C3186" s="5" t="s">
        <v>79</v>
      </c>
      <c r="D3186" s="5" t="s">
        <v>4210</v>
      </c>
      <c r="E3186" s="5" t="s">
        <v>4211</v>
      </c>
      <c r="F3186" s="6">
        <v>989.98318352199999</v>
      </c>
      <c r="G3186" s="6">
        <f t="shared" si="113"/>
        <v>98.998318352200002</v>
      </c>
      <c r="H3186" s="5" t="s">
        <v>53</v>
      </c>
      <c r="I3186" s="5" t="s">
        <v>211</v>
      </c>
      <c r="J3186" s="5" t="s">
        <v>874</v>
      </c>
      <c r="K3186" s="5" t="s">
        <v>58</v>
      </c>
      <c r="L3186" s="5" t="s">
        <v>434</v>
      </c>
      <c r="M3186" s="5" t="s">
        <v>31</v>
      </c>
    </row>
    <row r="3187" spans="1:13" outlineLevel="2" x14ac:dyDescent="0.3">
      <c r="A3187" s="5" t="s">
        <v>36</v>
      </c>
      <c r="B3187" s="5" t="s">
        <v>37</v>
      </c>
      <c r="C3187" s="5" t="s">
        <v>425</v>
      </c>
      <c r="D3187" s="5" t="s">
        <v>1395</v>
      </c>
      <c r="E3187" s="5" t="s">
        <v>1396</v>
      </c>
      <c r="F3187" s="6">
        <v>11139.138700855001</v>
      </c>
      <c r="G3187" s="6">
        <f t="shared" si="113"/>
        <v>1113.9138700855001</v>
      </c>
      <c r="H3187" s="5" t="s">
        <v>36</v>
      </c>
      <c r="I3187" s="5" t="s">
        <v>96</v>
      </c>
      <c r="J3187" s="5" t="s">
        <v>1397</v>
      </c>
      <c r="K3187" s="5" t="s">
        <v>58</v>
      </c>
    </row>
    <row r="3188" spans="1:13" outlineLevel="2" x14ac:dyDescent="0.3">
      <c r="A3188" s="5" t="s">
        <v>36</v>
      </c>
      <c r="B3188" s="5" t="s">
        <v>37</v>
      </c>
      <c r="C3188" s="5" t="s">
        <v>161</v>
      </c>
      <c r="D3188" s="5" t="s">
        <v>1980</v>
      </c>
      <c r="E3188" s="5" t="s">
        <v>1981</v>
      </c>
      <c r="F3188" s="6">
        <v>6653.5058863000004</v>
      </c>
      <c r="G3188" s="6">
        <f t="shared" si="113"/>
        <v>665.35058863000006</v>
      </c>
      <c r="H3188" s="5" t="s">
        <v>53</v>
      </c>
      <c r="I3188" s="5" t="s">
        <v>108</v>
      </c>
      <c r="J3188" s="5" t="s">
        <v>458</v>
      </c>
      <c r="K3188" s="5" t="s">
        <v>455</v>
      </c>
      <c r="L3188" s="5" t="s">
        <v>1982</v>
      </c>
      <c r="M3188" s="5" t="s">
        <v>31</v>
      </c>
    </row>
    <row r="3189" spans="1:13" outlineLevel="2" x14ac:dyDescent="0.3">
      <c r="A3189" s="5" t="s">
        <v>36</v>
      </c>
      <c r="B3189" s="5" t="s">
        <v>37</v>
      </c>
      <c r="C3189" s="5" t="s">
        <v>1043</v>
      </c>
      <c r="D3189" s="5" t="s">
        <v>3786</v>
      </c>
      <c r="E3189" s="5" t="s">
        <v>3787</v>
      </c>
      <c r="F3189" s="6">
        <v>1462.308986</v>
      </c>
      <c r="G3189" s="6">
        <f t="shared" si="113"/>
        <v>146.23089860000002</v>
      </c>
      <c r="H3189" s="5" t="s">
        <v>53</v>
      </c>
      <c r="I3189" s="5" t="s">
        <v>54</v>
      </c>
      <c r="J3189" s="5" t="s">
        <v>1071</v>
      </c>
      <c r="K3189" s="5" t="s">
        <v>58</v>
      </c>
      <c r="L3189" s="5" t="s">
        <v>434</v>
      </c>
      <c r="M3189" s="5" t="s">
        <v>31</v>
      </c>
    </row>
    <row r="3190" spans="1:13" outlineLevel="2" x14ac:dyDescent="0.3">
      <c r="A3190" s="5" t="s">
        <v>36</v>
      </c>
      <c r="B3190" s="5" t="s">
        <v>37</v>
      </c>
      <c r="D3190" s="5" t="s">
        <v>1160</v>
      </c>
      <c r="E3190" s="5" t="s">
        <v>2559</v>
      </c>
      <c r="F3190" s="6">
        <v>4204.1383347500005</v>
      </c>
      <c r="G3190" s="6">
        <f t="shared" si="113"/>
        <v>420.41383347500005</v>
      </c>
      <c r="H3190" s="5" t="s">
        <v>53</v>
      </c>
      <c r="I3190" s="5" t="s">
        <v>54</v>
      </c>
      <c r="J3190" s="5" t="s">
        <v>118</v>
      </c>
      <c r="K3190" s="5" t="s">
        <v>711</v>
      </c>
    </row>
    <row r="3191" spans="1:13" outlineLevel="2" x14ac:dyDescent="0.3">
      <c r="A3191" s="5" t="s">
        <v>36</v>
      </c>
      <c r="B3191" s="5" t="s">
        <v>37</v>
      </c>
      <c r="C3191" s="5" t="s">
        <v>161</v>
      </c>
      <c r="D3191" s="5" t="s">
        <v>1037</v>
      </c>
      <c r="E3191" s="5" t="s">
        <v>2863</v>
      </c>
      <c r="F3191" s="6">
        <v>3203.9189883260001</v>
      </c>
      <c r="G3191" s="6">
        <f t="shared" si="113"/>
        <v>320.39189883260002</v>
      </c>
      <c r="H3191" s="5" t="s">
        <v>53</v>
      </c>
      <c r="I3191" s="5" t="s">
        <v>54</v>
      </c>
      <c r="J3191" s="5" t="s">
        <v>810</v>
      </c>
      <c r="K3191" s="5" t="s">
        <v>711</v>
      </c>
      <c r="L3191" s="5" t="s">
        <v>274</v>
      </c>
      <c r="M3191" s="5" t="s">
        <v>21</v>
      </c>
    </row>
    <row r="3192" spans="1:13" outlineLevel="2" x14ac:dyDescent="0.3">
      <c r="A3192" s="5" t="s">
        <v>36</v>
      </c>
      <c r="B3192" s="5" t="s">
        <v>37</v>
      </c>
      <c r="D3192" s="5" t="s">
        <v>4289</v>
      </c>
      <c r="E3192" s="5" t="s">
        <v>4290</v>
      </c>
      <c r="F3192" s="6">
        <v>877.38539160000005</v>
      </c>
      <c r="G3192" s="6">
        <f t="shared" si="113"/>
        <v>87.738539160000016</v>
      </c>
      <c r="H3192" s="5" t="s">
        <v>55</v>
      </c>
      <c r="I3192" s="5" t="s">
        <v>56</v>
      </c>
      <c r="K3192" s="5" t="s">
        <v>1897</v>
      </c>
      <c r="L3192" s="5" t="s">
        <v>109</v>
      </c>
      <c r="M3192" s="5" t="s">
        <v>21</v>
      </c>
    </row>
    <row r="3193" spans="1:13" outlineLevel="2" x14ac:dyDescent="0.3">
      <c r="A3193" s="5" t="s">
        <v>36</v>
      </c>
      <c r="B3193" s="5" t="s">
        <v>37</v>
      </c>
      <c r="C3193" s="5" t="s">
        <v>161</v>
      </c>
      <c r="D3193" s="5" t="s">
        <v>2654</v>
      </c>
      <c r="E3193" s="5" t="s">
        <v>2655</v>
      </c>
      <c r="F3193" s="6">
        <v>3860.49572304</v>
      </c>
      <c r="G3193" s="6">
        <f t="shared" si="113"/>
        <v>386.04957230400004</v>
      </c>
      <c r="H3193" s="5" t="s">
        <v>14</v>
      </c>
      <c r="I3193" s="5" t="s">
        <v>2431</v>
      </c>
      <c r="K3193" s="5" t="s">
        <v>58</v>
      </c>
      <c r="L3193" s="5" t="s">
        <v>109</v>
      </c>
    </row>
    <row r="3194" spans="1:13" outlineLevel="2" x14ac:dyDescent="0.3">
      <c r="A3194" s="5" t="s">
        <v>36</v>
      </c>
      <c r="B3194" s="5" t="s">
        <v>37</v>
      </c>
      <c r="C3194" s="5" t="s">
        <v>425</v>
      </c>
      <c r="D3194" s="5" t="s">
        <v>2496</v>
      </c>
      <c r="E3194" s="5" t="s">
        <v>2497</v>
      </c>
      <c r="F3194" s="6">
        <v>4423.4846826499997</v>
      </c>
      <c r="G3194" s="6">
        <f t="shared" si="113"/>
        <v>442.34846826500001</v>
      </c>
      <c r="H3194" s="5" t="s">
        <v>53</v>
      </c>
      <c r="I3194" s="5" t="s">
        <v>108</v>
      </c>
      <c r="K3194" s="5" t="s">
        <v>711</v>
      </c>
      <c r="L3194" s="5" t="s">
        <v>74</v>
      </c>
      <c r="M3194" s="5" t="s">
        <v>21</v>
      </c>
    </row>
    <row r="3195" spans="1:13" outlineLevel="2" x14ac:dyDescent="0.3">
      <c r="A3195" s="5" t="s">
        <v>36</v>
      </c>
      <c r="B3195" s="5" t="s">
        <v>37</v>
      </c>
      <c r="C3195" s="5" t="s">
        <v>425</v>
      </c>
      <c r="D3195" s="5" t="s">
        <v>3265</v>
      </c>
      <c r="E3195" s="5" t="s">
        <v>3266</v>
      </c>
      <c r="F3195" s="6">
        <v>2334.576296149</v>
      </c>
      <c r="G3195" s="6">
        <f t="shared" si="113"/>
        <v>233.45762961490001</v>
      </c>
      <c r="H3195" s="5" t="s">
        <v>55</v>
      </c>
      <c r="I3195" s="5" t="s">
        <v>3036</v>
      </c>
      <c r="K3195" s="5" t="s">
        <v>3267</v>
      </c>
      <c r="L3195" s="5" t="s">
        <v>2432</v>
      </c>
    </row>
    <row r="3196" spans="1:13" outlineLevel="2" x14ac:dyDescent="0.3">
      <c r="A3196" s="5" t="s">
        <v>36</v>
      </c>
      <c r="B3196" s="5" t="s">
        <v>37</v>
      </c>
      <c r="C3196" s="5" t="s">
        <v>425</v>
      </c>
      <c r="D3196" s="5" t="s">
        <v>2078</v>
      </c>
      <c r="E3196" s="5" t="s">
        <v>2079</v>
      </c>
      <c r="F3196" s="6">
        <v>6013.7457049249997</v>
      </c>
      <c r="G3196" s="6">
        <f t="shared" si="113"/>
        <v>601.37457049249997</v>
      </c>
      <c r="H3196" s="5" t="s">
        <v>84</v>
      </c>
      <c r="I3196" s="5" t="s">
        <v>442</v>
      </c>
      <c r="J3196" s="5" t="s">
        <v>444</v>
      </c>
      <c r="K3196" s="5" t="s">
        <v>906</v>
      </c>
      <c r="L3196" s="5" t="s">
        <v>74</v>
      </c>
      <c r="M3196" s="5" t="s">
        <v>21</v>
      </c>
    </row>
    <row r="3197" spans="1:13" outlineLevel="2" x14ac:dyDescent="0.3">
      <c r="A3197" s="5" t="s">
        <v>36</v>
      </c>
      <c r="B3197" s="5" t="s">
        <v>37</v>
      </c>
      <c r="C3197" s="5" t="s">
        <v>79</v>
      </c>
      <c r="D3197" s="5" t="s">
        <v>3081</v>
      </c>
      <c r="E3197" s="5" t="s">
        <v>3082</v>
      </c>
      <c r="F3197" s="6">
        <v>2658.4777365479999</v>
      </c>
      <c r="G3197" s="6">
        <f t="shared" si="113"/>
        <v>265.84777365479999</v>
      </c>
      <c r="H3197" s="5" t="s">
        <v>14</v>
      </c>
      <c r="I3197" s="5" t="s">
        <v>24</v>
      </c>
      <c r="J3197" s="5" t="s">
        <v>1272</v>
      </c>
      <c r="K3197" s="5" t="s">
        <v>711</v>
      </c>
    </row>
    <row r="3198" spans="1:13" outlineLevel="2" x14ac:dyDescent="0.3">
      <c r="A3198" s="5" t="s">
        <v>36</v>
      </c>
      <c r="B3198" s="5" t="s">
        <v>37</v>
      </c>
      <c r="C3198" s="5" t="s">
        <v>432</v>
      </c>
      <c r="D3198" s="5" t="s">
        <v>428</v>
      </c>
      <c r="E3198" s="5" t="s">
        <v>429</v>
      </c>
      <c r="F3198" s="6">
        <v>37588.652485129998</v>
      </c>
      <c r="G3198" s="6">
        <f t="shared" si="113"/>
        <v>3758.8652485130001</v>
      </c>
      <c r="H3198" s="5" t="s">
        <v>14</v>
      </c>
      <c r="I3198" s="5" t="s">
        <v>430</v>
      </c>
      <c r="J3198" s="5" t="s">
        <v>431</v>
      </c>
      <c r="K3198" s="5" t="s">
        <v>433</v>
      </c>
      <c r="L3198" s="5" t="s">
        <v>434</v>
      </c>
      <c r="M3198" s="5" t="s">
        <v>31</v>
      </c>
    </row>
    <row r="3199" spans="1:13" outlineLevel="2" x14ac:dyDescent="0.3">
      <c r="A3199" s="5" t="s">
        <v>36</v>
      </c>
      <c r="B3199" s="5" t="s">
        <v>37</v>
      </c>
      <c r="C3199" s="5" t="s">
        <v>425</v>
      </c>
      <c r="D3199" s="5" t="s">
        <v>4530</v>
      </c>
      <c r="E3199" s="5" t="s">
        <v>4531</v>
      </c>
      <c r="F3199" s="6">
        <v>584.19243990699999</v>
      </c>
      <c r="G3199" s="6">
        <f t="shared" si="113"/>
        <v>58.419243990700004</v>
      </c>
      <c r="H3199" s="5" t="s">
        <v>53</v>
      </c>
      <c r="I3199" s="5" t="s">
        <v>108</v>
      </c>
      <c r="J3199" s="5" t="s">
        <v>2859</v>
      </c>
      <c r="K3199" s="5" t="s">
        <v>58</v>
      </c>
      <c r="L3199" s="5" t="s">
        <v>434</v>
      </c>
      <c r="M3199" s="5" t="s">
        <v>31</v>
      </c>
    </row>
    <row r="3200" spans="1:13" outlineLevel="2" x14ac:dyDescent="0.3">
      <c r="A3200" s="5" t="s">
        <v>36</v>
      </c>
      <c r="B3200" s="5" t="s">
        <v>37</v>
      </c>
      <c r="C3200" s="5" t="s">
        <v>79</v>
      </c>
      <c r="D3200" s="5" t="s">
        <v>3583</v>
      </c>
      <c r="E3200" s="5" t="s">
        <v>3584</v>
      </c>
      <c r="F3200" s="6">
        <v>1774.5119545110001</v>
      </c>
      <c r="G3200" s="6">
        <f t="shared" si="113"/>
        <v>177.45119545110003</v>
      </c>
      <c r="H3200" s="5" t="s">
        <v>53</v>
      </c>
      <c r="I3200" s="5" t="s">
        <v>54</v>
      </c>
      <c r="J3200" s="5" t="s">
        <v>2435</v>
      </c>
      <c r="K3200" s="5" t="s">
        <v>58</v>
      </c>
      <c r="L3200" s="5" t="s">
        <v>434</v>
      </c>
      <c r="M3200" s="5" t="s">
        <v>31</v>
      </c>
    </row>
    <row r="3201" spans="1:13" outlineLevel="2" x14ac:dyDescent="0.3">
      <c r="A3201" s="5" t="s">
        <v>36</v>
      </c>
      <c r="B3201" s="5" t="s">
        <v>37</v>
      </c>
      <c r="C3201" s="5" t="s">
        <v>161</v>
      </c>
      <c r="D3201" s="5" t="s">
        <v>3807</v>
      </c>
      <c r="E3201" s="5" t="s">
        <v>3808</v>
      </c>
      <c r="F3201" s="6">
        <v>1425.75126135</v>
      </c>
      <c r="G3201" s="6">
        <f t="shared" si="113"/>
        <v>142.575126135</v>
      </c>
      <c r="H3201" s="5" t="s">
        <v>53</v>
      </c>
      <c r="I3201" s="5" t="s">
        <v>54</v>
      </c>
      <c r="J3201" s="5" t="s">
        <v>478</v>
      </c>
      <c r="K3201" s="5" t="s">
        <v>58</v>
      </c>
      <c r="L3201" s="5" t="s">
        <v>170</v>
      </c>
      <c r="M3201" s="5" t="s">
        <v>21</v>
      </c>
    </row>
    <row r="3202" spans="1:13" outlineLevel="2" x14ac:dyDescent="0.3">
      <c r="A3202" s="5" t="s">
        <v>36</v>
      </c>
      <c r="B3202" s="5" t="s">
        <v>37</v>
      </c>
      <c r="C3202" s="5" t="s">
        <v>161</v>
      </c>
      <c r="D3202" s="5" t="s">
        <v>697</v>
      </c>
      <c r="E3202" s="5" t="s">
        <v>698</v>
      </c>
      <c r="F3202" s="6">
        <v>25082.986036858001</v>
      </c>
      <c r="G3202" s="6">
        <f t="shared" si="113"/>
        <v>2508.2986036858001</v>
      </c>
      <c r="H3202" s="5" t="s">
        <v>53</v>
      </c>
      <c r="I3202" s="5" t="s">
        <v>54</v>
      </c>
      <c r="J3202" s="5" t="s">
        <v>478</v>
      </c>
      <c r="K3202" s="5" t="s">
        <v>699</v>
      </c>
      <c r="L3202" s="5" t="s">
        <v>90</v>
      </c>
      <c r="M3202" s="5" t="s">
        <v>21</v>
      </c>
    </row>
    <row r="3203" spans="1:13" outlineLevel="2" x14ac:dyDescent="0.3">
      <c r="A3203" s="5" t="s">
        <v>36</v>
      </c>
      <c r="B3203" s="5" t="s">
        <v>37</v>
      </c>
      <c r="C3203" s="5" t="s">
        <v>161</v>
      </c>
      <c r="D3203" s="5" t="s">
        <v>3467</v>
      </c>
      <c r="E3203" s="5" t="s">
        <v>3468</v>
      </c>
      <c r="F3203" s="6">
        <v>1959.4940412400001</v>
      </c>
      <c r="G3203" s="6">
        <f t="shared" si="113"/>
        <v>195.94940412400001</v>
      </c>
      <c r="H3203" s="5" t="s">
        <v>53</v>
      </c>
      <c r="I3203" s="5" t="s">
        <v>360</v>
      </c>
      <c r="J3203" s="5" t="s">
        <v>3469</v>
      </c>
      <c r="K3203" s="5" t="s">
        <v>953</v>
      </c>
      <c r="L3203" s="5" t="s">
        <v>30</v>
      </c>
      <c r="M3203" s="5" t="s">
        <v>31</v>
      </c>
    </row>
    <row r="3204" spans="1:13" outlineLevel="2" x14ac:dyDescent="0.3">
      <c r="A3204" s="5" t="s">
        <v>36</v>
      </c>
      <c r="B3204" s="5" t="s">
        <v>37</v>
      </c>
      <c r="C3204" s="5" t="s">
        <v>79</v>
      </c>
      <c r="D3204" s="5" t="s">
        <v>1580</v>
      </c>
      <c r="E3204" s="5" t="s">
        <v>1581</v>
      </c>
      <c r="F3204" s="6">
        <v>9439.2045046300009</v>
      </c>
      <c r="G3204" s="6">
        <f t="shared" si="113"/>
        <v>943.92045046300018</v>
      </c>
      <c r="H3204" s="5" t="s">
        <v>34</v>
      </c>
      <c r="I3204" s="5" t="s">
        <v>1582</v>
      </c>
      <c r="J3204" s="5" t="s">
        <v>1102</v>
      </c>
      <c r="K3204" s="5" t="s">
        <v>58</v>
      </c>
      <c r="L3204" s="5" t="s">
        <v>434</v>
      </c>
      <c r="M3204" s="5" t="s">
        <v>31</v>
      </c>
    </row>
    <row r="3205" spans="1:13" outlineLevel="2" x14ac:dyDescent="0.3">
      <c r="A3205" s="5" t="s">
        <v>36</v>
      </c>
      <c r="B3205" s="5" t="s">
        <v>37</v>
      </c>
      <c r="C3205" s="5" t="s">
        <v>79</v>
      </c>
      <c r="D3205" s="5" t="s">
        <v>4770</v>
      </c>
      <c r="E3205" s="5" t="s">
        <v>4771</v>
      </c>
      <c r="F3205" s="6">
        <v>255.90407255</v>
      </c>
      <c r="G3205" s="6">
        <f t="shared" si="113"/>
        <v>25.590407255000002</v>
      </c>
      <c r="H3205" s="5" t="s">
        <v>53</v>
      </c>
      <c r="I3205" s="5" t="s">
        <v>54</v>
      </c>
      <c r="J3205" s="5" t="s">
        <v>2435</v>
      </c>
      <c r="K3205" s="5" t="s">
        <v>2705</v>
      </c>
      <c r="L3205" s="5" t="s">
        <v>434</v>
      </c>
      <c r="M3205" s="5" t="s">
        <v>31</v>
      </c>
    </row>
    <row r="3206" spans="1:13" outlineLevel="2" x14ac:dyDescent="0.3">
      <c r="A3206" s="5" t="s">
        <v>36</v>
      </c>
      <c r="B3206" s="5" t="s">
        <v>37</v>
      </c>
      <c r="C3206" s="5" t="s">
        <v>79</v>
      </c>
      <c r="D3206" s="5" t="s">
        <v>1560</v>
      </c>
      <c r="E3206" s="5" t="s">
        <v>1561</v>
      </c>
      <c r="F3206" s="6">
        <v>9505.008409</v>
      </c>
      <c r="G3206" s="6">
        <f t="shared" si="113"/>
        <v>950.50084090000007</v>
      </c>
      <c r="H3206" s="5" t="s">
        <v>53</v>
      </c>
      <c r="I3206" s="5" t="s">
        <v>211</v>
      </c>
      <c r="J3206" s="5" t="s">
        <v>1562</v>
      </c>
      <c r="K3206" s="5" t="s">
        <v>1563</v>
      </c>
      <c r="L3206" s="5" t="s">
        <v>184</v>
      </c>
      <c r="M3206" s="5" t="s">
        <v>31</v>
      </c>
    </row>
    <row r="3207" spans="1:13" outlineLevel="2" x14ac:dyDescent="0.3">
      <c r="A3207" s="5" t="s">
        <v>36</v>
      </c>
      <c r="B3207" s="5" t="s">
        <v>37</v>
      </c>
      <c r="C3207" s="5" t="s">
        <v>425</v>
      </c>
      <c r="D3207" s="5" t="s">
        <v>2857</v>
      </c>
      <c r="E3207" s="5" t="s">
        <v>2858</v>
      </c>
      <c r="F3207" s="6">
        <v>3209.7682242700002</v>
      </c>
      <c r="G3207" s="6">
        <f t="shared" si="113"/>
        <v>320.97682242700006</v>
      </c>
      <c r="H3207" s="5" t="s">
        <v>53</v>
      </c>
      <c r="I3207" s="5" t="s">
        <v>108</v>
      </c>
      <c r="J3207" s="5" t="s">
        <v>2859</v>
      </c>
      <c r="K3207" s="5" t="s">
        <v>1897</v>
      </c>
      <c r="L3207" s="5" t="s">
        <v>434</v>
      </c>
      <c r="M3207" s="5" t="s">
        <v>31</v>
      </c>
    </row>
    <row r="3208" spans="1:13" outlineLevel="2" x14ac:dyDescent="0.3">
      <c r="A3208" s="5" t="s">
        <v>36</v>
      </c>
      <c r="B3208" s="5" t="s">
        <v>37</v>
      </c>
      <c r="C3208" s="5" t="s">
        <v>79</v>
      </c>
      <c r="D3208" s="5" t="s">
        <v>2700</v>
      </c>
      <c r="E3208" s="5" t="s">
        <v>2701</v>
      </c>
      <c r="F3208" s="6">
        <v>3690.867880664</v>
      </c>
      <c r="G3208" s="6">
        <f t="shared" ref="G3208:G3239" si="114">F3208*0.1</f>
        <v>369.0867880664</v>
      </c>
      <c r="H3208" s="5" t="s">
        <v>55</v>
      </c>
      <c r="I3208" s="5" t="s">
        <v>56</v>
      </c>
      <c r="J3208" s="5" t="s">
        <v>57</v>
      </c>
      <c r="K3208" s="5" t="s">
        <v>711</v>
      </c>
      <c r="L3208" s="5" t="s">
        <v>434</v>
      </c>
      <c r="M3208" s="5" t="s">
        <v>31</v>
      </c>
    </row>
    <row r="3209" spans="1:13" outlineLevel="2" x14ac:dyDescent="0.3">
      <c r="A3209" s="5" t="s">
        <v>36</v>
      </c>
      <c r="B3209" s="5" t="s">
        <v>37</v>
      </c>
      <c r="C3209" s="5" t="s">
        <v>119</v>
      </c>
      <c r="D3209" s="5" t="s">
        <v>116</v>
      </c>
      <c r="E3209" s="5" t="s">
        <v>117</v>
      </c>
      <c r="F3209" s="6">
        <v>110221.57</v>
      </c>
      <c r="G3209" s="6">
        <f t="shared" si="114"/>
        <v>11022.157000000001</v>
      </c>
      <c r="H3209" s="5" t="s">
        <v>53</v>
      </c>
      <c r="I3209" s="5" t="s">
        <v>54</v>
      </c>
      <c r="J3209" s="5" t="s">
        <v>118</v>
      </c>
      <c r="K3209" s="5" t="s">
        <v>120</v>
      </c>
      <c r="L3209" s="5" t="s">
        <v>121</v>
      </c>
      <c r="M3209" s="5" t="s">
        <v>31</v>
      </c>
    </row>
    <row r="3210" spans="1:13" outlineLevel="2" x14ac:dyDescent="0.3">
      <c r="A3210" s="5" t="s">
        <v>36</v>
      </c>
      <c r="B3210" s="5" t="s">
        <v>37</v>
      </c>
      <c r="C3210" s="5" t="s">
        <v>425</v>
      </c>
      <c r="D3210" s="5" t="s">
        <v>4489</v>
      </c>
      <c r="E3210" s="5" t="s">
        <v>4490</v>
      </c>
      <c r="F3210" s="6">
        <v>625.13709151500007</v>
      </c>
      <c r="G3210" s="6">
        <f t="shared" si="114"/>
        <v>62.513709151500009</v>
      </c>
      <c r="H3210" s="5" t="s">
        <v>55</v>
      </c>
      <c r="I3210" s="5" t="s">
        <v>56</v>
      </c>
      <c r="J3210" s="5" t="s">
        <v>2523</v>
      </c>
      <c r="K3210" s="5" t="s">
        <v>58</v>
      </c>
      <c r="L3210" s="5" t="s">
        <v>300</v>
      </c>
    </row>
    <row r="3211" spans="1:13" outlineLevel="2" x14ac:dyDescent="0.3">
      <c r="A3211" s="5" t="s">
        <v>36</v>
      </c>
      <c r="B3211" s="5" t="s">
        <v>37</v>
      </c>
      <c r="C3211" s="5" t="s">
        <v>103</v>
      </c>
      <c r="D3211" s="5" t="s">
        <v>100</v>
      </c>
      <c r="E3211" s="5" t="s">
        <v>101</v>
      </c>
      <c r="F3211" s="6">
        <v>120457.70272175</v>
      </c>
      <c r="G3211" s="6">
        <f t="shared" si="114"/>
        <v>12045.770272175001</v>
      </c>
      <c r="H3211" s="5" t="s">
        <v>14</v>
      </c>
      <c r="I3211" s="5" t="s">
        <v>102</v>
      </c>
      <c r="K3211" s="5" t="s">
        <v>104</v>
      </c>
      <c r="L3211" s="5" t="s">
        <v>105</v>
      </c>
      <c r="M3211" s="5" t="s">
        <v>21</v>
      </c>
    </row>
    <row r="3212" spans="1:13" outlineLevel="2" x14ac:dyDescent="0.3">
      <c r="A3212" s="5" t="s">
        <v>36</v>
      </c>
      <c r="B3212" s="5" t="s">
        <v>37</v>
      </c>
      <c r="C3212" s="5" t="s">
        <v>103</v>
      </c>
      <c r="D3212" s="5" t="s">
        <v>145</v>
      </c>
      <c r="E3212" s="5" t="s">
        <v>146</v>
      </c>
      <c r="F3212" s="6">
        <v>92052.350668700004</v>
      </c>
      <c r="G3212" s="6">
        <f t="shared" si="114"/>
        <v>9205.2350668700001</v>
      </c>
      <c r="H3212" s="5" t="s">
        <v>14</v>
      </c>
      <c r="I3212" s="5" t="s">
        <v>147</v>
      </c>
      <c r="J3212" s="5" t="s">
        <v>148</v>
      </c>
      <c r="K3212" s="5" t="s">
        <v>80</v>
      </c>
      <c r="L3212" s="5" t="s">
        <v>149</v>
      </c>
      <c r="M3212" s="5" t="s">
        <v>31</v>
      </c>
    </row>
    <row r="3213" spans="1:13" outlineLevel="2" x14ac:dyDescent="0.3">
      <c r="A3213" s="5" t="s">
        <v>36</v>
      </c>
      <c r="B3213" s="5" t="s">
        <v>37</v>
      </c>
      <c r="C3213" s="5" t="s">
        <v>425</v>
      </c>
      <c r="D3213" s="5" t="s">
        <v>2242</v>
      </c>
      <c r="E3213" s="5" t="s">
        <v>2243</v>
      </c>
      <c r="F3213" s="6">
        <v>5333.772026435</v>
      </c>
      <c r="G3213" s="6">
        <f t="shared" si="114"/>
        <v>533.37720264350003</v>
      </c>
      <c r="H3213" s="5" t="s">
        <v>55</v>
      </c>
      <c r="I3213" s="5" t="s">
        <v>56</v>
      </c>
      <c r="K3213" s="5" t="s">
        <v>711</v>
      </c>
      <c r="L3213" s="5" t="s">
        <v>109</v>
      </c>
      <c r="M3213" s="5" t="s">
        <v>21</v>
      </c>
    </row>
    <row r="3214" spans="1:13" outlineLevel="2" x14ac:dyDescent="0.3">
      <c r="A3214" s="5" t="s">
        <v>36</v>
      </c>
      <c r="B3214" s="5" t="s">
        <v>37</v>
      </c>
      <c r="C3214" s="5" t="s">
        <v>425</v>
      </c>
      <c r="D3214" s="5" t="s">
        <v>4308</v>
      </c>
      <c r="E3214" s="5" t="s">
        <v>4309</v>
      </c>
      <c r="F3214" s="6">
        <v>848.13921188000006</v>
      </c>
      <c r="G3214" s="6">
        <f t="shared" si="114"/>
        <v>84.813921188000009</v>
      </c>
      <c r="H3214" s="5" t="s">
        <v>159</v>
      </c>
      <c r="I3214" s="5" t="s">
        <v>2482</v>
      </c>
      <c r="J3214" s="5" t="s">
        <v>2483</v>
      </c>
      <c r="K3214" s="5" t="s">
        <v>58</v>
      </c>
      <c r="L3214" s="5" t="s">
        <v>434</v>
      </c>
      <c r="M3214" s="5" t="s">
        <v>31</v>
      </c>
    </row>
    <row r="3215" spans="1:13" outlineLevel="2" x14ac:dyDescent="0.3">
      <c r="A3215" s="5" t="s">
        <v>36</v>
      </c>
      <c r="B3215" s="5" t="s">
        <v>37</v>
      </c>
      <c r="C3215" s="5" t="s">
        <v>161</v>
      </c>
      <c r="D3215" s="5" t="s">
        <v>3134</v>
      </c>
      <c r="E3215" s="5" t="s">
        <v>3135</v>
      </c>
      <c r="F3215" s="6">
        <v>2559.0407255</v>
      </c>
      <c r="G3215" s="6">
        <f t="shared" si="114"/>
        <v>255.90407255000002</v>
      </c>
      <c r="H3215" s="5" t="s">
        <v>34</v>
      </c>
      <c r="I3215" s="5" t="s">
        <v>252</v>
      </c>
      <c r="J3215" s="5" t="s">
        <v>253</v>
      </c>
      <c r="K3215" s="5" t="s">
        <v>58</v>
      </c>
      <c r="L3215" s="5" t="s">
        <v>434</v>
      </c>
      <c r="M3215" s="5" t="s">
        <v>31</v>
      </c>
    </row>
    <row r="3216" spans="1:13" outlineLevel="2" x14ac:dyDescent="0.3">
      <c r="A3216" s="5" t="s">
        <v>36</v>
      </c>
      <c r="B3216" s="5" t="s">
        <v>37</v>
      </c>
      <c r="C3216" s="5" t="s">
        <v>79</v>
      </c>
      <c r="D3216" s="5" t="s">
        <v>139</v>
      </c>
      <c r="E3216" s="5" t="s">
        <v>140</v>
      </c>
      <c r="F3216" s="6">
        <v>92110.843028140007</v>
      </c>
      <c r="G3216" s="6">
        <f t="shared" si="114"/>
        <v>9211.0843028140007</v>
      </c>
      <c r="H3216" s="5" t="s">
        <v>141</v>
      </c>
      <c r="I3216" s="5" t="s">
        <v>142</v>
      </c>
      <c r="J3216" s="5" t="s">
        <v>143</v>
      </c>
      <c r="K3216" s="5" t="s">
        <v>144</v>
      </c>
      <c r="L3216" s="5" t="s">
        <v>109</v>
      </c>
    </row>
    <row r="3217" spans="1:13" outlineLevel="2" x14ac:dyDescent="0.3">
      <c r="A3217" s="5" t="s">
        <v>36</v>
      </c>
      <c r="B3217" s="5" t="s">
        <v>37</v>
      </c>
      <c r="C3217" s="5" t="s">
        <v>425</v>
      </c>
      <c r="D3217" s="5" t="s">
        <v>3904</v>
      </c>
      <c r="E3217" s="5" t="s">
        <v>3905</v>
      </c>
      <c r="F3217" s="6">
        <v>1279.52036275</v>
      </c>
      <c r="G3217" s="6">
        <f t="shared" si="114"/>
        <v>127.95203627500001</v>
      </c>
      <c r="H3217" s="5" t="s">
        <v>55</v>
      </c>
      <c r="I3217" s="5" t="s">
        <v>56</v>
      </c>
      <c r="J3217" s="5" t="s">
        <v>57</v>
      </c>
      <c r="K3217" s="5" t="s">
        <v>455</v>
      </c>
      <c r="L3217" s="5" t="s">
        <v>494</v>
      </c>
      <c r="M3217" s="5" t="s">
        <v>21</v>
      </c>
    </row>
    <row r="3218" spans="1:13" outlineLevel="2" x14ac:dyDescent="0.3">
      <c r="A3218" s="5" t="s">
        <v>36</v>
      </c>
      <c r="B3218" s="5" t="s">
        <v>37</v>
      </c>
      <c r="C3218" s="5" t="s">
        <v>161</v>
      </c>
      <c r="D3218" s="5" t="s">
        <v>2271</v>
      </c>
      <c r="E3218" s="5" t="s">
        <v>2272</v>
      </c>
      <c r="F3218" s="6">
        <v>5229.9480884290006</v>
      </c>
      <c r="G3218" s="6">
        <f t="shared" si="114"/>
        <v>522.99480884290006</v>
      </c>
      <c r="H3218" s="5" t="s">
        <v>53</v>
      </c>
      <c r="I3218" s="5" t="s">
        <v>54</v>
      </c>
      <c r="J3218" s="5" t="s">
        <v>1471</v>
      </c>
      <c r="K3218" s="5" t="s">
        <v>711</v>
      </c>
      <c r="L3218" s="5" t="s">
        <v>74</v>
      </c>
      <c r="M3218" s="5" t="s">
        <v>21</v>
      </c>
    </row>
    <row r="3219" spans="1:13" outlineLevel="2" x14ac:dyDescent="0.3">
      <c r="A3219" s="5" t="s">
        <v>36</v>
      </c>
      <c r="B3219" s="5" t="s">
        <v>37</v>
      </c>
      <c r="C3219" s="5" t="s">
        <v>103</v>
      </c>
      <c r="D3219" s="5" t="s">
        <v>1715</v>
      </c>
      <c r="E3219" s="5" t="s">
        <v>1716</v>
      </c>
      <c r="F3219" s="6">
        <v>8232.7995911800008</v>
      </c>
      <c r="G3219" s="6">
        <f t="shared" si="114"/>
        <v>823.27995911800008</v>
      </c>
      <c r="H3219" s="5" t="s">
        <v>34</v>
      </c>
      <c r="I3219" s="5" t="s">
        <v>252</v>
      </c>
      <c r="J3219" s="5" t="s">
        <v>1717</v>
      </c>
      <c r="K3219" s="5" t="s">
        <v>711</v>
      </c>
      <c r="L3219" s="5" t="s">
        <v>59</v>
      </c>
      <c r="M3219" s="5" t="s">
        <v>21</v>
      </c>
    </row>
    <row r="3220" spans="1:13" outlineLevel="2" x14ac:dyDescent="0.3">
      <c r="A3220" s="5" t="s">
        <v>36</v>
      </c>
      <c r="B3220" s="5" t="s">
        <v>37</v>
      </c>
      <c r="C3220" s="5" t="s">
        <v>425</v>
      </c>
      <c r="D3220" s="5" t="s">
        <v>3338</v>
      </c>
      <c r="E3220" s="5" t="s">
        <v>3339</v>
      </c>
      <c r="F3220" s="6">
        <v>2175.1846166750001</v>
      </c>
      <c r="G3220" s="6">
        <f t="shared" si="114"/>
        <v>217.51846166750002</v>
      </c>
      <c r="H3220" s="5" t="s">
        <v>53</v>
      </c>
      <c r="I3220" s="5" t="s">
        <v>54</v>
      </c>
      <c r="J3220" s="5" t="s">
        <v>3340</v>
      </c>
      <c r="K3220" s="5" t="s">
        <v>265</v>
      </c>
      <c r="L3220" s="5" t="s">
        <v>30</v>
      </c>
      <c r="M3220" s="5" t="s">
        <v>31</v>
      </c>
    </row>
    <row r="3221" spans="1:13" outlineLevel="2" x14ac:dyDescent="0.3">
      <c r="A3221" s="5" t="s">
        <v>36</v>
      </c>
      <c r="B3221" s="5" t="s">
        <v>37</v>
      </c>
      <c r="C3221" s="5" t="s">
        <v>425</v>
      </c>
      <c r="D3221" s="5" t="s">
        <v>2603</v>
      </c>
      <c r="E3221" s="5" t="s">
        <v>2604</v>
      </c>
      <c r="F3221" s="6">
        <v>4021.3497115</v>
      </c>
      <c r="G3221" s="6">
        <f t="shared" si="114"/>
        <v>402.13497115000001</v>
      </c>
      <c r="H3221" s="5" t="s">
        <v>14</v>
      </c>
      <c r="I3221" s="5" t="s">
        <v>72</v>
      </c>
      <c r="J3221" s="5" t="s">
        <v>262</v>
      </c>
      <c r="K3221" s="5" t="s">
        <v>58</v>
      </c>
      <c r="L3221" s="5" t="s">
        <v>30</v>
      </c>
      <c r="M3221" s="5" t="s">
        <v>31</v>
      </c>
    </row>
    <row r="3222" spans="1:13" outlineLevel="2" x14ac:dyDescent="0.3">
      <c r="A3222" s="5" t="s">
        <v>36</v>
      </c>
      <c r="B3222" s="5" t="s">
        <v>37</v>
      </c>
      <c r="C3222" s="5" t="s">
        <v>79</v>
      </c>
      <c r="D3222" s="5" t="s">
        <v>1758</v>
      </c>
      <c r="E3222" s="5" t="s">
        <v>1759</v>
      </c>
      <c r="F3222" s="6">
        <v>7973.2397461649998</v>
      </c>
      <c r="G3222" s="6">
        <f t="shared" si="114"/>
        <v>797.32397461649998</v>
      </c>
      <c r="H3222" s="5" t="s">
        <v>53</v>
      </c>
      <c r="I3222" s="5" t="s">
        <v>211</v>
      </c>
      <c r="J3222" s="5" t="s">
        <v>874</v>
      </c>
      <c r="K3222" s="5" t="s">
        <v>711</v>
      </c>
      <c r="L3222" s="5" t="s">
        <v>434</v>
      </c>
      <c r="M3222" s="5" t="s">
        <v>31</v>
      </c>
    </row>
    <row r="3223" spans="1:13" outlineLevel="2" x14ac:dyDescent="0.3">
      <c r="A3223" s="5" t="s">
        <v>36</v>
      </c>
      <c r="B3223" s="5" t="s">
        <v>37</v>
      </c>
      <c r="C3223" s="5" t="s">
        <v>425</v>
      </c>
      <c r="D3223" s="5" t="s">
        <v>3162</v>
      </c>
      <c r="E3223" s="5" t="s">
        <v>3163</v>
      </c>
      <c r="F3223" s="6">
        <v>2522.4830008500003</v>
      </c>
      <c r="G3223" s="6">
        <f t="shared" si="114"/>
        <v>252.24830008500004</v>
      </c>
      <c r="H3223" s="5" t="s">
        <v>53</v>
      </c>
      <c r="I3223" s="5" t="s">
        <v>1365</v>
      </c>
      <c r="K3223" s="5" t="s">
        <v>711</v>
      </c>
      <c r="L3223" s="5" t="s">
        <v>3164</v>
      </c>
      <c r="M3223" s="5" t="s">
        <v>21</v>
      </c>
    </row>
    <row r="3224" spans="1:13" outlineLevel="2" x14ac:dyDescent="0.3">
      <c r="A3224" s="5" t="s">
        <v>36</v>
      </c>
      <c r="B3224" s="5" t="s">
        <v>37</v>
      </c>
      <c r="C3224" s="5" t="s">
        <v>161</v>
      </c>
      <c r="D3224" s="5" t="s">
        <v>4546</v>
      </c>
      <c r="E3224" s="5" t="s">
        <v>4547</v>
      </c>
      <c r="F3224" s="6">
        <v>548.36586975</v>
      </c>
      <c r="G3224" s="6">
        <f t="shared" si="114"/>
        <v>54.836586975000003</v>
      </c>
      <c r="H3224" s="5" t="s">
        <v>53</v>
      </c>
      <c r="I3224" s="5" t="s">
        <v>54</v>
      </c>
      <c r="J3224" s="5" t="s">
        <v>167</v>
      </c>
      <c r="K3224" s="5" t="s">
        <v>58</v>
      </c>
      <c r="L3224" s="5" t="s">
        <v>59</v>
      </c>
    </row>
    <row r="3225" spans="1:13" outlineLevel="2" x14ac:dyDescent="0.3">
      <c r="A3225" s="5" t="s">
        <v>36</v>
      </c>
      <c r="B3225" s="5" t="s">
        <v>37</v>
      </c>
      <c r="C3225" s="5" t="s">
        <v>161</v>
      </c>
      <c r="D3225" s="5" t="s">
        <v>904</v>
      </c>
      <c r="E3225" s="5" t="s">
        <v>905</v>
      </c>
      <c r="F3225" s="6">
        <v>19192.805441249999</v>
      </c>
      <c r="G3225" s="6">
        <f t="shared" si="114"/>
        <v>1919.280544125</v>
      </c>
      <c r="H3225" s="5" t="s">
        <v>34</v>
      </c>
      <c r="I3225" s="5" t="s">
        <v>252</v>
      </c>
      <c r="J3225" s="5" t="s">
        <v>661</v>
      </c>
      <c r="K3225" s="5" t="s">
        <v>906</v>
      </c>
      <c r="L3225" s="5" t="s">
        <v>434</v>
      </c>
      <c r="M3225" s="5" t="s">
        <v>31</v>
      </c>
    </row>
    <row r="3226" spans="1:13" outlineLevel="2" x14ac:dyDescent="0.3">
      <c r="A3226" s="5" t="s">
        <v>36</v>
      </c>
      <c r="B3226" s="5" t="s">
        <v>37</v>
      </c>
      <c r="D3226" s="5" t="s">
        <v>911</v>
      </c>
      <c r="E3226" s="5" t="s">
        <v>912</v>
      </c>
      <c r="F3226" s="6">
        <v>18863.785919400001</v>
      </c>
      <c r="G3226" s="6">
        <f t="shared" si="114"/>
        <v>1886.3785919400002</v>
      </c>
      <c r="H3226" s="5" t="s">
        <v>53</v>
      </c>
      <c r="I3226" s="5" t="s">
        <v>54</v>
      </c>
      <c r="J3226" s="5" t="s">
        <v>167</v>
      </c>
      <c r="K3226" s="5" t="s">
        <v>913</v>
      </c>
      <c r="L3226" s="5" t="s">
        <v>59</v>
      </c>
      <c r="M3226" s="5" t="s">
        <v>31</v>
      </c>
    </row>
    <row r="3227" spans="1:13" outlineLevel="2" x14ac:dyDescent="0.3">
      <c r="A3227" s="5" t="s">
        <v>36</v>
      </c>
      <c r="B3227" s="5" t="s">
        <v>37</v>
      </c>
      <c r="C3227" s="5" t="s">
        <v>79</v>
      </c>
      <c r="D3227" s="5" t="s">
        <v>4424</v>
      </c>
      <c r="E3227" s="5" t="s">
        <v>4425</v>
      </c>
      <c r="F3227" s="6">
        <v>720.18717560499999</v>
      </c>
      <c r="G3227" s="6">
        <f t="shared" si="114"/>
        <v>72.018717560500008</v>
      </c>
      <c r="H3227" s="5" t="s">
        <v>2000</v>
      </c>
      <c r="I3227" s="5" t="s">
        <v>2001</v>
      </c>
      <c r="J3227" s="5" t="s">
        <v>2002</v>
      </c>
      <c r="K3227" s="5" t="s">
        <v>58</v>
      </c>
      <c r="L3227" s="5" t="s">
        <v>109</v>
      </c>
      <c r="M3227" s="5" t="s">
        <v>399</v>
      </c>
    </row>
    <row r="3228" spans="1:13" outlineLevel="2" x14ac:dyDescent="0.3">
      <c r="A3228" s="5" t="s">
        <v>36</v>
      </c>
      <c r="B3228" s="5" t="s">
        <v>37</v>
      </c>
      <c r="C3228" s="5" t="s">
        <v>79</v>
      </c>
      <c r="D3228" s="5" t="s">
        <v>3477</v>
      </c>
      <c r="E3228" s="5" t="s">
        <v>3478</v>
      </c>
      <c r="F3228" s="6">
        <v>1952.18249631</v>
      </c>
      <c r="G3228" s="6">
        <f t="shared" si="114"/>
        <v>195.21824963100002</v>
      </c>
      <c r="H3228" s="5" t="s">
        <v>16</v>
      </c>
      <c r="I3228" s="5" t="s">
        <v>17</v>
      </c>
      <c r="J3228" s="5" t="s">
        <v>18</v>
      </c>
      <c r="K3228" s="5" t="s">
        <v>58</v>
      </c>
      <c r="L3228" s="5" t="s">
        <v>434</v>
      </c>
      <c r="M3228" s="5" t="s">
        <v>31</v>
      </c>
    </row>
    <row r="3229" spans="1:13" outlineLevel="2" x14ac:dyDescent="0.3">
      <c r="A3229" s="5" t="s">
        <v>36</v>
      </c>
      <c r="B3229" s="5" t="s">
        <v>37</v>
      </c>
      <c r="C3229" s="5" t="s">
        <v>161</v>
      </c>
      <c r="D3229" s="5" t="s">
        <v>2308</v>
      </c>
      <c r="E3229" s="5" t="s">
        <v>2309</v>
      </c>
      <c r="F3229" s="6">
        <v>5096.14681621</v>
      </c>
      <c r="G3229" s="6">
        <f t="shared" si="114"/>
        <v>509.61468162100005</v>
      </c>
      <c r="H3229" s="5" t="s">
        <v>2310</v>
      </c>
      <c r="I3229" s="5" t="s">
        <v>2311</v>
      </c>
      <c r="J3229" s="5" t="s">
        <v>2312</v>
      </c>
      <c r="K3229" s="5" t="s">
        <v>1785</v>
      </c>
    </row>
    <row r="3230" spans="1:13" outlineLevel="2" x14ac:dyDescent="0.3">
      <c r="A3230" s="5" t="s">
        <v>36</v>
      </c>
      <c r="B3230" s="5" t="s">
        <v>37</v>
      </c>
      <c r="C3230" s="5" t="s">
        <v>425</v>
      </c>
      <c r="D3230" s="5" t="s">
        <v>426</v>
      </c>
      <c r="E3230" s="5" t="s">
        <v>427</v>
      </c>
      <c r="F3230" s="6">
        <v>38243.035756365003</v>
      </c>
      <c r="G3230" s="6">
        <f t="shared" si="114"/>
        <v>3824.3035756365007</v>
      </c>
      <c r="H3230" s="5" t="s">
        <v>14</v>
      </c>
      <c r="I3230" s="5" t="s">
        <v>181</v>
      </c>
      <c r="K3230" s="5" t="s">
        <v>40</v>
      </c>
      <c r="L3230" s="5" t="s">
        <v>189</v>
      </c>
    </row>
    <row r="3231" spans="1:13" outlineLevel="2" x14ac:dyDescent="0.3">
      <c r="A3231" s="5" t="s">
        <v>36</v>
      </c>
      <c r="B3231" s="5" t="s">
        <v>37</v>
      </c>
      <c r="C3231" s="5" t="s">
        <v>79</v>
      </c>
      <c r="D3231" s="5" t="s">
        <v>1564</v>
      </c>
      <c r="E3231" s="5" t="s">
        <v>1565</v>
      </c>
      <c r="F3231" s="6">
        <v>9505.008409</v>
      </c>
      <c r="G3231" s="6">
        <f t="shared" si="114"/>
        <v>950.50084090000007</v>
      </c>
      <c r="H3231" s="5" t="s">
        <v>389</v>
      </c>
      <c r="I3231" s="5" t="s">
        <v>390</v>
      </c>
      <c r="J3231" s="5" t="s">
        <v>1566</v>
      </c>
      <c r="K3231" s="5" t="s">
        <v>67</v>
      </c>
      <c r="L3231" s="5" t="s">
        <v>30</v>
      </c>
      <c r="M3231" s="5" t="s">
        <v>31</v>
      </c>
    </row>
    <row r="3232" spans="1:13" outlineLevel="2" x14ac:dyDescent="0.3">
      <c r="A3232" s="5" t="s">
        <v>36</v>
      </c>
      <c r="B3232" s="5" t="s">
        <v>37</v>
      </c>
      <c r="C3232" s="5" t="s">
        <v>1043</v>
      </c>
      <c r="D3232" s="5" t="s">
        <v>1596</v>
      </c>
      <c r="E3232" s="5" t="s">
        <v>1597</v>
      </c>
      <c r="F3232" s="6">
        <v>9340.4986480749994</v>
      </c>
      <c r="G3232" s="6">
        <f t="shared" si="114"/>
        <v>934.04986480749994</v>
      </c>
      <c r="H3232" s="5" t="s">
        <v>53</v>
      </c>
      <c r="I3232" s="5" t="s">
        <v>54</v>
      </c>
      <c r="J3232" s="5" t="s">
        <v>167</v>
      </c>
      <c r="K3232" s="5" t="s">
        <v>953</v>
      </c>
      <c r="L3232" s="5" t="s">
        <v>310</v>
      </c>
      <c r="M3232" s="5" t="s">
        <v>31</v>
      </c>
    </row>
    <row r="3233" spans="1:13" outlineLevel="2" x14ac:dyDescent="0.3">
      <c r="A3233" s="5" t="s">
        <v>36</v>
      </c>
      <c r="B3233" s="5" t="s">
        <v>37</v>
      </c>
      <c r="C3233" s="5" t="s">
        <v>79</v>
      </c>
      <c r="D3233" s="5" t="s">
        <v>4110</v>
      </c>
      <c r="E3233" s="5" t="s">
        <v>4111</v>
      </c>
      <c r="F3233" s="6">
        <v>1096.7317395</v>
      </c>
      <c r="G3233" s="6">
        <f t="shared" si="114"/>
        <v>109.67317395000001</v>
      </c>
      <c r="H3233" s="5" t="s">
        <v>84</v>
      </c>
      <c r="I3233" s="5" t="s">
        <v>442</v>
      </c>
      <c r="J3233" s="5" t="s">
        <v>444</v>
      </c>
      <c r="K3233" s="5" t="s">
        <v>1897</v>
      </c>
      <c r="L3233" s="5" t="s">
        <v>434</v>
      </c>
      <c r="M3233" s="5" t="s">
        <v>31</v>
      </c>
    </row>
    <row r="3234" spans="1:13" outlineLevel="2" x14ac:dyDescent="0.3">
      <c r="A3234" s="5" t="s">
        <v>36</v>
      </c>
      <c r="B3234" s="5" t="s">
        <v>37</v>
      </c>
      <c r="C3234" s="5" t="s">
        <v>425</v>
      </c>
      <c r="D3234" s="5" t="s">
        <v>1898</v>
      </c>
      <c r="E3234" s="5" t="s">
        <v>2560</v>
      </c>
      <c r="F3234" s="6">
        <v>4204.1383347500005</v>
      </c>
      <c r="G3234" s="6">
        <f t="shared" si="114"/>
        <v>420.41383347500005</v>
      </c>
      <c r="H3234" s="5" t="s">
        <v>53</v>
      </c>
      <c r="I3234" s="5" t="s">
        <v>108</v>
      </c>
      <c r="K3234" s="5" t="s">
        <v>711</v>
      </c>
      <c r="L3234" s="5" t="s">
        <v>59</v>
      </c>
      <c r="M3234" s="5" t="s">
        <v>21</v>
      </c>
    </row>
    <row r="3235" spans="1:13" outlineLevel="2" x14ac:dyDescent="0.3">
      <c r="A3235" s="5" t="s">
        <v>36</v>
      </c>
      <c r="B3235" s="5" t="s">
        <v>37</v>
      </c>
      <c r="C3235" s="5" t="s">
        <v>425</v>
      </c>
      <c r="D3235" s="5" t="s">
        <v>1455</v>
      </c>
      <c r="E3235" s="5" t="s">
        <v>1456</v>
      </c>
      <c r="F3235" s="6">
        <v>10658.770198954</v>
      </c>
      <c r="G3235" s="6">
        <f t="shared" si="114"/>
        <v>1065.8770198954001</v>
      </c>
      <c r="H3235" s="5" t="s">
        <v>320</v>
      </c>
      <c r="I3235" s="5" t="s">
        <v>321</v>
      </c>
      <c r="J3235" s="5" t="s">
        <v>501</v>
      </c>
      <c r="K3235" s="5" t="s">
        <v>58</v>
      </c>
      <c r="L3235" s="5" t="s">
        <v>59</v>
      </c>
      <c r="M3235" s="5" t="s">
        <v>1457</v>
      </c>
    </row>
    <row r="3236" spans="1:13" outlineLevel="2" x14ac:dyDescent="0.3">
      <c r="A3236" s="5" t="s">
        <v>36</v>
      </c>
      <c r="B3236" s="5" t="s">
        <v>37</v>
      </c>
      <c r="C3236" s="5" t="s">
        <v>161</v>
      </c>
      <c r="D3236" s="5" t="s">
        <v>4684</v>
      </c>
      <c r="E3236" s="5" t="s">
        <v>4685</v>
      </c>
      <c r="F3236" s="6">
        <v>365.5772465</v>
      </c>
      <c r="G3236" s="6">
        <f t="shared" si="114"/>
        <v>36.557724650000004</v>
      </c>
      <c r="H3236" s="5" t="s">
        <v>739</v>
      </c>
      <c r="I3236" s="5" t="s">
        <v>740</v>
      </c>
      <c r="J3236" s="5" t="s">
        <v>4686</v>
      </c>
      <c r="K3236" s="5" t="s">
        <v>58</v>
      </c>
      <c r="L3236" s="5" t="s">
        <v>434</v>
      </c>
      <c r="M3236" s="5" t="s">
        <v>31</v>
      </c>
    </row>
    <row r="3237" spans="1:13" outlineLevel="2" x14ac:dyDescent="0.3">
      <c r="A3237" s="5" t="s">
        <v>36</v>
      </c>
      <c r="B3237" s="5" t="s">
        <v>37</v>
      </c>
      <c r="C3237" s="5" t="s">
        <v>425</v>
      </c>
      <c r="D3237" s="5" t="s">
        <v>4416</v>
      </c>
      <c r="E3237" s="5" t="s">
        <v>4417</v>
      </c>
      <c r="F3237" s="6">
        <v>731.154493</v>
      </c>
      <c r="G3237" s="6">
        <f t="shared" si="114"/>
        <v>73.115449300000009</v>
      </c>
      <c r="H3237" s="5" t="s">
        <v>320</v>
      </c>
      <c r="I3237" s="5" t="s">
        <v>321</v>
      </c>
      <c r="J3237" s="5" t="s">
        <v>4408</v>
      </c>
      <c r="K3237" s="5" t="s">
        <v>1897</v>
      </c>
      <c r="L3237" s="5" t="s">
        <v>434</v>
      </c>
      <c r="M3237" s="5" t="s">
        <v>31</v>
      </c>
    </row>
    <row r="3238" spans="1:13" outlineLevel="2" x14ac:dyDescent="0.3">
      <c r="A3238" s="5" t="s">
        <v>36</v>
      </c>
      <c r="B3238" s="5" t="s">
        <v>37</v>
      </c>
      <c r="C3238" s="5" t="s">
        <v>425</v>
      </c>
      <c r="D3238" s="5" t="s">
        <v>4768</v>
      </c>
      <c r="E3238" s="5" t="s">
        <v>4769</v>
      </c>
      <c r="F3238" s="6">
        <v>259.55984501500001</v>
      </c>
      <c r="G3238" s="6">
        <f t="shared" si="114"/>
        <v>25.955984501500001</v>
      </c>
      <c r="H3238" s="5" t="s">
        <v>320</v>
      </c>
      <c r="I3238" s="5" t="s">
        <v>321</v>
      </c>
      <c r="J3238" s="5" t="s">
        <v>1013</v>
      </c>
      <c r="K3238" s="5" t="s">
        <v>1897</v>
      </c>
      <c r="L3238" s="5" t="s">
        <v>434</v>
      </c>
      <c r="M3238" s="5" t="s">
        <v>31</v>
      </c>
    </row>
    <row r="3239" spans="1:13" outlineLevel="2" x14ac:dyDescent="0.3">
      <c r="A3239" s="5" t="s">
        <v>36</v>
      </c>
      <c r="B3239" s="5" t="s">
        <v>37</v>
      </c>
      <c r="C3239" s="5" t="s">
        <v>425</v>
      </c>
      <c r="D3239" s="5" t="s">
        <v>3986</v>
      </c>
      <c r="E3239" s="5" t="s">
        <v>3987</v>
      </c>
      <c r="F3239" s="6">
        <v>1195.4375960550001</v>
      </c>
      <c r="G3239" s="6">
        <f t="shared" si="114"/>
        <v>119.54375960550001</v>
      </c>
      <c r="H3239" s="5" t="s">
        <v>14</v>
      </c>
      <c r="I3239" s="5" t="s">
        <v>132</v>
      </c>
      <c r="J3239" s="5" t="s">
        <v>3988</v>
      </c>
      <c r="K3239" s="5" t="s">
        <v>58</v>
      </c>
      <c r="L3239" s="5" t="s">
        <v>434</v>
      </c>
      <c r="M3239" s="5" t="s">
        <v>31</v>
      </c>
    </row>
    <row r="3240" spans="1:13" outlineLevel="2" x14ac:dyDescent="0.3">
      <c r="A3240" s="5" t="s">
        <v>36</v>
      </c>
      <c r="B3240" s="5" t="s">
        <v>37</v>
      </c>
      <c r="C3240" s="5" t="s">
        <v>425</v>
      </c>
      <c r="D3240" s="5" t="s">
        <v>4010</v>
      </c>
      <c r="E3240" s="5" t="s">
        <v>4011</v>
      </c>
      <c r="F3240" s="6">
        <v>1184.4702786600001</v>
      </c>
      <c r="G3240" s="6">
        <f t="shared" ref="G3240" si="115">F3240*0.1</f>
        <v>118.44702786600001</v>
      </c>
      <c r="H3240" s="5" t="s">
        <v>55</v>
      </c>
      <c r="I3240" s="5" t="s">
        <v>56</v>
      </c>
      <c r="J3240" s="5" t="s">
        <v>4012</v>
      </c>
      <c r="K3240" s="5" t="s">
        <v>58</v>
      </c>
      <c r="L3240" s="5" t="s">
        <v>434</v>
      </c>
      <c r="M3240" s="5" t="s">
        <v>31</v>
      </c>
    </row>
    <row r="3241" spans="1:13" outlineLevel="1" x14ac:dyDescent="0.3">
      <c r="B3241" s="11" t="s">
        <v>6378</v>
      </c>
      <c r="F3241" s="6">
        <f>SUBTOTAL(9,F3112:F3240)</f>
        <v>1579905.6236323509</v>
      </c>
      <c r="G3241" s="6">
        <f>SUBTOTAL(9,G3112:G3240)</f>
        <v>157990.56236323513</v>
      </c>
    </row>
    <row r="3242" spans="1:13" outlineLevel="2" x14ac:dyDescent="0.3">
      <c r="A3242" s="5" t="s">
        <v>1791</v>
      </c>
      <c r="B3242" s="5" t="s">
        <v>1792</v>
      </c>
      <c r="C3242" s="5" t="s">
        <v>1793</v>
      </c>
      <c r="D3242" s="5" t="s">
        <v>4795</v>
      </c>
      <c r="E3242" s="5" t="s">
        <v>4798</v>
      </c>
      <c r="F3242" s="6">
        <v>219.34634790000001</v>
      </c>
      <c r="G3242" s="6">
        <f>F3242*0.1</f>
        <v>21.934634790000004</v>
      </c>
      <c r="H3242" s="5" t="s">
        <v>1466</v>
      </c>
      <c r="I3242" s="5" t="s">
        <v>1467</v>
      </c>
      <c r="J3242" s="5" t="s">
        <v>4799</v>
      </c>
      <c r="K3242" s="5" t="s">
        <v>58</v>
      </c>
      <c r="L3242" s="5" t="s">
        <v>59</v>
      </c>
      <c r="M3242" s="5" t="s">
        <v>31</v>
      </c>
    </row>
    <row r="3243" spans="1:13" outlineLevel="2" x14ac:dyDescent="0.3">
      <c r="A3243" s="5" t="s">
        <v>1791</v>
      </c>
      <c r="B3243" s="5" t="s">
        <v>1792</v>
      </c>
      <c r="D3243" s="5" t="s">
        <v>1849</v>
      </c>
      <c r="E3243" s="5" t="s">
        <v>1850</v>
      </c>
      <c r="F3243" s="6">
        <v>7311.54493</v>
      </c>
      <c r="G3243" s="6">
        <f>F3243*0.1</f>
        <v>731.154493</v>
      </c>
      <c r="H3243" s="5" t="s">
        <v>14</v>
      </c>
      <c r="I3243" s="5" t="s">
        <v>181</v>
      </c>
      <c r="J3243" s="5" t="s">
        <v>182</v>
      </c>
      <c r="K3243" s="5" t="s">
        <v>67</v>
      </c>
      <c r="L3243" s="5" t="s">
        <v>310</v>
      </c>
      <c r="M3243" s="5" t="s">
        <v>31</v>
      </c>
    </row>
    <row r="3244" spans="1:13" outlineLevel="2" x14ac:dyDescent="0.3">
      <c r="A3244" s="5" t="s">
        <v>1791</v>
      </c>
      <c r="B3244" s="5" t="s">
        <v>1792</v>
      </c>
      <c r="C3244" s="5" t="s">
        <v>1793</v>
      </c>
      <c r="D3244" s="5" t="s">
        <v>2116</v>
      </c>
      <c r="E3244" s="5" t="s">
        <v>2117</v>
      </c>
      <c r="F3244" s="6">
        <v>5849.235944</v>
      </c>
      <c r="G3244" s="6">
        <f>F3244*0.1</f>
        <v>584.92359440000007</v>
      </c>
      <c r="H3244" s="5" t="s">
        <v>36</v>
      </c>
      <c r="I3244" s="5" t="s">
        <v>177</v>
      </c>
      <c r="J3244" s="5" t="s">
        <v>573</v>
      </c>
      <c r="K3244" s="5" t="s">
        <v>67</v>
      </c>
      <c r="L3244" s="5" t="s">
        <v>1569</v>
      </c>
    </row>
    <row r="3245" spans="1:13" outlineLevel="2" x14ac:dyDescent="0.3">
      <c r="A3245" s="5" t="s">
        <v>1791</v>
      </c>
      <c r="B3245" s="5" t="s">
        <v>1792</v>
      </c>
      <c r="C3245" s="5" t="s">
        <v>1793</v>
      </c>
      <c r="D3245" s="5" t="s">
        <v>1789</v>
      </c>
      <c r="E3245" s="5" t="s">
        <v>1790</v>
      </c>
      <c r="F3245" s="6">
        <v>7677.1221765</v>
      </c>
      <c r="G3245" s="6">
        <f>F3245*0.1</f>
        <v>767.71221765000007</v>
      </c>
      <c r="H3245" s="5" t="s">
        <v>14</v>
      </c>
      <c r="I3245" s="5" t="s">
        <v>15</v>
      </c>
      <c r="K3245" s="5" t="s">
        <v>19</v>
      </c>
      <c r="L3245" s="5" t="s">
        <v>109</v>
      </c>
      <c r="M3245" s="5" t="s">
        <v>21</v>
      </c>
    </row>
    <row r="3246" spans="1:13" outlineLevel="2" x14ac:dyDescent="0.3">
      <c r="A3246" s="5" t="s">
        <v>1791</v>
      </c>
      <c r="B3246" s="5" t="s">
        <v>1792</v>
      </c>
      <c r="C3246" s="5" t="s">
        <v>1793</v>
      </c>
      <c r="D3246" s="5" t="s">
        <v>1789</v>
      </c>
      <c r="E3246" s="5" t="s">
        <v>1790</v>
      </c>
      <c r="F3246" s="6">
        <v>2924.617972</v>
      </c>
      <c r="G3246" s="6">
        <f>F3246*0.1</f>
        <v>292.46179720000003</v>
      </c>
      <c r="H3246" s="5" t="s">
        <v>14</v>
      </c>
      <c r="I3246" s="5" t="s">
        <v>15</v>
      </c>
      <c r="K3246" s="5" t="s">
        <v>99</v>
      </c>
      <c r="L3246" s="5" t="s">
        <v>109</v>
      </c>
      <c r="M3246" s="5" t="s">
        <v>21</v>
      </c>
    </row>
    <row r="3247" spans="1:13" outlineLevel="1" x14ac:dyDescent="0.3">
      <c r="B3247" s="11" t="s">
        <v>6379</v>
      </c>
      <c r="F3247" s="6">
        <f>SUBTOTAL(9,F3242:F3246)</f>
        <v>23981.867370399999</v>
      </c>
      <c r="G3247" s="6">
        <f>SUBTOTAL(9,G3242:G3246)</f>
        <v>2398.1867370400005</v>
      </c>
    </row>
    <row r="3248" spans="1:13" outlineLevel="2" x14ac:dyDescent="0.3">
      <c r="A3248" s="5" t="s">
        <v>4618</v>
      </c>
      <c r="B3248" s="5" t="s">
        <v>2442</v>
      </c>
      <c r="C3248" s="5" t="s">
        <v>2443</v>
      </c>
      <c r="D3248" s="5" t="s">
        <v>4616</v>
      </c>
      <c r="E3248" s="5" t="s">
        <v>4617</v>
      </c>
      <c r="F3248" s="6">
        <v>475.25042045000004</v>
      </c>
      <c r="G3248" s="6">
        <f>F3248*0.1</f>
        <v>47.525042045000006</v>
      </c>
      <c r="H3248" s="5" t="s">
        <v>53</v>
      </c>
      <c r="I3248" s="5" t="s">
        <v>54</v>
      </c>
      <c r="J3248" s="5" t="s">
        <v>1471</v>
      </c>
      <c r="K3248" s="5" t="s">
        <v>455</v>
      </c>
      <c r="L3248" s="5" t="s">
        <v>370</v>
      </c>
      <c r="M3248" s="5" t="s">
        <v>31</v>
      </c>
    </row>
    <row r="3249" spans="1:13" outlineLevel="1" x14ac:dyDescent="0.3">
      <c r="B3249" s="11" t="s">
        <v>6245</v>
      </c>
      <c r="F3249" s="6">
        <f>SUBTOTAL(9,F3248:F3248)</f>
        <v>475.25042045000004</v>
      </c>
      <c r="G3249" s="6">
        <f>SUBTOTAL(9,G3248:G3248)</f>
        <v>47.525042045000006</v>
      </c>
    </row>
    <row r="3250" spans="1:13" outlineLevel="2" x14ac:dyDescent="0.3">
      <c r="A3250" s="5" t="s">
        <v>2176</v>
      </c>
      <c r="B3250" s="5" t="s">
        <v>2177</v>
      </c>
      <c r="D3250" s="5" t="s">
        <v>393</v>
      </c>
      <c r="E3250" s="5" t="s">
        <v>4083</v>
      </c>
      <c r="F3250" s="6">
        <v>1115.0240102160001</v>
      </c>
      <c r="G3250" s="6">
        <f>F3250*0.1</f>
        <v>111.50240102160001</v>
      </c>
      <c r="H3250" s="5" t="s">
        <v>53</v>
      </c>
      <c r="I3250" s="5" t="s">
        <v>395</v>
      </c>
      <c r="K3250" s="5" t="s">
        <v>67</v>
      </c>
      <c r="L3250" s="5" t="s">
        <v>170</v>
      </c>
      <c r="M3250" s="5" t="s">
        <v>399</v>
      </c>
    </row>
    <row r="3251" spans="1:13" outlineLevel="1" x14ac:dyDescent="0.3">
      <c r="B3251" s="11" t="s">
        <v>6380</v>
      </c>
      <c r="F3251" s="6">
        <f>SUBTOTAL(9,F3250:F3250)</f>
        <v>1115.0240102160001</v>
      </c>
      <c r="G3251" s="6">
        <f>SUBTOTAL(9,G3250:G3250)</f>
        <v>111.50240102160001</v>
      </c>
    </row>
    <row r="3252" spans="1:13" outlineLevel="1" x14ac:dyDescent="0.3"/>
    <row r="3253" spans="1:13" outlineLevel="1" x14ac:dyDescent="0.3"/>
    <row r="3254" spans="1:13" outlineLevel="1" x14ac:dyDescent="0.3">
      <c r="B3254" s="11" t="s">
        <v>6381</v>
      </c>
      <c r="F3254" s="6">
        <f>SUBTOTAL(9,F2:F3253)</f>
        <v>20462350.498999927</v>
      </c>
      <c r="G3254" s="6">
        <f>SUBTOTAL(9,G2:G3253)</f>
        <v>2046235.0498999965</v>
      </c>
    </row>
  </sheetData>
  <autoFilter ref="A1:Q3127" xr:uid="{66328D5A-1011-4730-BA4D-1258FA4640A2}"/>
  <sortState xmlns:xlrd2="http://schemas.microsoft.com/office/spreadsheetml/2017/richdata2" ref="A2:M3255">
    <sortCondition ref="A2:A3255"/>
    <sortCondition ref="B2:B3255"/>
    <sortCondition ref="D2:D3255"/>
  </sortState>
  <pageMargins left="0.7" right="0.7" top="0.75" bottom="0.75" header="0.3" footer="0.3"/>
  <pageSetup orientation="portrait" r:id="rId1"/>
  <rowBreaks count="156" manualBreakCount="156">
    <brk id="4" max="16383" man="1"/>
    <brk id="8" max="16383" man="1"/>
    <brk id="13" max="16383" man="1"/>
    <brk id="23" max="16383" man="1"/>
    <brk id="73" max="16383" man="1"/>
    <brk id="77" max="16383" man="1"/>
    <brk id="129" max="16383" man="1"/>
    <brk id="233" max="16383" man="1"/>
    <brk id="329" max="16383" man="1"/>
    <brk id="332" max="16383" man="1"/>
    <brk id="334" max="16383" man="1"/>
    <brk id="336" max="16383" man="1"/>
    <brk id="341" max="16383" man="1"/>
    <brk id="397" max="16383" man="1"/>
    <brk id="400" max="16383" man="1"/>
    <brk id="406" max="16383" man="1"/>
    <brk id="414" max="16383" man="1"/>
    <brk id="420" max="16383" man="1"/>
    <brk id="423" max="16383" man="1"/>
    <brk id="425" max="16383" man="1"/>
    <brk id="433" max="16383" man="1"/>
    <brk id="615" max="16383" man="1"/>
    <brk id="664" max="16383" man="1"/>
    <brk id="679" max="16383" man="1"/>
    <brk id="683" max="16383" man="1"/>
    <brk id="685" max="16383" man="1"/>
    <brk id="687" max="16383" man="1"/>
    <brk id="714" max="16383" man="1"/>
    <brk id="718" max="16383" man="1"/>
    <brk id="720" max="16383" man="1"/>
    <brk id="725" max="16383" man="1"/>
    <brk id="727" max="16383" man="1"/>
    <brk id="732" max="16383" man="1"/>
    <brk id="735" max="16383" man="1"/>
    <brk id="767" max="16383" man="1"/>
    <brk id="812" max="16383" man="1"/>
    <brk id="836" max="16383" man="1"/>
    <brk id="838" max="16383" man="1"/>
    <brk id="842" max="16383" man="1"/>
    <brk id="851" max="16383" man="1"/>
    <brk id="854" max="16383" man="1"/>
    <brk id="856" max="16383" man="1"/>
    <brk id="868" max="16383" man="1"/>
    <brk id="911" max="16383" man="1"/>
    <brk id="942" max="16383" man="1"/>
    <brk id="1048" max="16383" man="1"/>
    <brk id="1076" max="16383" man="1"/>
    <brk id="1081" max="16383" man="1"/>
    <brk id="1083" max="16383" man="1"/>
    <brk id="1106" max="16383" man="1"/>
    <brk id="1109" max="16383" man="1"/>
    <brk id="1111" max="16383" man="1"/>
    <brk id="1113" max="16383" man="1"/>
    <brk id="1125" max="16383" man="1"/>
    <brk id="1164" max="16383" man="1"/>
    <brk id="1182" max="16383" man="1"/>
    <brk id="1186" max="16383" man="1"/>
    <brk id="1211" max="16383" man="1"/>
    <brk id="1216" max="16383" man="1"/>
    <brk id="1235" max="16383" man="1"/>
    <brk id="1247" max="16383" man="1"/>
    <brk id="1291" max="16383" man="1"/>
    <brk id="1297" max="16383" man="1"/>
    <brk id="1300" max="16383" man="1"/>
    <brk id="1306" max="16383" man="1"/>
    <brk id="1343" max="16383" man="1"/>
    <brk id="1491" max="16383" man="1"/>
    <brk id="1493" max="16383" man="1"/>
    <brk id="1507" max="16383" man="1"/>
    <brk id="1513" max="16383" man="1"/>
    <brk id="1516" max="16383" man="1"/>
    <brk id="1523" max="16383" man="1"/>
    <brk id="1573" max="16383" man="1"/>
    <brk id="1581" max="16383" man="1"/>
    <brk id="1621" max="16383" man="1"/>
    <brk id="1626" max="16383" man="1"/>
    <brk id="1630" max="16383" man="1"/>
    <brk id="1641" max="16383" man="1"/>
    <brk id="1644" max="16383" man="1"/>
    <brk id="1648" max="16383" man="1"/>
    <brk id="1676" max="16383" man="1"/>
    <brk id="1678" max="16383" man="1"/>
    <brk id="1682" max="16383" man="1"/>
    <brk id="1686" max="16383" man="1"/>
    <brk id="1688" max="16383" man="1"/>
    <brk id="1690" max="16383" man="1"/>
    <brk id="1694" max="16383" man="1"/>
    <brk id="1813" max="16383" man="1"/>
    <brk id="1815" max="16383" man="1"/>
    <brk id="1859" max="16383" man="1"/>
    <brk id="1877" max="16383" man="1"/>
    <brk id="1910" max="16383" man="1"/>
    <brk id="1924" max="16383" man="1"/>
    <brk id="1926" max="16383" man="1"/>
    <brk id="1930" max="16383" man="1"/>
    <brk id="1937" max="16383" man="1"/>
    <brk id="1945" max="16383" man="1"/>
    <brk id="1950" max="16383" man="1"/>
    <brk id="1960" max="16383" man="1"/>
    <brk id="1991" max="16383" man="1"/>
    <brk id="1998" max="16383" man="1"/>
    <brk id="2000" max="16383" man="1"/>
    <brk id="2002" max="16383" man="1"/>
    <brk id="2005" max="16383" man="1"/>
    <brk id="2015" max="16383" man="1"/>
    <brk id="2017" max="16383" man="1"/>
    <brk id="2026" max="16383" man="1"/>
    <brk id="2029" max="16383" man="1"/>
    <brk id="2137" max="16383" man="1"/>
    <brk id="2187" max="16383" man="1"/>
    <brk id="2192" max="16383" man="1"/>
    <brk id="2205" max="16383" man="1"/>
    <brk id="2216" max="16383" man="1"/>
    <brk id="2237" max="16383" man="1"/>
    <brk id="2239" max="16383" man="1"/>
    <brk id="2245" max="16383" man="1"/>
    <brk id="2251" max="16383" man="1"/>
    <brk id="2273" max="16383" man="1"/>
    <brk id="2276" max="16383" man="1"/>
    <brk id="2290" max="16383" man="1"/>
    <brk id="2292" max="16383" man="1"/>
    <brk id="2306" max="16383" man="1"/>
    <brk id="2311" max="16383" man="1"/>
    <brk id="2313" max="16383" man="1"/>
    <brk id="2318" max="16383" man="1"/>
    <brk id="2325" max="16383" man="1"/>
    <brk id="2484" max="16383" man="1"/>
    <brk id="2489" max="16383" man="1"/>
    <brk id="2491" max="16383" man="1"/>
    <brk id="2526" max="16383" man="1"/>
    <brk id="2535" max="16383" man="1"/>
    <brk id="2541" max="16383" man="1"/>
    <brk id="2602" max="16383" man="1"/>
    <brk id="2604" max="16383" man="1"/>
    <brk id="2610" max="16383" man="1"/>
    <brk id="2612" max="16383" man="1"/>
    <brk id="2663" max="16383" man="1"/>
    <brk id="2665" max="16383" man="1"/>
    <brk id="2668" max="16383" man="1"/>
    <brk id="2673" max="16383" man="1"/>
    <brk id="2690" max="16383" man="1"/>
    <brk id="2739" max="16383" man="1"/>
    <brk id="2754" max="16383" man="1"/>
    <brk id="2763" max="16383" man="1"/>
    <brk id="2773" max="16383" man="1"/>
    <brk id="3012" max="16383" man="1"/>
    <brk id="3014" max="16383" man="1"/>
    <brk id="3058" max="16383" man="1"/>
    <brk id="3084" max="16383" man="1"/>
    <brk id="3098" max="16383" man="1"/>
    <brk id="3101" max="16383" man="1"/>
    <brk id="3111" max="16383" man="1"/>
    <brk id="3241" max="16383" man="1"/>
    <brk id="3247" max="16383" man="1"/>
    <brk id="3249" max="16383" man="1"/>
    <brk id="3251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D7B9D-2EAA-4DEB-B330-B7B083F18469}">
  <dimension ref="A1:M3238"/>
  <sheetViews>
    <sheetView workbookViewId="0">
      <pane ySplit="1" topLeftCell="A2" activePane="bottomLeft" state="frozen"/>
      <selection pane="bottomLeft" activeCell="A2" sqref="A2"/>
    </sheetView>
  </sheetViews>
  <sheetFormatPr defaultColWidth="9" defaultRowHeight="12" outlineLevelRow="2" x14ac:dyDescent="0.3"/>
  <cols>
    <col min="1" max="1" width="24.1796875" style="5" bestFit="1" customWidth="1"/>
    <col min="2" max="2" width="43.81640625" style="5" customWidth="1"/>
    <col min="3" max="3" width="10.1796875" style="5" customWidth="1"/>
    <col min="4" max="4" width="35.7265625" style="5" customWidth="1"/>
    <col min="5" max="5" width="12.26953125" style="5" bestFit="1" customWidth="1"/>
    <col min="6" max="6" width="14.453125" style="6" bestFit="1" customWidth="1"/>
    <col min="7" max="7" width="14.453125" style="6" customWidth="1"/>
    <col min="8" max="8" width="19.54296875" style="5" customWidth="1"/>
    <col min="9" max="9" width="44.54296875" style="5" customWidth="1"/>
    <col min="10" max="10" width="20.1796875" style="5" customWidth="1"/>
    <col min="11" max="11" width="28.81640625" style="5" customWidth="1"/>
    <col min="12" max="12" width="26.7265625" style="5" customWidth="1"/>
    <col min="13" max="13" width="19.54296875" style="5" customWidth="1"/>
    <col min="14" max="16384" width="9" style="5"/>
  </cols>
  <sheetData>
    <row r="1" spans="1:13" s="4" customFormat="1" ht="37.5" customHeight="1" x14ac:dyDescent="0.3">
      <c r="A1" s="2" t="s">
        <v>2</v>
      </c>
      <c r="B1" s="2" t="s">
        <v>3</v>
      </c>
      <c r="C1" s="2" t="s">
        <v>7</v>
      </c>
      <c r="D1" s="2" t="s">
        <v>0</v>
      </c>
      <c r="E1" s="2" t="s">
        <v>1</v>
      </c>
      <c r="F1" s="3" t="s">
        <v>6</v>
      </c>
      <c r="G1" s="1" t="s">
        <v>6228</v>
      </c>
      <c r="H1" s="2" t="s">
        <v>4</v>
      </c>
      <c r="I1" s="2" t="s">
        <v>5</v>
      </c>
      <c r="J1" s="2" t="s">
        <v>8</v>
      </c>
      <c r="K1" s="2" t="s">
        <v>9</v>
      </c>
      <c r="L1" s="2" t="s">
        <v>10</v>
      </c>
      <c r="M1" s="2" t="s">
        <v>11</v>
      </c>
    </row>
    <row r="2" spans="1:13" outlineLevel="2" x14ac:dyDescent="0.3">
      <c r="A2" s="5" t="s">
        <v>1936</v>
      </c>
      <c r="B2" s="5" t="s">
        <v>1937</v>
      </c>
      <c r="C2" s="5" t="s">
        <v>4169</v>
      </c>
      <c r="D2" s="5" t="s">
        <v>4167</v>
      </c>
      <c r="E2" s="5" t="s">
        <v>4168</v>
      </c>
      <c r="F2" s="6">
        <v>1016.9491524</v>
      </c>
      <c r="G2" s="6">
        <f>F2*0.05</f>
        <v>50.84745762</v>
      </c>
      <c r="H2" s="5" t="s">
        <v>63</v>
      </c>
      <c r="I2" s="5" t="s">
        <v>64</v>
      </c>
      <c r="J2" s="5" t="s">
        <v>883</v>
      </c>
      <c r="K2" s="5" t="s">
        <v>254</v>
      </c>
      <c r="L2" s="5" t="s">
        <v>408</v>
      </c>
      <c r="M2" s="5" t="s">
        <v>31</v>
      </c>
    </row>
    <row r="3" spans="1:13" outlineLevel="1" x14ac:dyDescent="0.3">
      <c r="B3" s="11" t="s">
        <v>6229</v>
      </c>
      <c r="F3" s="6">
        <f>SUBTOTAL(9,F2:F2)</f>
        <v>1016.9491524</v>
      </c>
      <c r="G3" s="6">
        <f>SUBTOTAL(9,G2:G2)</f>
        <v>50.84745762</v>
      </c>
    </row>
    <row r="4" spans="1:13" outlineLevel="2" x14ac:dyDescent="0.3">
      <c r="A4" s="5" t="s">
        <v>2349</v>
      </c>
      <c r="B4" s="5" t="s">
        <v>2350</v>
      </c>
      <c r="C4" s="5" t="s">
        <v>2351</v>
      </c>
      <c r="D4" s="5" t="s">
        <v>2347</v>
      </c>
      <c r="E4" s="5" t="s">
        <v>2348</v>
      </c>
      <c r="F4" s="6">
        <v>4978.813558625</v>
      </c>
      <c r="G4" s="6">
        <f t="shared" ref="G4:G74" si="0">F4*0.05</f>
        <v>248.94067793125001</v>
      </c>
      <c r="H4" s="5" t="s">
        <v>86</v>
      </c>
      <c r="I4" s="5" t="s">
        <v>87</v>
      </c>
      <c r="K4" s="5" t="s">
        <v>19</v>
      </c>
      <c r="L4" s="5" t="s">
        <v>109</v>
      </c>
      <c r="M4" s="5" t="s">
        <v>21</v>
      </c>
    </row>
    <row r="5" spans="1:13" outlineLevel="2" x14ac:dyDescent="0.3">
      <c r="A5" s="5" t="s">
        <v>2349</v>
      </c>
      <c r="B5" s="5" t="s">
        <v>2350</v>
      </c>
      <c r="C5" s="5" t="s">
        <v>2351</v>
      </c>
      <c r="D5" s="5" t="s">
        <v>4635</v>
      </c>
      <c r="E5" s="5" t="s">
        <v>4636</v>
      </c>
      <c r="F5" s="6">
        <v>444.91525417500003</v>
      </c>
      <c r="G5" s="6">
        <f t="shared" si="0"/>
        <v>22.245762708750004</v>
      </c>
      <c r="H5" s="5" t="s">
        <v>86</v>
      </c>
      <c r="I5" s="5" t="s">
        <v>1089</v>
      </c>
      <c r="J5" s="5" t="s">
        <v>4637</v>
      </c>
      <c r="K5" s="5" t="s">
        <v>67</v>
      </c>
      <c r="L5" s="5" t="s">
        <v>332</v>
      </c>
      <c r="M5" s="5" t="s">
        <v>31</v>
      </c>
    </row>
    <row r="6" spans="1:13" outlineLevel="2" x14ac:dyDescent="0.3">
      <c r="A6" s="5" t="s">
        <v>2349</v>
      </c>
      <c r="B6" s="5" t="s">
        <v>2350</v>
      </c>
      <c r="C6" s="5" t="s">
        <v>2351</v>
      </c>
      <c r="D6" s="5" t="s">
        <v>5968</v>
      </c>
      <c r="E6" s="5" t="s">
        <v>5969</v>
      </c>
      <c r="F6" s="6">
        <v>0</v>
      </c>
      <c r="G6" s="6">
        <f t="shared" si="0"/>
        <v>0</v>
      </c>
      <c r="H6" s="5" t="s">
        <v>70</v>
      </c>
      <c r="I6" s="5" t="s">
        <v>71</v>
      </c>
      <c r="L6" s="5" t="s">
        <v>274</v>
      </c>
      <c r="M6" s="5" t="s">
        <v>21</v>
      </c>
    </row>
    <row r="7" spans="1:13" outlineLevel="2" x14ac:dyDescent="0.3">
      <c r="A7" s="5" t="s">
        <v>2349</v>
      </c>
      <c r="B7" s="5" t="s">
        <v>2350</v>
      </c>
      <c r="C7" s="5" t="s">
        <v>2351</v>
      </c>
      <c r="D7" s="5" t="s">
        <v>2957</v>
      </c>
      <c r="E7" s="5" t="s">
        <v>2958</v>
      </c>
      <c r="F7" s="6">
        <v>2943</v>
      </c>
      <c r="G7" s="6">
        <f t="shared" si="0"/>
        <v>147.15</v>
      </c>
      <c r="H7" s="5" t="s">
        <v>1050</v>
      </c>
      <c r="I7" s="5" t="s">
        <v>1051</v>
      </c>
      <c r="J7" s="5" t="s">
        <v>1052</v>
      </c>
      <c r="K7" s="5" t="s">
        <v>67</v>
      </c>
      <c r="L7" s="5" t="s">
        <v>494</v>
      </c>
      <c r="M7" s="5" t="s">
        <v>21</v>
      </c>
    </row>
    <row r="8" spans="1:13" outlineLevel="1" x14ac:dyDescent="0.3">
      <c r="B8" s="11" t="s">
        <v>6382</v>
      </c>
      <c r="F8" s="6">
        <f>SUBTOTAL(9,F4:F7)</f>
        <v>8366.7288128</v>
      </c>
      <c r="G8" s="6">
        <f>SUBTOTAL(9,G4:G7)</f>
        <v>418.33644063999998</v>
      </c>
    </row>
    <row r="9" spans="1:13" outlineLevel="2" x14ac:dyDescent="0.3">
      <c r="A9" s="5" t="s">
        <v>1668</v>
      </c>
      <c r="B9" s="5" t="s">
        <v>1669</v>
      </c>
      <c r="C9" s="5" t="s">
        <v>1670</v>
      </c>
      <c r="D9" s="5" t="s">
        <v>1666</v>
      </c>
      <c r="E9" s="5" t="s">
        <v>1667</v>
      </c>
      <c r="F9" s="6">
        <v>8538.33443071484</v>
      </c>
      <c r="G9" s="6">
        <f t="shared" si="0"/>
        <v>426.916721535742</v>
      </c>
      <c r="H9" s="5" t="s">
        <v>36</v>
      </c>
      <c r="I9" s="5" t="s">
        <v>37</v>
      </c>
      <c r="J9" s="5" t="s">
        <v>1671</v>
      </c>
      <c r="K9" s="5" t="s">
        <v>67</v>
      </c>
      <c r="L9" s="5" t="s">
        <v>59</v>
      </c>
      <c r="M9" s="5" t="s">
        <v>31</v>
      </c>
    </row>
    <row r="10" spans="1:13" outlineLevel="1" x14ac:dyDescent="0.3">
      <c r="B10" s="11" t="s">
        <v>6230</v>
      </c>
      <c r="F10" s="6">
        <f>SUBTOTAL(9,F9:F9)</f>
        <v>8538.33443071484</v>
      </c>
      <c r="G10" s="6">
        <f>SUBTOTAL(9,G9:G9)</f>
        <v>426.916721535742</v>
      </c>
    </row>
    <row r="11" spans="1:13" outlineLevel="2" x14ac:dyDescent="0.3">
      <c r="A11" s="5" t="s">
        <v>34</v>
      </c>
      <c r="B11" s="5" t="s">
        <v>1762</v>
      </c>
      <c r="C11" s="5" t="s">
        <v>1763</v>
      </c>
      <c r="D11" s="5" t="s">
        <v>4504</v>
      </c>
      <c r="E11" s="5" t="s">
        <v>4505</v>
      </c>
      <c r="F11" s="6">
        <v>600</v>
      </c>
      <c r="G11" s="6">
        <f t="shared" si="0"/>
        <v>30</v>
      </c>
      <c r="H11" s="5" t="s">
        <v>53</v>
      </c>
      <c r="I11" s="5" t="s">
        <v>54</v>
      </c>
      <c r="J11" s="5" t="s">
        <v>1151</v>
      </c>
      <c r="K11" s="5" t="s">
        <v>455</v>
      </c>
      <c r="L11" s="5" t="s">
        <v>850</v>
      </c>
      <c r="M11" s="5" t="s">
        <v>31</v>
      </c>
    </row>
    <row r="12" spans="1:13" outlineLevel="2" x14ac:dyDescent="0.3">
      <c r="A12" s="5" t="s">
        <v>34</v>
      </c>
      <c r="B12" s="5" t="s">
        <v>1762</v>
      </c>
      <c r="C12" s="5" t="s">
        <v>1763</v>
      </c>
      <c r="D12" s="5" t="s">
        <v>1760</v>
      </c>
      <c r="E12" s="5" t="s">
        <v>1761</v>
      </c>
      <c r="F12" s="6">
        <v>7950</v>
      </c>
      <c r="G12" s="6">
        <f t="shared" si="0"/>
        <v>397.5</v>
      </c>
      <c r="H12" s="5" t="s">
        <v>53</v>
      </c>
      <c r="I12" s="5" t="s">
        <v>54</v>
      </c>
      <c r="J12" s="5" t="s">
        <v>1081</v>
      </c>
      <c r="K12" s="5" t="s">
        <v>67</v>
      </c>
      <c r="L12" s="5" t="s">
        <v>184</v>
      </c>
      <c r="M12" s="5" t="s">
        <v>31</v>
      </c>
    </row>
    <row r="13" spans="1:13" outlineLevel="2" x14ac:dyDescent="0.3">
      <c r="A13" s="5" t="s">
        <v>34</v>
      </c>
      <c r="B13" s="5" t="s">
        <v>1762</v>
      </c>
      <c r="D13" s="5" t="s">
        <v>2874</v>
      </c>
      <c r="E13" s="5" t="s">
        <v>2875</v>
      </c>
      <c r="F13" s="6">
        <v>3151.27586483</v>
      </c>
      <c r="G13" s="6">
        <f t="shared" si="0"/>
        <v>157.56379324150001</v>
      </c>
      <c r="H13" s="5" t="s">
        <v>36</v>
      </c>
      <c r="I13" s="5" t="s">
        <v>37</v>
      </c>
      <c r="J13" s="5" t="s">
        <v>161</v>
      </c>
      <c r="K13" s="5" t="s">
        <v>58</v>
      </c>
      <c r="L13" s="5" t="s">
        <v>811</v>
      </c>
      <c r="M13" s="5" t="s">
        <v>21</v>
      </c>
    </row>
    <row r="14" spans="1:13" outlineLevel="2" x14ac:dyDescent="0.3">
      <c r="A14" s="5" t="s">
        <v>34</v>
      </c>
      <c r="B14" s="5" t="s">
        <v>1762</v>
      </c>
      <c r="D14" s="5" t="s">
        <v>3427</v>
      </c>
      <c r="E14" s="5" t="s">
        <v>3428</v>
      </c>
      <c r="F14" s="6">
        <v>2011.8043850709003</v>
      </c>
      <c r="G14" s="6">
        <f t="shared" si="0"/>
        <v>100.59021925354502</v>
      </c>
      <c r="H14" s="5" t="s">
        <v>270</v>
      </c>
      <c r="I14" s="5" t="s">
        <v>684</v>
      </c>
      <c r="J14" s="5" t="s">
        <v>685</v>
      </c>
      <c r="K14" s="5" t="s">
        <v>58</v>
      </c>
      <c r="L14" s="5" t="s">
        <v>811</v>
      </c>
    </row>
    <row r="15" spans="1:13" outlineLevel="2" x14ac:dyDescent="0.3">
      <c r="A15" s="5" t="s">
        <v>34</v>
      </c>
      <c r="B15" s="5" t="s">
        <v>1762</v>
      </c>
      <c r="C15" s="5" t="s">
        <v>1763</v>
      </c>
      <c r="D15" s="5" t="s">
        <v>4737</v>
      </c>
      <c r="E15" s="5" t="s">
        <v>4738</v>
      </c>
      <c r="F15" s="6">
        <v>298.22000000000003</v>
      </c>
      <c r="G15" s="6">
        <f t="shared" si="0"/>
        <v>14.911000000000001</v>
      </c>
      <c r="H15" s="5" t="s">
        <v>36</v>
      </c>
      <c r="I15" s="5" t="s">
        <v>96</v>
      </c>
      <c r="J15" s="5" t="s">
        <v>98</v>
      </c>
      <c r="K15" s="5" t="s">
        <v>58</v>
      </c>
      <c r="L15" s="5" t="s">
        <v>434</v>
      </c>
      <c r="M15" s="5" t="s">
        <v>31</v>
      </c>
    </row>
    <row r="16" spans="1:13" outlineLevel="2" x14ac:dyDescent="0.3">
      <c r="A16" s="5" t="s">
        <v>34</v>
      </c>
      <c r="B16" s="5" t="s">
        <v>1762</v>
      </c>
      <c r="C16" s="5" t="s">
        <v>1763</v>
      </c>
      <c r="D16" s="5" t="s">
        <v>4508</v>
      </c>
      <c r="E16" s="5" t="s">
        <v>4509</v>
      </c>
      <c r="F16" s="6">
        <v>600</v>
      </c>
      <c r="G16" s="6">
        <f t="shared" si="0"/>
        <v>30</v>
      </c>
      <c r="H16" s="5" t="s">
        <v>53</v>
      </c>
      <c r="I16" s="5" t="s">
        <v>54</v>
      </c>
      <c r="J16" s="5" t="s">
        <v>1151</v>
      </c>
      <c r="K16" s="5" t="s">
        <v>3171</v>
      </c>
      <c r="L16" s="5" t="s">
        <v>850</v>
      </c>
      <c r="M16" s="5" t="s">
        <v>31</v>
      </c>
    </row>
    <row r="17" spans="1:13" outlineLevel="2" x14ac:dyDescent="0.3">
      <c r="A17" s="5" t="s">
        <v>34</v>
      </c>
      <c r="B17" s="5" t="s">
        <v>1762</v>
      </c>
      <c r="C17" s="5" t="s">
        <v>1763</v>
      </c>
      <c r="D17" s="5" t="s">
        <v>3809</v>
      </c>
      <c r="E17" s="5" t="s">
        <v>3810</v>
      </c>
      <c r="F17" s="6">
        <v>1425</v>
      </c>
      <c r="G17" s="6">
        <f t="shared" si="0"/>
        <v>71.25</v>
      </c>
      <c r="H17" s="5" t="s">
        <v>53</v>
      </c>
      <c r="I17" s="5" t="s">
        <v>54</v>
      </c>
      <c r="J17" s="5" t="s">
        <v>1151</v>
      </c>
      <c r="K17" s="5" t="s">
        <v>67</v>
      </c>
      <c r="L17" s="5" t="s">
        <v>434</v>
      </c>
      <c r="M17" s="5" t="s">
        <v>31</v>
      </c>
    </row>
    <row r="18" spans="1:13" outlineLevel="1" x14ac:dyDescent="0.3">
      <c r="B18" s="11" t="s">
        <v>6383</v>
      </c>
      <c r="F18" s="6">
        <f>SUBTOTAL(9,F11:F17)</f>
        <v>16036.3002499009</v>
      </c>
      <c r="G18" s="6">
        <f>SUBTOTAL(9,G11:G17)</f>
        <v>801.81501249504504</v>
      </c>
    </row>
    <row r="19" spans="1:13" outlineLevel="2" x14ac:dyDescent="0.3">
      <c r="A19" s="5" t="s">
        <v>34</v>
      </c>
      <c r="B19" s="5" t="s">
        <v>2816</v>
      </c>
      <c r="C19" s="5" t="s">
        <v>3374</v>
      </c>
      <c r="D19" s="5" t="s">
        <v>3532</v>
      </c>
      <c r="E19" s="5" t="s">
        <v>3533</v>
      </c>
      <c r="F19" s="6">
        <v>1875</v>
      </c>
      <c r="G19" s="6">
        <f t="shared" si="0"/>
        <v>93.75</v>
      </c>
      <c r="H19" s="5" t="s">
        <v>53</v>
      </c>
      <c r="I19" s="5" t="s">
        <v>54</v>
      </c>
      <c r="J19" s="5" t="s">
        <v>475</v>
      </c>
      <c r="K19" s="5" t="s">
        <v>67</v>
      </c>
      <c r="L19" s="5" t="s">
        <v>163</v>
      </c>
    </row>
    <row r="20" spans="1:13" outlineLevel="2" x14ac:dyDescent="0.3">
      <c r="A20" s="5" t="s">
        <v>34</v>
      </c>
      <c r="B20" s="5" t="s">
        <v>2816</v>
      </c>
      <c r="C20" s="5" t="s">
        <v>3374</v>
      </c>
      <c r="D20" s="5" t="s">
        <v>3372</v>
      </c>
      <c r="E20" s="5" t="s">
        <v>3373</v>
      </c>
      <c r="F20" s="6">
        <v>2100</v>
      </c>
      <c r="G20" s="6">
        <f t="shared" si="0"/>
        <v>105</v>
      </c>
      <c r="H20" s="5" t="s">
        <v>53</v>
      </c>
      <c r="I20" s="5" t="s">
        <v>54</v>
      </c>
      <c r="J20" s="5" t="s">
        <v>167</v>
      </c>
      <c r="K20" s="5" t="s">
        <v>169</v>
      </c>
      <c r="L20" s="5" t="s">
        <v>30</v>
      </c>
      <c r="M20" s="5" t="s">
        <v>31</v>
      </c>
    </row>
    <row r="21" spans="1:13" outlineLevel="1" x14ac:dyDescent="0.3">
      <c r="B21" s="11" t="s">
        <v>6231</v>
      </c>
      <c r="F21" s="6">
        <f>SUBTOTAL(9,F19:F20)</f>
        <v>3975</v>
      </c>
      <c r="G21" s="6">
        <f>SUBTOTAL(9,G19:G20)</f>
        <v>198.75</v>
      </c>
    </row>
    <row r="22" spans="1:13" outlineLevel="2" x14ac:dyDescent="0.3">
      <c r="A22" s="5" t="s">
        <v>34</v>
      </c>
      <c r="B22" s="5" t="s">
        <v>166</v>
      </c>
      <c r="C22" s="5" t="s">
        <v>639</v>
      </c>
      <c r="D22" s="5" t="s">
        <v>4119</v>
      </c>
      <c r="E22" s="5" t="s">
        <v>4120</v>
      </c>
      <c r="F22" s="6">
        <v>1087.4711481375</v>
      </c>
      <c r="G22" s="6">
        <f t="shared" si="0"/>
        <v>54.373557406875001</v>
      </c>
      <c r="H22" s="5" t="s">
        <v>55</v>
      </c>
      <c r="I22" s="5" t="s">
        <v>1445</v>
      </c>
      <c r="J22" s="5" t="s">
        <v>2221</v>
      </c>
      <c r="K22" s="5" t="s">
        <v>67</v>
      </c>
      <c r="L22" s="5" t="s">
        <v>434</v>
      </c>
      <c r="M22" s="5" t="s">
        <v>31</v>
      </c>
    </row>
    <row r="23" spans="1:13" outlineLevel="2" x14ac:dyDescent="0.3">
      <c r="A23" s="5" t="s">
        <v>34</v>
      </c>
      <c r="B23" s="5" t="s">
        <v>166</v>
      </c>
      <c r="C23" s="5" t="s">
        <v>1241</v>
      </c>
      <c r="D23" s="5" t="s">
        <v>1583</v>
      </c>
      <c r="E23" s="5" t="s">
        <v>1584</v>
      </c>
      <c r="F23" s="6">
        <v>9437.5440660000004</v>
      </c>
      <c r="G23" s="6">
        <f t="shared" si="0"/>
        <v>471.87720330000002</v>
      </c>
      <c r="H23" s="5" t="s">
        <v>583</v>
      </c>
      <c r="I23" s="5" t="s">
        <v>584</v>
      </c>
      <c r="J23" s="5" t="s">
        <v>1585</v>
      </c>
      <c r="K23" s="5" t="s">
        <v>1586</v>
      </c>
      <c r="L23" s="5" t="s">
        <v>1587</v>
      </c>
      <c r="M23" s="5" t="s">
        <v>31</v>
      </c>
    </row>
    <row r="24" spans="1:13" outlineLevel="2" x14ac:dyDescent="0.3">
      <c r="A24" s="5" t="s">
        <v>34</v>
      </c>
      <c r="B24" s="5" t="s">
        <v>166</v>
      </c>
      <c r="C24" s="5" t="s">
        <v>639</v>
      </c>
      <c r="D24" s="5" t="s">
        <v>636</v>
      </c>
      <c r="E24" s="5" t="s">
        <v>637</v>
      </c>
      <c r="F24" s="6">
        <v>27475.417314900002</v>
      </c>
      <c r="G24" s="6">
        <f t="shared" si="0"/>
        <v>1373.7708657450003</v>
      </c>
      <c r="H24" s="5" t="s">
        <v>94</v>
      </c>
      <c r="I24" s="5" t="s">
        <v>638</v>
      </c>
      <c r="J24" s="5" t="s">
        <v>640</v>
      </c>
      <c r="K24" s="5" t="s">
        <v>641</v>
      </c>
      <c r="L24" s="5" t="s">
        <v>170</v>
      </c>
    </row>
    <row r="25" spans="1:13" outlineLevel="2" x14ac:dyDescent="0.3">
      <c r="A25" s="5" t="s">
        <v>34</v>
      </c>
      <c r="B25" s="5" t="s">
        <v>166</v>
      </c>
      <c r="C25" s="5" t="s">
        <v>286</v>
      </c>
      <c r="D25" s="5" t="s">
        <v>284</v>
      </c>
      <c r="E25" s="5" t="s">
        <v>285</v>
      </c>
      <c r="F25" s="6">
        <v>49580</v>
      </c>
      <c r="G25" s="6">
        <f t="shared" si="0"/>
        <v>2479</v>
      </c>
      <c r="H25" s="5" t="s">
        <v>36</v>
      </c>
      <c r="I25" s="5" t="s">
        <v>96</v>
      </c>
      <c r="J25" s="5" t="s">
        <v>124</v>
      </c>
      <c r="K25" s="5" t="s">
        <v>58</v>
      </c>
      <c r="L25" s="5" t="s">
        <v>287</v>
      </c>
      <c r="M25" s="5" t="s">
        <v>21</v>
      </c>
    </row>
    <row r="26" spans="1:13" outlineLevel="2" x14ac:dyDescent="0.3">
      <c r="A26" s="5" t="s">
        <v>34</v>
      </c>
      <c r="B26" s="5" t="s">
        <v>166</v>
      </c>
      <c r="C26" s="5" t="s">
        <v>1241</v>
      </c>
      <c r="D26" s="5" t="s">
        <v>2238</v>
      </c>
      <c r="E26" s="5" t="s">
        <v>2239</v>
      </c>
      <c r="F26" s="6">
        <v>5370</v>
      </c>
      <c r="G26" s="6">
        <f t="shared" si="0"/>
        <v>268.5</v>
      </c>
      <c r="H26" s="5" t="s">
        <v>53</v>
      </c>
      <c r="I26" s="5" t="s">
        <v>54</v>
      </c>
      <c r="J26" s="5" t="s">
        <v>167</v>
      </c>
      <c r="K26" s="5" t="s">
        <v>67</v>
      </c>
      <c r="L26" s="5" t="s">
        <v>434</v>
      </c>
      <c r="M26" s="5" t="s">
        <v>31</v>
      </c>
    </row>
    <row r="27" spans="1:13" outlineLevel="2" x14ac:dyDescent="0.3">
      <c r="A27" s="5" t="s">
        <v>34</v>
      </c>
      <c r="B27" s="5" t="s">
        <v>166</v>
      </c>
      <c r="C27" s="5" t="s">
        <v>286</v>
      </c>
      <c r="D27" s="5" t="s">
        <v>3077</v>
      </c>
      <c r="E27" s="5" t="s">
        <v>3078</v>
      </c>
      <c r="F27" s="6">
        <v>2675.0310691599998</v>
      </c>
      <c r="G27" s="6">
        <f t="shared" si="0"/>
        <v>133.75155345799999</v>
      </c>
      <c r="H27" s="5" t="s">
        <v>55</v>
      </c>
      <c r="I27" s="5" t="s">
        <v>56</v>
      </c>
      <c r="J27" s="5" t="s">
        <v>57</v>
      </c>
      <c r="K27" s="5" t="s">
        <v>58</v>
      </c>
      <c r="L27" s="5" t="s">
        <v>413</v>
      </c>
      <c r="M27" s="5" t="s">
        <v>31</v>
      </c>
    </row>
    <row r="28" spans="1:13" outlineLevel="2" x14ac:dyDescent="0.3">
      <c r="A28" s="5" t="s">
        <v>34</v>
      </c>
      <c r="B28" s="5" t="s">
        <v>166</v>
      </c>
      <c r="C28" s="5" t="s">
        <v>286</v>
      </c>
      <c r="D28" s="5" t="s">
        <v>2886</v>
      </c>
      <c r="E28" s="5" t="s">
        <v>2887</v>
      </c>
      <c r="F28" s="6">
        <v>3105</v>
      </c>
      <c r="G28" s="6">
        <f t="shared" si="0"/>
        <v>155.25</v>
      </c>
      <c r="H28" s="5" t="s">
        <v>53</v>
      </c>
      <c r="I28" s="5" t="s">
        <v>466</v>
      </c>
      <c r="J28" s="5" t="s">
        <v>467</v>
      </c>
      <c r="K28" s="5" t="s">
        <v>67</v>
      </c>
      <c r="L28" s="5" t="s">
        <v>408</v>
      </c>
      <c r="M28" s="5" t="s">
        <v>31</v>
      </c>
    </row>
    <row r="29" spans="1:13" outlineLevel="2" x14ac:dyDescent="0.3">
      <c r="A29" s="5" t="s">
        <v>34</v>
      </c>
      <c r="B29" s="5" t="s">
        <v>166</v>
      </c>
      <c r="C29" s="5" t="s">
        <v>286</v>
      </c>
      <c r="D29" s="5" t="s">
        <v>2886</v>
      </c>
      <c r="E29" s="5" t="s">
        <v>2887</v>
      </c>
      <c r="F29" s="6">
        <v>1162.5</v>
      </c>
      <c r="G29" s="6">
        <f t="shared" si="0"/>
        <v>58.125</v>
      </c>
      <c r="H29" s="5" t="s">
        <v>53</v>
      </c>
      <c r="I29" s="5" t="s">
        <v>466</v>
      </c>
      <c r="J29" s="5" t="s">
        <v>467</v>
      </c>
      <c r="K29" s="5" t="s">
        <v>254</v>
      </c>
      <c r="L29" s="5" t="s">
        <v>408</v>
      </c>
      <c r="M29" s="5" t="s">
        <v>31</v>
      </c>
    </row>
    <row r="30" spans="1:13" outlineLevel="2" x14ac:dyDescent="0.3">
      <c r="A30" s="5" t="s">
        <v>34</v>
      </c>
      <c r="B30" s="5" t="s">
        <v>166</v>
      </c>
      <c r="C30" s="5" t="s">
        <v>286</v>
      </c>
      <c r="D30" s="5" t="s">
        <v>2886</v>
      </c>
      <c r="E30" s="5" t="s">
        <v>2887</v>
      </c>
      <c r="F30" s="6">
        <v>279.89999999999998</v>
      </c>
      <c r="G30" s="6">
        <f t="shared" si="0"/>
        <v>13.994999999999999</v>
      </c>
      <c r="H30" s="5" t="s">
        <v>53</v>
      </c>
      <c r="I30" s="5" t="s">
        <v>466</v>
      </c>
      <c r="J30" s="5" t="s">
        <v>467</v>
      </c>
      <c r="K30" s="5" t="s">
        <v>221</v>
      </c>
      <c r="L30" s="5" t="s">
        <v>408</v>
      </c>
      <c r="M30" s="5" t="s">
        <v>31</v>
      </c>
    </row>
    <row r="31" spans="1:13" outlineLevel="2" x14ac:dyDescent="0.3">
      <c r="A31" s="5" t="s">
        <v>34</v>
      </c>
      <c r="B31" s="5" t="s">
        <v>166</v>
      </c>
      <c r="C31" s="5" t="s">
        <v>286</v>
      </c>
      <c r="D31" s="5" t="s">
        <v>2886</v>
      </c>
      <c r="E31" s="5" t="s">
        <v>2887</v>
      </c>
      <c r="F31" s="6">
        <v>250</v>
      </c>
      <c r="G31" s="6">
        <f t="shared" si="0"/>
        <v>12.5</v>
      </c>
      <c r="H31" s="5" t="s">
        <v>53</v>
      </c>
      <c r="I31" s="5" t="s">
        <v>466</v>
      </c>
      <c r="J31" s="5" t="s">
        <v>467</v>
      </c>
      <c r="K31" s="5" t="s">
        <v>2256</v>
      </c>
      <c r="L31" s="5" t="s">
        <v>408</v>
      </c>
      <c r="M31" s="5" t="s">
        <v>31</v>
      </c>
    </row>
    <row r="32" spans="1:13" outlineLevel="2" x14ac:dyDescent="0.3">
      <c r="A32" s="5" t="s">
        <v>34</v>
      </c>
      <c r="B32" s="5" t="s">
        <v>166</v>
      </c>
      <c r="C32" s="5" t="s">
        <v>639</v>
      </c>
      <c r="D32" s="5" t="s">
        <v>3071</v>
      </c>
      <c r="E32" s="5" t="s">
        <v>3072</v>
      </c>
      <c r="F32" s="6">
        <v>2700</v>
      </c>
      <c r="G32" s="6">
        <f t="shared" si="0"/>
        <v>135</v>
      </c>
      <c r="H32" s="5" t="s">
        <v>53</v>
      </c>
      <c r="I32" s="5" t="s">
        <v>54</v>
      </c>
      <c r="J32" s="5" t="s">
        <v>810</v>
      </c>
      <c r="K32" s="5" t="s">
        <v>67</v>
      </c>
      <c r="L32" s="5" t="s">
        <v>434</v>
      </c>
      <c r="M32" s="5" t="s">
        <v>31</v>
      </c>
    </row>
    <row r="33" spans="1:13" outlineLevel="2" x14ac:dyDescent="0.3">
      <c r="A33" s="5" t="s">
        <v>34</v>
      </c>
      <c r="B33" s="5" t="s">
        <v>166</v>
      </c>
      <c r="C33" s="5" t="s">
        <v>1241</v>
      </c>
      <c r="D33" s="5" t="s">
        <v>4399</v>
      </c>
      <c r="E33" s="5" t="s">
        <v>4400</v>
      </c>
      <c r="F33" s="6">
        <v>740</v>
      </c>
      <c r="G33" s="6">
        <f t="shared" si="0"/>
        <v>37</v>
      </c>
      <c r="H33" s="5" t="s">
        <v>36</v>
      </c>
      <c r="I33" s="5" t="s">
        <v>96</v>
      </c>
      <c r="J33" s="5" t="s">
        <v>1397</v>
      </c>
      <c r="K33" s="5" t="s">
        <v>58</v>
      </c>
      <c r="L33" s="5" t="s">
        <v>59</v>
      </c>
      <c r="M33" s="5" t="s">
        <v>31</v>
      </c>
    </row>
    <row r="34" spans="1:13" outlineLevel="2" x14ac:dyDescent="0.3">
      <c r="A34" s="5" t="s">
        <v>34</v>
      </c>
      <c r="B34" s="5" t="s">
        <v>166</v>
      </c>
      <c r="C34" s="5" t="s">
        <v>286</v>
      </c>
      <c r="D34" s="5" t="s">
        <v>4667</v>
      </c>
      <c r="E34" s="5" t="s">
        <v>4668</v>
      </c>
      <c r="F34" s="6">
        <v>400</v>
      </c>
      <c r="G34" s="6">
        <f t="shared" si="0"/>
        <v>20</v>
      </c>
      <c r="H34" s="5" t="s">
        <v>53</v>
      </c>
      <c r="I34" s="5" t="s">
        <v>54</v>
      </c>
      <c r="J34" s="5" t="s">
        <v>2435</v>
      </c>
      <c r="K34" s="5" t="s">
        <v>67</v>
      </c>
      <c r="L34" s="5" t="s">
        <v>434</v>
      </c>
      <c r="M34" s="5" t="s">
        <v>31</v>
      </c>
    </row>
    <row r="35" spans="1:13" outlineLevel="2" x14ac:dyDescent="0.3">
      <c r="A35" s="5" t="s">
        <v>34</v>
      </c>
      <c r="B35" s="5" t="s">
        <v>166</v>
      </c>
      <c r="C35" s="5" t="s">
        <v>286</v>
      </c>
      <c r="D35" s="5" t="s">
        <v>6222</v>
      </c>
      <c r="E35" s="5" t="s">
        <v>6223</v>
      </c>
      <c r="F35" s="6">
        <v>-21997</v>
      </c>
      <c r="G35" s="6">
        <f t="shared" si="0"/>
        <v>-1099.8500000000001</v>
      </c>
      <c r="H35" s="5" t="s">
        <v>402</v>
      </c>
      <c r="I35" s="5" t="s">
        <v>653</v>
      </c>
      <c r="J35" s="5" t="s">
        <v>655</v>
      </c>
      <c r="K35" s="5" t="s">
        <v>99</v>
      </c>
      <c r="L35" s="5" t="s">
        <v>408</v>
      </c>
      <c r="M35" s="5" t="s">
        <v>31</v>
      </c>
    </row>
    <row r="36" spans="1:13" outlineLevel="2" x14ac:dyDescent="0.3">
      <c r="A36" s="5" t="s">
        <v>34</v>
      </c>
      <c r="B36" s="5" t="s">
        <v>166</v>
      </c>
      <c r="C36" s="5" t="s">
        <v>286</v>
      </c>
      <c r="D36" s="5" t="s">
        <v>825</v>
      </c>
      <c r="E36" s="5" t="s">
        <v>826</v>
      </c>
      <c r="F36" s="6">
        <v>20974.576268250003</v>
      </c>
      <c r="G36" s="6">
        <f t="shared" si="0"/>
        <v>1048.7288134125001</v>
      </c>
      <c r="H36" s="5" t="s">
        <v>201</v>
      </c>
      <c r="I36" s="5" t="s">
        <v>256</v>
      </c>
      <c r="K36" s="5" t="s">
        <v>73</v>
      </c>
      <c r="L36" s="5" t="s">
        <v>109</v>
      </c>
      <c r="M36" s="5" t="s">
        <v>21</v>
      </c>
    </row>
    <row r="37" spans="1:13" outlineLevel="2" x14ac:dyDescent="0.3">
      <c r="A37" s="5" t="s">
        <v>34</v>
      </c>
      <c r="B37" s="5" t="s">
        <v>166</v>
      </c>
      <c r="D37" s="5" t="s">
        <v>3293</v>
      </c>
      <c r="E37" s="5" t="s">
        <v>3294</v>
      </c>
      <c r="F37" s="6">
        <v>2263.2005317499998</v>
      </c>
      <c r="G37" s="6">
        <f t="shared" si="0"/>
        <v>113.1600265875</v>
      </c>
      <c r="H37" s="5" t="s">
        <v>402</v>
      </c>
      <c r="I37" s="5" t="s">
        <v>653</v>
      </c>
      <c r="K37" s="5" t="s">
        <v>99</v>
      </c>
      <c r="L37" s="5" t="s">
        <v>115</v>
      </c>
      <c r="M37" s="5" t="s">
        <v>21</v>
      </c>
    </row>
    <row r="38" spans="1:13" outlineLevel="2" x14ac:dyDescent="0.3">
      <c r="A38" s="5" t="s">
        <v>34</v>
      </c>
      <c r="B38" s="5" t="s">
        <v>166</v>
      </c>
      <c r="D38" s="5" t="s">
        <v>3293</v>
      </c>
      <c r="E38" s="5" t="s">
        <v>3294</v>
      </c>
      <c r="F38" s="6">
        <v>880.62277499999993</v>
      </c>
      <c r="G38" s="6">
        <f t="shared" si="0"/>
        <v>44.031138749999997</v>
      </c>
      <c r="H38" s="5" t="s">
        <v>402</v>
      </c>
      <c r="I38" s="5" t="s">
        <v>653</v>
      </c>
      <c r="K38" s="5" t="s">
        <v>58</v>
      </c>
      <c r="L38" s="5" t="s">
        <v>115</v>
      </c>
      <c r="M38" s="5" t="s">
        <v>21</v>
      </c>
    </row>
    <row r="39" spans="1:13" outlineLevel="2" x14ac:dyDescent="0.3">
      <c r="A39" s="5" t="s">
        <v>34</v>
      </c>
      <c r="B39" s="5" t="s">
        <v>166</v>
      </c>
      <c r="C39" s="5" t="s">
        <v>1241</v>
      </c>
      <c r="D39" s="5" t="s">
        <v>3307</v>
      </c>
      <c r="E39" s="5" t="s">
        <v>3308</v>
      </c>
      <c r="F39" s="6">
        <v>2220</v>
      </c>
      <c r="G39" s="6">
        <f t="shared" si="0"/>
        <v>111</v>
      </c>
      <c r="H39" s="5" t="s">
        <v>36</v>
      </c>
      <c r="I39" s="5" t="s">
        <v>96</v>
      </c>
      <c r="J39" s="5" t="s">
        <v>98</v>
      </c>
      <c r="K39" s="5" t="s">
        <v>58</v>
      </c>
      <c r="L39" s="5" t="s">
        <v>59</v>
      </c>
      <c r="M39" s="5" t="s">
        <v>31</v>
      </c>
    </row>
    <row r="40" spans="1:13" outlineLevel="2" x14ac:dyDescent="0.3">
      <c r="A40" s="5" t="s">
        <v>34</v>
      </c>
      <c r="B40" s="5" t="s">
        <v>166</v>
      </c>
      <c r="C40" s="5" t="s">
        <v>286</v>
      </c>
      <c r="D40" s="5" t="s">
        <v>1904</v>
      </c>
      <c r="E40" s="5" t="s">
        <v>1905</v>
      </c>
      <c r="F40" s="6">
        <v>7044.9821999999995</v>
      </c>
      <c r="G40" s="6">
        <f t="shared" si="0"/>
        <v>352.24910999999997</v>
      </c>
      <c r="H40" s="5" t="s">
        <v>402</v>
      </c>
      <c r="I40" s="5" t="s">
        <v>653</v>
      </c>
      <c r="J40" s="5" t="s">
        <v>655</v>
      </c>
      <c r="K40" s="5" t="s">
        <v>99</v>
      </c>
      <c r="L40" s="5" t="s">
        <v>184</v>
      </c>
      <c r="M40" s="5" t="s">
        <v>31</v>
      </c>
    </row>
    <row r="41" spans="1:13" outlineLevel="2" x14ac:dyDescent="0.3">
      <c r="A41" s="5" t="s">
        <v>34</v>
      </c>
      <c r="B41" s="5" t="s">
        <v>166</v>
      </c>
      <c r="C41" s="5" t="s">
        <v>286</v>
      </c>
      <c r="D41" s="5" t="s">
        <v>2694</v>
      </c>
      <c r="E41" s="5" t="s">
        <v>2695</v>
      </c>
      <c r="F41" s="6">
        <v>3698.6156549999996</v>
      </c>
      <c r="G41" s="6">
        <f t="shared" si="0"/>
        <v>184.93078274999999</v>
      </c>
      <c r="H41" s="5" t="s">
        <v>402</v>
      </c>
      <c r="I41" s="5" t="s">
        <v>653</v>
      </c>
      <c r="K41" s="5" t="s">
        <v>99</v>
      </c>
      <c r="L41" s="5" t="s">
        <v>109</v>
      </c>
      <c r="M41" s="5" t="s">
        <v>21</v>
      </c>
    </row>
    <row r="42" spans="1:13" outlineLevel="2" x14ac:dyDescent="0.3">
      <c r="A42" s="5" t="s">
        <v>34</v>
      </c>
      <c r="B42" s="5" t="s">
        <v>166</v>
      </c>
      <c r="C42" s="5" t="s">
        <v>286</v>
      </c>
      <c r="D42" s="5" t="s">
        <v>2694</v>
      </c>
      <c r="E42" s="5" t="s">
        <v>2695</v>
      </c>
      <c r="F42" s="6">
        <v>493.14875399999994</v>
      </c>
      <c r="G42" s="6">
        <f t="shared" si="0"/>
        <v>24.657437699999999</v>
      </c>
      <c r="H42" s="5" t="s">
        <v>402</v>
      </c>
      <c r="I42" s="5" t="s">
        <v>653</v>
      </c>
      <c r="K42" s="5" t="s">
        <v>58</v>
      </c>
      <c r="L42" s="5" t="s">
        <v>109</v>
      </c>
      <c r="M42" s="5" t="s">
        <v>21</v>
      </c>
    </row>
    <row r="43" spans="1:13" outlineLevel="1" x14ac:dyDescent="0.3">
      <c r="B43" s="11" t="s">
        <v>6232</v>
      </c>
      <c r="F43" s="6">
        <f>SUBTOTAL(9,F22:F42)</f>
        <v>119841.00978219749</v>
      </c>
      <c r="G43" s="6">
        <f>SUBTOTAL(9,G22:G42)</f>
        <v>5992.0504891098735</v>
      </c>
    </row>
    <row r="44" spans="1:13" outlineLevel="2" x14ac:dyDescent="0.3">
      <c r="A44" s="5" t="s">
        <v>34</v>
      </c>
      <c r="B44" s="5" t="s">
        <v>1582</v>
      </c>
      <c r="C44" s="5" t="s">
        <v>1102</v>
      </c>
      <c r="D44" s="5" t="s">
        <v>1580</v>
      </c>
      <c r="E44" s="5" t="s">
        <v>1581</v>
      </c>
      <c r="F44" s="6">
        <v>9439.2045046300009</v>
      </c>
      <c r="G44" s="6">
        <f t="shared" si="0"/>
        <v>471.96022523150009</v>
      </c>
      <c r="H44" s="5" t="s">
        <v>36</v>
      </c>
      <c r="I44" s="5" t="s">
        <v>37</v>
      </c>
      <c r="J44" s="5" t="s">
        <v>79</v>
      </c>
      <c r="K44" s="5" t="s">
        <v>58</v>
      </c>
      <c r="L44" s="5" t="s">
        <v>434</v>
      </c>
      <c r="M44" s="5" t="s">
        <v>31</v>
      </c>
    </row>
    <row r="45" spans="1:13" outlineLevel="1" x14ac:dyDescent="0.3">
      <c r="B45" s="11" t="s">
        <v>6384</v>
      </c>
      <c r="F45" s="6">
        <f>SUBTOTAL(9,F44:F44)</f>
        <v>9439.2045046300009</v>
      </c>
      <c r="G45" s="6">
        <f>SUBTOTAL(9,G44:G44)</f>
        <v>471.96022523150009</v>
      </c>
    </row>
    <row r="46" spans="1:13" outlineLevel="2" x14ac:dyDescent="0.3">
      <c r="A46" s="5" t="s">
        <v>34</v>
      </c>
      <c r="B46" s="5" t="s">
        <v>35</v>
      </c>
      <c r="C46" s="5" t="s">
        <v>1102</v>
      </c>
      <c r="D46" s="5" t="s">
        <v>1098</v>
      </c>
      <c r="E46" s="5" t="s">
        <v>1099</v>
      </c>
      <c r="F46" s="6">
        <v>15168.45</v>
      </c>
      <c r="G46" s="6">
        <f t="shared" si="0"/>
        <v>758.42250000000013</v>
      </c>
      <c r="H46" s="5" t="s">
        <v>1100</v>
      </c>
      <c r="I46" s="5" t="s">
        <v>1101</v>
      </c>
      <c r="J46" s="5" t="s">
        <v>1103</v>
      </c>
      <c r="K46" s="5" t="s">
        <v>67</v>
      </c>
      <c r="L46" s="5" t="s">
        <v>115</v>
      </c>
      <c r="M46" s="5" t="s">
        <v>21</v>
      </c>
    </row>
    <row r="47" spans="1:13" outlineLevel="2" x14ac:dyDescent="0.3">
      <c r="A47" s="5" t="s">
        <v>34</v>
      </c>
      <c r="B47" s="5" t="s">
        <v>35</v>
      </c>
      <c r="C47" s="5" t="s">
        <v>1392</v>
      </c>
      <c r="D47" s="5" t="s">
        <v>1390</v>
      </c>
      <c r="E47" s="5" t="s">
        <v>1391</v>
      </c>
      <c r="F47" s="6">
        <v>11175.696425505001</v>
      </c>
      <c r="G47" s="6">
        <f t="shared" si="0"/>
        <v>558.78482127525001</v>
      </c>
      <c r="H47" s="5" t="s">
        <v>36</v>
      </c>
      <c r="I47" s="5" t="s">
        <v>37</v>
      </c>
      <c r="J47" s="5" t="s">
        <v>425</v>
      </c>
      <c r="K47" s="5" t="s">
        <v>58</v>
      </c>
      <c r="L47" s="5" t="s">
        <v>109</v>
      </c>
    </row>
    <row r="48" spans="1:13" outlineLevel="2" x14ac:dyDescent="0.3">
      <c r="A48" s="5" t="s">
        <v>34</v>
      </c>
      <c r="B48" s="5" t="s">
        <v>35</v>
      </c>
      <c r="D48" s="5" t="s">
        <v>3825</v>
      </c>
      <c r="E48" s="5" t="s">
        <v>3826</v>
      </c>
      <c r="F48" s="6">
        <v>1403.085472067</v>
      </c>
      <c r="G48" s="6">
        <f t="shared" si="0"/>
        <v>70.154273603350006</v>
      </c>
      <c r="H48" s="5" t="s">
        <v>36</v>
      </c>
      <c r="I48" s="5" t="s">
        <v>173</v>
      </c>
      <c r="J48" s="5" t="s">
        <v>1179</v>
      </c>
      <c r="K48" s="5" t="s">
        <v>58</v>
      </c>
      <c r="L48" s="5" t="s">
        <v>109</v>
      </c>
      <c r="M48" s="5" t="s">
        <v>21</v>
      </c>
    </row>
    <row r="49" spans="1:13" outlineLevel="2" x14ac:dyDescent="0.3">
      <c r="A49" s="5" t="s">
        <v>34</v>
      </c>
      <c r="B49" s="5" t="s">
        <v>35</v>
      </c>
      <c r="D49" s="5" t="s">
        <v>5465</v>
      </c>
      <c r="E49" s="5" t="s">
        <v>5466</v>
      </c>
      <c r="F49" s="6">
        <v>0</v>
      </c>
      <c r="G49" s="6">
        <f t="shared" si="0"/>
        <v>0</v>
      </c>
      <c r="H49" s="5" t="s">
        <v>46</v>
      </c>
      <c r="I49" s="5" t="s">
        <v>47</v>
      </c>
      <c r="J49" s="5" t="s">
        <v>49</v>
      </c>
      <c r="L49" s="5" t="s">
        <v>115</v>
      </c>
      <c r="M49" s="5" t="s">
        <v>21</v>
      </c>
    </row>
    <row r="50" spans="1:13" outlineLevel="2" x14ac:dyDescent="0.3">
      <c r="A50" s="5" t="s">
        <v>34</v>
      </c>
      <c r="B50" s="5" t="s">
        <v>35</v>
      </c>
      <c r="C50" s="5" t="s">
        <v>1392</v>
      </c>
      <c r="D50" s="5" t="s">
        <v>5515</v>
      </c>
      <c r="E50" s="5" t="s">
        <v>5516</v>
      </c>
      <c r="F50" s="6">
        <v>0</v>
      </c>
      <c r="G50" s="6">
        <f t="shared" si="0"/>
        <v>0</v>
      </c>
      <c r="H50" s="5" t="s">
        <v>55</v>
      </c>
      <c r="I50" s="5" t="s">
        <v>313</v>
      </c>
      <c r="J50" s="5" t="s">
        <v>314</v>
      </c>
      <c r="L50" s="5" t="s">
        <v>109</v>
      </c>
      <c r="M50" s="5" t="s">
        <v>21</v>
      </c>
    </row>
    <row r="51" spans="1:13" outlineLevel="2" x14ac:dyDescent="0.3">
      <c r="A51" s="5" t="s">
        <v>34</v>
      </c>
      <c r="B51" s="5" t="s">
        <v>35</v>
      </c>
      <c r="C51" s="5" t="s">
        <v>38</v>
      </c>
      <c r="D51" s="5" t="s">
        <v>32</v>
      </c>
      <c r="E51" s="5" t="s">
        <v>33</v>
      </c>
      <c r="F51" s="6">
        <v>248391.460134425</v>
      </c>
      <c r="G51" s="6">
        <f t="shared" si="0"/>
        <v>12419.57300672125</v>
      </c>
      <c r="H51" s="5" t="s">
        <v>36</v>
      </c>
      <c r="I51" s="5" t="s">
        <v>37</v>
      </c>
      <c r="J51" s="5" t="s">
        <v>39</v>
      </c>
      <c r="K51" s="5" t="s">
        <v>40</v>
      </c>
      <c r="L51" s="5" t="s">
        <v>41</v>
      </c>
      <c r="M51" s="5" t="s">
        <v>31</v>
      </c>
    </row>
    <row r="52" spans="1:13" outlineLevel="2" x14ac:dyDescent="0.3">
      <c r="A52" s="5" t="s">
        <v>34</v>
      </c>
      <c r="B52" s="5" t="s">
        <v>35</v>
      </c>
      <c r="C52" s="5" t="s">
        <v>2382</v>
      </c>
      <c r="D52" s="5" t="s">
        <v>2378</v>
      </c>
      <c r="E52" s="5" t="s">
        <v>2379</v>
      </c>
      <c r="F52" s="6">
        <v>4820.0676992999997</v>
      </c>
      <c r="G52" s="6">
        <f t="shared" si="0"/>
        <v>241.00338496500001</v>
      </c>
      <c r="H52" s="5" t="s">
        <v>2380</v>
      </c>
      <c r="I52" s="5" t="s">
        <v>2381</v>
      </c>
      <c r="J52" s="5" t="s">
        <v>2383</v>
      </c>
      <c r="K52" s="5" t="s">
        <v>99</v>
      </c>
      <c r="L52" s="5" t="s">
        <v>413</v>
      </c>
      <c r="M52" s="5" t="s">
        <v>31</v>
      </c>
    </row>
    <row r="53" spans="1:13" outlineLevel="2" x14ac:dyDescent="0.3">
      <c r="A53" s="5" t="s">
        <v>34</v>
      </c>
      <c r="B53" s="5" t="s">
        <v>35</v>
      </c>
      <c r="C53" s="5" t="s">
        <v>38</v>
      </c>
      <c r="D53" s="5" t="s">
        <v>4387</v>
      </c>
      <c r="E53" s="5" t="s">
        <v>4388</v>
      </c>
      <c r="F53" s="6">
        <v>750</v>
      </c>
      <c r="G53" s="6">
        <f t="shared" si="0"/>
        <v>37.5</v>
      </c>
      <c r="H53" s="5" t="s">
        <v>53</v>
      </c>
      <c r="I53" s="5" t="s">
        <v>54</v>
      </c>
      <c r="J53" s="5" t="s">
        <v>1071</v>
      </c>
      <c r="K53" s="5" t="s">
        <v>3171</v>
      </c>
      <c r="L53" s="5" t="s">
        <v>434</v>
      </c>
      <c r="M53" s="5" t="s">
        <v>31</v>
      </c>
    </row>
    <row r="54" spans="1:13" outlineLevel="2" x14ac:dyDescent="0.3">
      <c r="A54" s="5" t="s">
        <v>34</v>
      </c>
      <c r="B54" s="5" t="s">
        <v>35</v>
      </c>
      <c r="D54" s="5" t="s">
        <v>5933</v>
      </c>
      <c r="E54" s="5" t="s">
        <v>5934</v>
      </c>
      <c r="F54" s="6">
        <v>0</v>
      </c>
      <c r="G54" s="6">
        <f t="shared" si="0"/>
        <v>0</v>
      </c>
      <c r="H54" s="5" t="s">
        <v>2000</v>
      </c>
      <c r="I54" s="5" t="s">
        <v>2001</v>
      </c>
      <c r="J54" s="5" t="s">
        <v>2002</v>
      </c>
      <c r="L54" s="5" t="s">
        <v>115</v>
      </c>
    </row>
    <row r="55" spans="1:13" outlineLevel="2" x14ac:dyDescent="0.3">
      <c r="A55" s="5" t="s">
        <v>34</v>
      </c>
      <c r="B55" s="5" t="s">
        <v>35</v>
      </c>
      <c r="D55" s="5" t="s">
        <v>5996</v>
      </c>
      <c r="E55" s="5" t="s">
        <v>5997</v>
      </c>
      <c r="F55" s="6">
        <v>0</v>
      </c>
      <c r="G55" s="6">
        <f t="shared" si="0"/>
        <v>0</v>
      </c>
      <c r="H55" s="5" t="s">
        <v>2000</v>
      </c>
      <c r="I55" s="5" t="s">
        <v>2001</v>
      </c>
      <c r="J55" s="5" t="s">
        <v>2002</v>
      </c>
      <c r="L55" s="5" t="s">
        <v>115</v>
      </c>
    </row>
    <row r="56" spans="1:13" outlineLevel="2" x14ac:dyDescent="0.3">
      <c r="A56" s="5" t="s">
        <v>34</v>
      </c>
      <c r="B56" s="5" t="s">
        <v>35</v>
      </c>
      <c r="D56" s="5" t="s">
        <v>6015</v>
      </c>
      <c r="E56" s="5" t="s">
        <v>6016</v>
      </c>
      <c r="F56" s="6">
        <v>0</v>
      </c>
      <c r="G56" s="6">
        <f t="shared" si="0"/>
        <v>0</v>
      </c>
      <c r="H56" s="5" t="s">
        <v>2000</v>
      </c>
      <c r="I56" s="5" t="s">
        <v>2001</v>
      </c>
      <c r="J56" s="5" t="s">
        <v>2002</v>
      </c>
      <c r="L56" s="5" t="s">
        <v>115</v>
      </c>
    </row>
    <row r="57" spans="1:13" outlineLevel="2" x14ac:dyDescent="0.3">
      <c r="A57" s="5" t="s">
        <v>34</v>
      </c>
      <c r="B57" s="5" t="s">
        <v>35</v>
      </c>
      <c r="C57" s="5" t="s">
        <v>1712</v>
      </c>
      <c r="D57" s="5" t="s">
        <v>1710</v>
      </c>
      <c r="E57" s="5" t="s">
        <v>1711</v>
      </c>
      <c r="F57" s="6">
        <v>8238.1865600000001</v>
      </c>
      <c r="G57" s="6">
        <f t="shared" si="0"/>
        <v>411.90932800000002</v>
      </c>
      <c r="H57" s="5" t="s">
        <v>350</v>
      </c>
      <c r="I57" s="5" t="s">
        <v>351</v>
      </c>
      <c r="J57" s="5" t="s">
        <v>1431</v>
      </c>
      <c r="K57" s="5" t="s">
        <v>99</v>
      </c>
      <c r="L57" s="5" t="s">
        <v>681</v>
      </c>
      <c r="M57" s="5" t="s">
        <v>31</v>
      </c>
    </row>
    <row r="58" spans="1:13" outlineLevel="1" x14ac:dyDescent="0.3">
      <c r="B58" s="11" t="s">
        <v>6385</v>
      </c>
      <c r="F58" s="6">
        <f>SUBTOTAL(9,F46:F57)</f>
        <v>289946.94629129703</v>
      </c>
      <c r="G58" s="6">
        <f>SUBTOTAL(9,G46:G57)</f>
        <v>14497.347314564851</v>
      </c>
    </row>
    <row r="59" spans="1:13" outlineLevel="2" x14ac:dyDescent="0.3">
      <c r="A59" s="5" t="s">
        <v>34</v>
      </c>
      <c r="B59" s="5" t="s">
        <v>252</v>
      </c>
      <c r="C59" s="5" t="s">
        <v>661</v>
      </c>
      <c r="D59" s="5" t="s">
        <v>4877</v>
      </c>
      <c r="E59" s="5" t="s">
        <v>4878</v>
      </c>
      <c r="F59" s="6">
        <v>0</v>
      </c>
      <c r="G59" s="6">
        <f t="shared" si="0"/>
        <v>0</v>
      </c>
      <c r="H59" s="5" t="s">
        <v>1371</v>
      </c>
      <c r="I59" s="5" t="s">
        <v>1372</v>
      </c>
      <c r="J59" s="5" t="s">
        <v>2277</v>
      </c>
      <c r="L59" s="5" t="s">
        <v>115</v>
      </c>
    </row>
    <row r="60" spans="1:13" outlineLevel="2" x14ac:dyDescent="0.3">
      <c r="A60" s="5" t="s">
        <v>34</v>
      </c>
      <c r="B60" s="5" t="s">
        <v>252</v>
      </c>
      <c r="C60" s="5" t="s">
        <v>1717</v>
      </c>
      <c r="D60" s="5" t="s">
        <v>3336</v>
      </c>
      <c r="E60" s="5" t="s">
        <v>3337</v>
      </c>
      <c r="F60" s="6">
        <v>2175.1846166750001</v>
      </c>
      <c r="G60" s="6">
        <f t="shared" si="0"/>
        <v>108.75923083375001</v>
      </c>
      <c r="H60" s="5" t="s">
        <v>36</v>
      </c>
      <c r="I60" s="5" t="s">
        <v>37</v>
      </c>
      <c r="J60" s="5" t="s">
        <v>1043</v>
      </c>
      <c r="K60" s="5" t="s">
        <v>711</v>
      </c>
      <c r="L60" s="5" t="s">
        <v>81</v>
      </c>
      <c r="M60" s="5" t="s">
        <v>31</v>
      </c>
    </row>
    <row r="61" spans="1:13" outlineLevel="2" x14ac:dyDescent="0.3">
      <c r="A61" s="5" t="s">
        <v>34</v>
      </c>
      <c r="B61" s="5" t="s">
        <v>252</v>
      </c>
      <c r="C61" s="5" t="s">
        <v>661</v>
      </c>
      <c r="D61" s="5" t="s">
        <v>3673</v>
      </c>
      <c r="E61" s="5" t="s">
        <v>3674</v>
      </c>
      <c r="F61" s="6">
        <v>1650</v>
      </c>
      <c r="G61" s="6">
        <f t="shared" si="0"/>
        <v>82.5</v>
      </c>
      <c r="H61" s="5" t="s">
        <v>53</v>
      </c>
      <c r="I61" s="5" t="s">
        <v>54</v>
      </c>
      <c r="J61" s="5" t="s">
        <v>1151</v>
      </c>
      <c r="K61" s="5" t="s">
        <v>169</v>
      </c>
      <c r="L61" s="5" t="s">
        <v>850</v>
      </c>
      <c r="M61" s="5" t="s">
        <v>31</v>
      </c>
    </row>
    <row r="62" spans="1:13" outlineLevel="2" x14ac:dyDescent="0.3">
      <c r="A62" s="5" t="s">
        <v>34</v>
      </c>
      <c r="B62" s="5" t="s">
        <v>252</v>
      </c>
      <c r="C62" s="5" t="s">
        <v>661</v>
      </c>
      <c r="D62" s="5" t="s">
        <v>4838</v>
      </c>
      <c r="E62" s="5" t="s">
        <v>4839</v>
      </c>
      <c r="F62" s="6">
        <v>146.23089859999999</v>
      </c>
      <c r="G62" s="6">
        <f t="shared" si="0"/>
        <v>7.3115449300000002</v>
      </c>
      <c r="H62" s="5" t="s">
        <v>36</v>
      </c>
      <c r="I62" s="5" t="s">
        <v>37</v>
      </c>
      <c r="J62" s="5" t="s">
        <v>425</v>
      </c>
      <c r="K62" s="5" t="s">
        <v>953</v>
      </c>
      <c r="L62" s="5" t="s">
        <v>370</v>
      </c>
      <c r="M62" s="5" t="s">
        <v>31</v>
      </c>
    </row>
    <row r="63" spans="1:13" outlineLevel="2" x14ac:dyDescent="0.3">
      <c r="A63" s="5" t="s">
        <v>34</v>
      </c>
      <c r="B63" s="5" t="s">
        <v>252</v>
      </c>
      <c r="D63" s="5" t="s">
        <v>3870</v>
      </c>
      <c r="E63" s="5" t="s">
        <v>3871</v>
      </c>
      <c r="F63" s="6">
        <v>1339.4690100814501</v>
      </c>
      <c r="G63" s="6">
        <f t="shared" si="0"/>
        <v>66.973450504072503</v>
      </c>
      <c r="H63" s="5" t="s">
        <v>141</v>
      </c>
      <c r="I63" s="5" t="s">
        <v>142</v>
      </c>
      <c r="K63" s="5" t="s">
        <v>455</v>
      </c>
      <c r="L63" s="5" t="s">
        <v>1303</v>
      </c>
    </row>
    <row r="64" spans="1:13" outlineLevel="2" x14ac:dyDescent="0.3">
      <c r="A64" s="5" t="s">
        <v>34</v>
      </c>
      <c r="B64" s="5" t="s">
        <v>252</v>
      </c>
      <c r="C64" s="5" t="s">
        <v>1717</v>
      </c>
      <c r="D64" s="5" t="s">
        <v>2486</v>
      </c>
      <c r="E64" s="5" t="s">
        <v>2487</v>
      </c>
      <c r="F64" s="6">
        <v>4489.2885870199998</v>
      </c>
      <c r="G64" s="6">
        <f t="shared" si="0"/>
        <v>224.46442935100001</v>
      </c>
      <c r="H64" s="5" t="s">
        <v>36</v>
      </c>
      <c r="I64" s="5" t="s">
        <v>173</v>
      </c>
      <c r="J64" s="5" t="s">
        <v>1179</v>
      </c>
      <c r="K64" s="5" t="s">
        <v>58</v>
      </c>
      <c r="L64" s="5" t="s">
        <v>109</v>
      </c>
      <c r="M64" s="5" t="s">
        <v>21</v>
      </c>
    </row>
    <row r="65" spans="1:13" outlineLevel="2" x14ac:dyDescent="0.3">
      <c r="A65" s="5" t="s">
        <v>34</v>
      </c>
      <c r="B65" s="5" t="s">
        <v>252</v>
      </c>
      <c r="C65" s="5" t="s">
        <v>1717</v>
      </c>
      <c r="D65" s="5" t="s">
        <v>3550</v>
      </c>
      <c r="E65" s="5" t="s">
        <v>3551</v>
      </c>
      <c r="F65" s="6">
        <v>1827.8862325</v>
      </c>
      <c r="G65" s="6">
        <f t="shared" si="0"/>
        <v>91.394311625</v>
      </c>
      <c r="H65" s="5" t="s">
        <v>36</v>
      </c>
      <c r="I65" s="5" t="s">
        <v>37</v>
      </c>
      <c r="J65" s="5" t="s">
        <v>79</v>
      </c>
      <c r="K65" s="5" t="s">
        <v>58</v>
      </c>
      <c r="L65" s="5" t="s">
        <v>434</v>
      </c>
      <c r="M65" s="5" t="s">
        <v>31</v>
      </c>
    </row>
    <row r="66" spans="1:13" outlineLevel="2" x14ac:dyDescent="0.3">
      <c r="A66" s="5" t="s">
        <v>34</v>
      </c>
      <c r="B66" s="5" t="s">
        <v>252</v>
      </c>
      <c r="C66" s="5" t="s">
        <v>253</v>
      </c>
      <c r="D66" s="5" t="s">
        <v>1949</v>
      </c>
      <c r="E66" s="5" t="s">
        <v>1950</v>
      </c>
      <c r="F66" s="6">
        <v>6799.7367849000002</v>
      </c>
      <c r="G66" s="6">
        <f t="shared" si="0"/>
        <v>339.98683924500006</v>
      </c>
      <c r="H66" s="5" t="s">
        <v>36</v>
      </c>
      <c r="I66" s="5" t="s">
        <v>173</v>
      </c>
      <c r="J66" s="5" t="s">
        <v>877</v>
      </c>
      <c r="K66" s="5" t="s">
        <v>58</v>
      </c>
      <c r="L66" s="5" t="s">
        <v>109</v>
      </c>
    </row>
    <row r="67" spans="1:13" outlineLevel="2" x14ac:dyDescent="0.3">
      <c r="A67" s="5" t="s">
        <v>34</v>
      </c>
      <c r="B67" s="5" t="s">
        <v>252</v>
      </c>
      <c r="C67" s="5" t="s">
        <v>253</v>
      </c>
      <c r="D67" s="5" t="s">
        <v>997</v>
      </c>
      <c r="E67" s="5" t="s">
        <v>998</v>
      </c>
      <c r="F67" s="6">
        <v>16798.220336631301</v>
      </c>
      <c r="G67" s="6">
        <f t="shared" si="0"/>
        <v>839.91101683156512</v>
      </c>
      <c r="H67" s="5" t="s">
        <v>201</v>
      </c>
      <c r="I67" s="5" t="s">
        <v>216</v>
      </c>
      <c r="J67" s="5" t="s">
        <v>219</v>
      </c>
      <c r="K67" s="5" t="s">
        <v>169</v>
      </c>
      <c r="L67" s="5" t="s">
        <v>59</v>
      </c>
      <c r="M67" s="5" t="s">
        <v>31</v>
      </c>
    </row>
    <row r="68" spans="1:13" outlineLevel="2" x14ac:dyDescent="0.3">
      <c r="A68" s="5" t="s">
        <v>34</v>
      </c>
      <c r="B68" s="5" t="s">
        <v>252</v>
      </c>
      <c r="C68" s="5" t="s">
        <v>837</v>
      </c>
      <c r="D68" s="5" t="s">
        <v>2833</v>
      </c>
      <c r="E68" s="5" t="s">
        <v>2834</v>
      </c>
      <c r="F68" s="6">
        <v>3254.3255400000003</v>
      </c>
      <c r="G68" s="6">
        <f t="shared" si="0"/>
        <v>162.71627700000002</v>
      </c>
      <c r="H68" s="5" t="s">
        <v>583</v>
      </c>
      <c r="I68" s="5" t="s">
        <v>584</v>
      </c>
      <c r="J68" s="5" t="s">
        <v>654</v>
      </c>
      <c r="K68" s="5" t="s">
        <v>99</v>
      </c>
      <c r="L68" s="5" t="s">
        <v>59</v>
      </c>
      <c r="M68" s="5" t="s">
        <v>31</v>
      </c>
    </row>
    <row r="69" spans="1:13" outlineLevel="2" x14ac:dyDescent="0.3">
      <c r="A69" s="5" t="s">
        <v>34</v>
      </c>
      <c r="B69" s="5" t="s">
        <v>252</v>
      </c>
      <c r="C69" s="5" t="s">
        <v>837</v>
      </c>
      <c r="D69" s="5" t="s">
        <v>2743</v>
      </c>
      <c r="E69" s="5" t="s">
        <v>2744</v>
      </c>
      <c r="F69" s="6">
        <v>3525.5193350000004</v>
      </c>
      <c r="G69" s="6">
        <f t="shared" si="0"/>
        <v>176.27596675000004</v>
      </c>
      <c r="H69" s="5" t="s">
        <v>583</v>
      </c>
      <c r="I69" s="5" t="s">
        <v>584</v>
      </c>
      <c r="J69" s="5" t="s">
        <v>654</v>
      </c>
      <c r="K69" s="5" t="s">
        <v>99</v>
      </c>
      <c r="L69" s="5" t="s">
        <v>59</v>
      </c>
      <c r="M69" s="5" t="s">
        <v>31</v>
      </c>
    </row>
    <row r="70" spans="1:13" outlineLevel="2" x14ac:dyDescent="0.3">
      <c r="A70" s="5" t="s">
        <v>34</v>
      </c>
      <c r="B70" s="5" t="s">
        <v>252</v>
      </c>
      <c r="D70" s="5" t="s">
        <v>1851</v>
      </c>
      <c r="E70" s="5" t="s">
        <v>1852</v>
      </c>
      <c r="F70" s="6">
        <v>7311.54493</v>
      </c>
      <c r="G70" s="6">
        <f t="shared" si="0"/>
        <v>365.5772465</v>
      </c>
      <c r="H70" s="5" t="s">
        <v>36</v>
      </c>
      <c r="I70" s="5" t="s">
        <v>37</v>
      </c>
      <c r="J70" s="5" t="s">
        <v>79</v>
      </c>
      <c r="K70" s="5" t="s">
        <v>953</v>
      </c>
      <c r="L70" s="5" t="s">
        <v>434</v>
      </c>
      <c r="M70" s="5" t="s">
        <v>31</v>
      </c>
    </row>
    <row r="71" spans="1:13" outlineLevel="2" x14ac:dyDescent="0.3">
      <c r="A71" s="5" t="s">
        <v>34</v>
      </c>
      <c r="B71" s="5" t="s">
        <v>252</v>
      </c>
      <c r="C71" s="5" t="s">
        <v>661</v>
      </c>
      <c r="D71" s="5" t="s">
        <v>659</v>
      </c>
      <c r="E71" s="5" t="s">
        <v>660</v>
      </c>
      <c r="F71" s="6">
        <v>26750.3106916</v>
      </c>
      <c r="G71" s="6">
        <f t="shared" si="0"/>
        <v>1337.5155345800001</v>
      </c>
      <c r="H71" s="5" t="s">
        <v>55</v>
      </c>
      <c r="I71" s="5" t="s">
        <v>56</v>
      </c>
      <c r="J71" s="5" t="s">
        <v>57</v>
      </c>
      <c r="K71" s="5" t="s">
        <v>58</v>
      </c>
      <c r="L71" s="5" t="s">
        <v>203</v>
      </c>
    </row>
    <row r="72" spans="1:13" outlineLevel="2" x14ac:dyDescent="0.3">
      <c r="A72" s="5" t="s">
        <v>34</v>
      </c>
      <c r="B72" s="5" t="s">
        <v>252</v>
      </c>
      <c r="C72" s="5" t="s">
        <v>661</v>
      </c>
      <c r="D72" s="5" t="s">
        <v>4268</v>
      </c>
      <c r="E72" s="5" t="s">
        <v>4269</v>
      </c>
      <c r="F72" s="6">
        <v>900</v>
      </c>
      <c r="G72" s="6">
        <f t="shared" si="0"/>
        <v>45</v>
      </c>
      <c r="H72" s="5" t="s">
        <v>53</v>
      </c>
      <c r="I72" s="5" t="s">
        <v>54</v>
      </c>
      <c r="J72" s="5" t="s">
        <v>1151</v>
      </c>
      <c r="K72" s="5" t="s">
        <v>58</v>
      </c>
      <c r="L72" s="5" t="s">
        <v>434</v>
      </c>
      <c r="M72" s="5" t="s">
        <v>31</v>
      </c>
    </row>
    <row r="73" spans="1:13" outlineLevel="2" x14ac:dyDescent="0.3">
      <c r="A73" s="5" t="s">
        <v>34</v>
      </c>
      <c r="B73" s="5" t="s">
        <v>252</v>
      </c>
      <c r="C73" s="5" t="s">
        <v>837</v>
      </c>
      <c r="D73" s="5" t="s">
        <v>4041</v>
      </c>
      <c r="E73" s="5" t="s">
        <v>4042</v>
      </c>
      <c r="F73" s="6">
        <v>1155</v>
      </c>
      <c r="G73" s="6">
        <f t="shared" si="0"/>
        <v>57.75</v>
      </c>
      <c r="H73" s="5" t="s">
        <v>53</v>
      </c>
      <c r="I73" s="5" t="s">
        <v>54</v>
      </c>
      <c r="J73" s="5" t="s">
        <v>478</v>
      </c>
      <c r="K73" s="5" t="s">
        <v>67</v>
      </c>
      <c r="L73" s="5" t="s">
        <v>370</v>
      </c>
      <c r="M73" s="5" t="s">
        <v>31</v>
      </c>
    </row>
    <row r="74" spans="1:13" outlineLevel="2" x14ac:dyDescent="0.3">
      <c r="A74" s="5" t="s">
        <v>34</v>
      </c>
      <c r="B74" s="5" t="s">
        <v>252</v>
      </c>
      <c r="C74" s="5" t="s">
        <v>661</v>
      </c>
      <c r="D74" s="5" t="s">
        <v>4725</v>
      </c>
      <c r="E74" s="5" t="s">
        <v>4726</v>
      </c>
      <c r="F74" s="6">
        <v>303.73705040000004</v>
      </c>
      <c r="G74" s="6">
        <f t="shared" si="0"/>
        <v>15.186852520000002</v>
      </c>
      <c r="H74" s="5" t="s">
        <v>583</v>
      </c>
      <c r="I74" s="5" t="s">
        <v>584</v>
      </c>
      <c r="J74" s="5" t="s">
        <v>654</v>
      </c>
      <c r="K74" s="5" t="s">
        <v>58</v>
      </c>
      <c r="L74" s="5" t="s">
        <v>4727</v>
      </c>
      <c r="M74" s="5" t="s">
        <v>31</v>
      </c>
    </row>
    <row r="75" spans="1:13" outlineLevel="2" x14ac:dyDescent="0.3">
      <c r="A75" s="5" t="s">
        <v>34</v>
      </c>
      <c r="B75" s="5" t="s">
        <v>252</v>
      </c>
      <c r="C75" s="5" t="s">
        <v>253</v>
      </c>
      <c r="D75" s="5" t="s">
        <v>2125</v>
      </c>
      <c r="E75" s="5" t="s">
        <v>2126</v>
      </c>
      <c r="F75" s="6">
        <v>5846.86</v>
      </c>
      <c r="G75" s="6">
        <f t="shared" ref="G75:G140" si="1">F75*0.05</f>
        <v>292.34300000000002</v>
      </c>
      <c r="H75" s="5" t="s">
        <v>53</v>
      </c>
      <c r="I75" s="5" t="s">
        <v>54</v>
      </c>
      <c r="J75" s="5" t="s">
        <v>475</v>
      </c>
      <c r="K75" s="5" t="s">
        <v>67</v>
      </c>
      <c r="L75" s="5" t="s">
        <v>163</v>
      </c>
    </row>
    <row r="76" spans="1:13" outlineLevel="2" x14ac:dyDescent="0.3">
      <c r="A76" s="5" t="s">
        <v>34</v>
      </c>
      <c r="B76" s="5" t="s">
        <v>252</v>
      </c>
      <c r="D76" s="5" t="s">
        <v>3197</v>
      </c>
      <c r="E76" s="5" t="s">
        <v>3198</v>
      </c>
      <c r="F76" s="6">
        <v>2459.6329606317199</v>
      </c>
      <c r="G76" s="6">
        <f t="shared" si="1"/>
        <v>122.981648031586</v>
      </c>
      <c r="H76" s="5" t="s">
        <v>36</v>
      </c>
      <c r="I76" s="5" t="s">
        <v>173</v>
      </c>
      <c r="J76" s="5" t="s">
        <v>420</v>
      </c>
      <c r="K76" s="5" t="s">
        <v>58</v>
      </c>
      <c r="L76" s="5" t="s">
        <v>240</v>
      </c>
      <c r="M76" s="5" t="s">
        <v>21</v>
      </c>
    </row>
    <row r="77" spans="1:13" outlineLevel="2" x14ac:dyDescent="0.3">
      <c r="A77" s="5" t="s">
        <v>34</v>
      </c>
      <c r="B77" s="5" t="s">
        <v>252</v>
      </c>
      <c r="C77" s="5" t="s">
        <v>253</v>
      </c>
      <c r="D77" s="5" t="s">
        <v>5543</v>
      </c>
      <c r="E77" s="5" t="s">
        <v>5544</v>
      </c>
      <c r="F77" s="6">
        <v>0</v>
      </c>
      <c r="G77" s="6">
        <f t="shared" si="1"/>
        <v>0</v>
      </c>
      <c r="H77" s="5" t="s">
        <v>55</v>
      </c>
      <c r="I77" s="5" t="s">
        <v>313</v>
      </c>
      <c r="J77" s="5" t="s">
        <v>3498</v>
      </c>
      <c r="L77" s="5" t="s">
        <v>434</v>
      </c>
      <c r="M77" s="5" t="s">
        <v>31</v>
      </c>
    </row>
    <row r="78" spans="1:13" outlineLevel="2" x14ac:dyDescent="0.3">
      <c r="A78" s="5" t="s">
        <v>34</v>
      </c>
      <c r="B78" s="5" t="s">
        <v>252</v>
      </c>
      <c r="C78" s="5" t="s">
        <v>1717</v>
      </c>
      <c r="D78" s="5" t="s">
        <v>4734</v>
      </c>
      <c r="E78" s="5" t="s">
        <v>4735</v>
      </c>
      <c r="F78" s="6">
        <v>300</v>
      </c>
      <c r="G78" s="6">
        <f t="shared" si="1"/>
        <v>15</v>
      </c>
      <c r="H78" s="5" t="s">
        <v>53</v>
      </c>
      <c r="I78" s="5" t="s">
        <v>54</v>
      </c>
      <c r="J78" s="5" t="s">
        <v>1238</v>
      </c>
      <c r="K78" s="5" t="s">
        <v>67</v>
      </c>
      <c r="L78" s="5" t="s">
        <v>59</v>
      </c>
      <c r="M78" s="5" t="s">
        <v>31</v>
      </c>
    </row>
    <row r="79" spans="1:13" outlineLevel="2" x14ac:dyDescent="0.3">
      <c r="A79" s="5" t="s">
        <v>34</v>
      </c>
      <c r="B79" s="5" t="s">
        <v>252</v>
      </c>
      <c r="C79" s="5" t="s">
        <v>253</v>
      </c>
      <c r="D79" s="5" t="s">
        <v>3282</v>
      </c>
      <c r="E79" s="5" t="s">
        <v>3283</v>
      </c>
      <c r="F79" s="6">
        <v>2300</v>
      </c>
      <c r="G79" s="6">
        <f t="shared" si="1"/>
        <v>115</v>
      </c>
      <c r="H79" s="5" t="s">
        <v>53</v>
      </c>
      <c r="I79" s="5" t="s">
        <v>54</v>
      </c>
      <c r="K79" s="5" t="s">
        <v>67</v>
      </c>
      <c r="L79" s="5" t="s">
        <v>109</v>
      </c>
    </row>
    <row r="80" spans="1:13" outlineLevel="2" x14ac:dyDescent="0.3">
      <c r="A80" s="5" t="s">
        <v>34</v>
      </c>
      <c r="B80" s="5" t="s">
        <v>252</v>
      </c>
      <c r="C80" s="5" t="s">
        <v>837</v>
      </c>
      <c r="D80" s="5" t="s">
        <v>3872</v>
      </c>
      <c r="E80" s="5" t="s">
        <v>3873</v>
      </c>
      <c r="F80" s="6">
        <v>1334.356949725</v>
      </c>
      <c r="G80" s="6">
        <f t="shared" si="1"/>
        <v>66.717847486250008</v>
      </c>
      <c r="H80" s="5" t="s">
        <v>36</v>
      </c>
      <c r="I80" s="5" t="s">
        <v>37</v>
      </c>
      <c r="J80" s="5" t="s">
        <v>79</v>
      </c>
      <c r="K80" s="5" t="s">
        <v>58</v>
      </c>
      <c r="L80" s="5" t="s">
        <v>370</v>
      </c>
      <c r="M80" s="5" t="s">
        <v>31</v>
      </c>
    </row>
    <row r="81" spans="1:13" outlineLevel="2" x14ac:dyDescent="0.3">
      <c r="A81" s="5" t="s">
        <v>34</v>
      </c>
      <c r="B81" s="5" t="s">
        <v>252</v>
      </c>
      <c r="C81" s="5" t="s">
        <v>661</v>
      </c>
      <c r="D81" s="5" t="s">
        <v>4785</v>
      </c>
      <c r="E81" s="5" t="s">
        <v>4786</v>
      </c>
      <c r="F81" s="6">
        <v>235</v>
      </c>
      <c r="G81" s="6">
        <f t="shared" si="1"/>
        <v>11.75</v>
      </c>
      <c r="H81" s="5" t="s">
        <v>53</v>
      </c>
      <c r="I81" s="5" t="s">
        <v>54</v>
      </c>
      <c r="J81" s="5" t="s">
        <v>1151</v>
      </c>
      <c r="K81" s="5" t="s">
        <v>3171</v>
      </c>
      <c r="L81" s="5" t="s">
        <v>850</v>
      </c>
      <c r="M81" s="5" t="s">
        <v>31</v>
      </c>
    </row>
    <row r="82" spans="1:13" outlineLevel="2" x14ac:dyDescent="0.3">
      <c r="A82" s="5" t="s">
        <v>34</v>
      </c>
      <c r="B82" s="5" t="s">
        <v>252</v>
      </c>
      <c r="C82" s="5" t="s">
        <v>1717</v>
      </c>
      <c r="D82" s="5" t="s">
        <v>3928</v>
      </c>
      <c r="E82" s="5" t="s">
        <v>3929</v>
      </c>
      <c r="F82" s="6">
        <v>1270.5700979999999</v>
      </c>
      <c r="G82" s="6">
        <f t="shared" si="1"/>
        <v>63.528504900000001</v>
      </c>
      <c r="H82" s="5" t="s">
        <v>1001</v>
      </c>
      <c r="I82" s="5" t="s">
        <v>1002</v>
      </c>
      <c r="J82" s="5" t="s">
        <v>1003</v>
      </c>
      <c r="K82" s="5" t="s">
        <v>67</v>
      </c>
      <c r="L82" s="5" t="s">
        <v>109</v>
      </c>
    </row>
    <row r="83" spans="1:13" outlineLevel="2" x14ac:dyDescent="0.3">
      <c r="A83" s="5" t="s">
        <v>34</v>
      </c>
      <c r="B83" s="5" t="s">
        <v>252</v>
      </c>
      <c r="C83" s="5" t="s">
        <v>1717</v>
      </c>
      <c r="D83" s="5" t="s">
        <v>3928</v>
      </c>
      <c r="E83" s="5" t="s">
        <v>3929</v>
      </c>
      <c r="F83" s="6">
        <v>0</v>
      </c>
      <c r="G83" s="6">
        <f t="shared" si="1"/>
        <v>0</v>
      </c>
      <c r="H83" s="5" t="s">
        <v>1001</v>
      </c>
      <c r="I83" s="5" t="s">
        <v>1002</v>
      </c>
      <c r="J83" s="5" t="s">
        <v>1003</v>
      </c>
      <c r="L83" s="5" t="s">
        <v>109</v>
      </c>
    </row>
    <row r="84" spans="1:13" outlineLevel="2" x14ac:dyDescent="0.3">
      <c r="A84" s="5" t="s">
        <v>34</v>
      </c>
      <c r="B84" s="5" t="s">
        <v>252</v>
      </c>
      <c r="C84" s="5" t="s">
        <v>661</v>
      </c>
      <c r="D84" s="5" t="s">
        <v>3756</v>
      </c>
      <c r="E84" s="5" t="s">
        <v>3757</v>
      </c>
      <c r="F84" s="6">
        <v>1500</v>
      </c>
      <c r="G84" s="6">
        <f t="shared" si="1"/>
        <v>75</v>
      </c>
      <c r="H84" s="5" t="s">
        <v>53</v>
      </c>
      <c r="I84" s="5" t="s">
        <v>54</v>
      </c>
      <c r="J84" s="5" t="s">
        <v>167</v>
      </c>
      <c r="K84" s="5" t="s">
        <v>67</v>
      </c>
      <c r="L84" s="5" t="s">
        <v>109</v>
      </c>
      <c r="M84" s="5" t="s">
        <v>21</v>
      </c>
    </row>
    <row r="85" spans="1:13" outlineLevel="2" x14ac:dyDescent="0.3">
      <c r="A85" s="5" t="s">
        <v>34</v>
      </c>
      <c r="B85" s="5" t="s">
        <v>252</v>
      </c>
      <c r="D85" s="5" t="s">
        <v>3276</v>
      </c>
      <c r="E85" s="5" t="s">
        <v>3277</v>
      </c>
      <c r="F85" s="6">
        <v>2317.7597428100003</v>
      </c>
      <c r="G85" s="6">
        <f t="shared" si="1"/>
        <v>115.88798714050002</v>
      </c>
      <c r="H85" s="5" t="s">
        <v>36</v>
      </c>
      <c r="I85" s="5" t="s">
        <v>173</v>
      </c>
      <c r="J85" s="5" t="s">
        <v>420</v>
      </c>
      <c r="K85" s="5" t="s">
        <v>58</v>
      </c>
      <c r="L85" s="5" t="s">
        <v>59</v>
      </c>
      <c r="M85" s="5" t="s">
        <v>21</v>
      </c>
    </row>
    <row r="86" spans="1:13" outlineLevel="2" x14ac:dyDescent="0.3">
      <c r="A86" s="5" t="s">
        <v>34</v>
      </c>
      <c r="B86" s="5" t="s">
        <v>252</v>
      </c>
      <c r="D86" s="5" t="s">
        <v>5722</v>
      </c>
      <c r="E86" s="5" t="s">
        <v>5723</v>
      </c>
      <c r="F86" s="6">
        <v>0</v>
      </c>
      <c r="G86" s="6">
        <f t="shared" si="1"/>
        <v>0</v>
      </c>
      <c r="H86" s="5" t="s">
        <v>1001</v>
      </c>
      <c r="I86" s="5" t="s">
        <v>1002</v>
      </c>
      <c r="J86" s="5" t="s">
        <v>1003</v>
      </c>
      <c r="L86" s="5" t="s">
        <v>59</v>
      </c>
    </row>
    <row r="87" spans="1:13" outlineLevel="2" x14ac:dyDescent="0.3">
      <c r="A87" s="5" t="s">
        <v>34</v>
      </c>
      <c r="B87" s="5" t="s">
        <v>252</v>
      </c>
      <c r="C87" s="5" t="s">
        <v>661</v>
      </c>
      <c r="D87" s="5" t="s">
        <v>3761</v>
      </c>
      <c r="E87" s="5" t="s">
        <v>3762</v>
      </c>
      <c r="F87" s="6">
        <v>1497.0893217</v>
      </c>
      <c r="G87" s="6">
        <f t="shared" si="1"/>
        <v>74.854466084999999</v>
      </c>
      <c r="H87" s="5" t="s">
        <v>159</v>
      </c>
      <c r="I87" s="5" t="s">
        <v>2771</v>
      </c>
      <c r="K87" s="5" t="s">
        <v>254</v>
      </c>
      <c r="L87" s="5" t="s">
        <v>750</v>
      </c>
      <c r="M87" s="5" t="s">
        <v>31</v>
      </c>
    </row>
    <row r="88" spans="1:13" outlineLevel="2" x14ac:dyDescent="0.3">
      <c r="A88" s="5" t="s">
        <v>34</v>
      </c>
      <c r="B88" s="5" t="s">
        <v>252</v>
      </c>
      <c r="C88" s="5" t="s">
        <v>661</v>
      </c>
      <c r="D88" s="5" t="s">
        <v>5778</v>
      </c>
      <c r="E88" s="5" t="s">
        <v>5779</v>
      </c>
      <c r="F88" s="6">
        <v>0</v>
      </c>
      <c r="G88" s="6">
        <f t="shared" si="1"/>
        <v>0</v>
      </c>
      <c r="H88" s="5" t="s">
        <v>1371</v>
      </c>
      <c r="I88" s="5" t="s">
        <v>1372</v>
      </c>
      <c r="J88" s="5" t="s">
        <v>2277</v>
      </c>
      <c r="L88" s="5" t="s">
        <v>434</v>
      </c>
      <c r="M88" s="5" t="s">
        <v>31</v>
      </c>
    </row>
    <row r="89" spans="1:13" outlineLevel="2" x14ac:dyDescent="0.3">
      <c r="A89" s="5" t="s">
        <v>34</v>
      </c>
      <c r="B89" s="5" t="s">
        <v>252</v>
      </c>
      <c r="C89" s="5" t="s">
        <v>3760</v>
      </c>
      <c r="D89" s="5" t="s">
        <v>3758</v>
      </c>
      <c r="E89" s="5" t="s">
        <v>3759</v>
      </c>
      <c r="F89" s="6">
        <v>1500</v>
      </c>
      <c r="G89" s="6">
        <f t="shared" si="1"/>
        <v>75</v>
      </c>
      <c r="H89" s="5" t="s">
        <v>53</v>
      </c>
      <c r="I89" s="5" t="s">
        <v>54</v>
      </c>
      <c r="J89" s="5" t="s">
        <v>3335</v>
      </c>
      <c r="K89" s="5" t="s">
        <v>58</v>
      </c>
      <c r="L89" s="5" t="s">
        <v>750</v>
      </c>
      <c r="M89" s="5" t="s">
        <v>31</v>
      </c>
    </row>
    <row r="90" spans="1:13" outlineLevel="2" x14ac:dyDescent="0.3">
      <c r="A90" s="5" t="s">
        <v>34</v>
      </c>
      <c r="B90" s="5" t="s">
        <v>252</v>
      </c>
      <c r="C90" s="5" t="s">
        <v>661</v>
      </c>
      <c r="D90" s="5" t="s">
        <v>5780</v>
      </c>
      <c r="E90" s="5" t="s">
        <v>5781</v>
      </c>
      <c r="F90" s="6">
        <v>0</v>
      </c>
      <c r="G90" s="6">
        <f t="shared" si="1"/>
        <v>0</v>
      </c>
      <c r="H90" s="5" t="s">
        <v>1001</v>
      </c>
      <c r="I90" s="5" t="s">
        <v>1002</v>
      </c>
      <c r="J90" s="5" t="s">
        <v>1003</v>
      </c>
      <c r="L90" s="5" t="s">
        <v>434</v>
      </c>
      <c r="M90" s="5" t="s">
        <v>31</v>
      </c>
    </row>
    <row r="91" spans="1:13" outlineLevel="2" x14ac:dyDescent="0.3">
      <c r="A91" s="5" t="s">
        <v>34</v>
      </c>
      <c r="B91" s="5" t="s">
        <v>252</v>
      </c>
      <c r="C91" s="5" t="s">
        <v>253</v>
      </c>
      <c r="D91" s="5" t="s">
        <v>2123</v>
      </c>
      <c r="E91" s="5" t="s">
        <v>2124</v>
      </c>
      <c r="F91" s="6">
        <v>5847.8392199999998</v>
      </c>
      <c r="G91" s="6">
        <f t="shared" si="1"/>
        <v>292.39196099999998</v>
      </c>
      <c r="H91" s="5" t="s">
        <v>230</v>
      </c>
      <c r="I91" s="5" t="s">
        <v>231</v>
      </c>
      <c r="J91" s="5" t="s">
        <v>232</v>
      </c>
      <c r="K91" s="5" t="s">
        <v>58</v>
      </c>
      <c r="L91" s="5" t="s">
        <v>59</v>
      </c>
      <c r="M91" s="5" t="s">
        <v>31</v>
      </c>
    </row>
    <row r="92" spans="1:13" outlineLevel="2" x14ac:dyDescent="0.3">
      <c r="A92" s="5" t="s">
        <v>34</v>
      </c>
      <c r="B92" s="5" t="s">
        <v>252</v>
      </c>
      <c r="C92" s="5" t="s">
        <v>253</v>
      </c>
      <c r="D92" s="5" t="s">
        <v>4435</v>
      </c>
      <c r="E92" s="5" t="s">
        <v>4436</v>
      </c>
      <c r="F92" s="6">
        <v>700</v>
      </c>
      <c r="G92" s="6">
        <f t="shared" si="1"/>
        <v>35</v>
      </c>
      <c r="H92" s="5" t="s">
        <v>53</v>
      </c>
      <c r="I92" s="5" t="s">
        <v>54</v>
      </c>
      <c r="J92" s="5" t="s">
        <v>1893</v>
      </c>
      <c r="K92" s="5" t="s">
        <v>67</v>
      </c>
      <c r="L92" s="5" t="s">
        <v>434</v>
      </c>
      <c r="M92" s="5" t="s">
        <v>31</v>
      </c>
    </row>
    <row r="93" spans="1:13" outlineLevel="2" x14ac:dyDescent="0.3">
      <c r="A93" s="5" t="s">
        <v>34</v>
      </c>
      <c r="B93" s="5" t="s">
        <v>252</v>
      </c>
      <c r="C93" s="5" t="s">
        <v>253</v>
      </c>
      <c r="D93" s="5" t="s">
        <v>3134</v>
      </c>
      <c r="E93" s="5" t="s">
        <v>3135</v>
      </c>
      <c r="F93" s="6">
        <v>2559.0407255</v>
      </c>
      <c r="G93" s="6">
        <f t="shared" si="1"/>
        <v>127.95203627500001</v>
      </c>
      <c r="H93" s="5" t="s">
        <v>36</v>
      </c>
      <c r="I93" s="5" t="s">
        <v>37</v>
      </c>
      <c r="J93" s="5" t="s">
        <v>161</v>
      </c>
      <c r="K93" s="5" t="s">
        <v>58</v>
      </c>
      <c r="L93" s="5" t="s">
        <v>434</v>
      </c>
      <c r="M93" s="5" t="s">
        <v>31</v>
      </c>
    </row>
    <row r="94" spans="1:13" outlineLevel="2" x14ac:dyDescent="0.3">
      <c r="A94" s="5" t="s">
        <v>34</v>
      </c>
      <c r="B94" s="5" t="s">
        <v>252</v>
      </c>
      <c r="C94" s="5" t="s">
        <v>661</v>
      </c>
      <c r="D94" s="5" t="s">
        <v>4086</v>
      </c>
      <c r="E94" s="5" t="s">
        <v>4087</v>
      </c>
      <c r="F94" s="6">
        <v>1110</v>
      </c>
      <c r="G94" s="6">
        <f t="shared" si="1"/>
        <v>55.5</v>
      </c>
      <c r="H94" s="5" t="s">
        <v>36</v>
      </c>
      <c r="I94" s="5" t="s">
        <v>96</v>
      </c>
      <c r="J94" s="5" t="s">
        <v>1397</v>
      </c>
      <c r="K94" s="5" t="s">
        <v>58</v>
      </c>
      <c r="L94" s="5" t="s">
        <v>750</v>
      </c>
      <c r="M94" s="5" t="s">
        <v>31</v>
      </c>
    </row>
    <row r="95" spans="1:13" outlineLevel="2" x14ac:dyDescent="0.3">
      <c r="A95" s="5" t="s">
        <v>34</v>
      </c>
      <c r="B95" s="5" t="s">
        <v>252</v>
      </c>
      <c r="C95" s="5" t="s">
        <v>1717</v>
      </c>
      <c r="D95" s="5" t="s">
        <v>1715</v>
      </c>
      <c r="E95" s="5" t="s">
        <v>1716</v>
      </c>
      <c r="F95" s="6">
        <v>8232.7995911800008</v>
      </c>
      <c r="G95" s="6">
        <f t="shared" si="1"/>
        <v>411.63997955900004</v>
      </c>
      <c r="H95" s="5" t="s">
        <v>36</v>
      </c>
      <c r="I95" s="5" t="s">
        <v>37</v>
      </c>
      <c r="J95" s="5" t="s">
        <v>103</v>
      </c>
      <c r="K95" s="5" t="s">
        <v>711</v>
      </c>
      <c r="L95" s="5" t="s">
        <v>59</v>
      </c>
      <c r="M95" s="5" t="s">
        <v>21</v>
      </c>
    </row>
    <row r="96" spans="1:13" outlineLevel="2" x14ac:dyDescent="0.3">
      <c r="A96" s="5" t="s">
        <v>34</v>
      </c>
      <c r="B96" s="5" t="s">
        <v>252</v>
      </c>
      <c r="C96" s="5" t="s">
        <v>661</v>
      </c>
      <c r="D96" s="5" t="s">
        <v>904</v>
      </c>
      <c r="E96" s="5" t="s">
        <v>905</v>
      </c>
      <c r="F96" s="6">
        <v>19192.805441249999</v>
      </c>
      <c r="G96" s="6">
        <f t="shared" si="1"/>
        <v>959.6402720625</v>
      </c>
      <c r="H96" s="5" t="s">
        <v>36</v>
      </c>
      <c r="I96" s="5" t="s">
        <v>37</v>
      </c>
      <c r="J96" s="5" t="s">
        <v>161</v>
      </c>
      <c r="K96" s="5" t="s">
        <v>906</v>
      </c>
      <c r="L96" s="5" t="s">
        <v>434</v>
      </c>
      <c r="M96" s="5" t="s">
        <v>31</v>
      </c>
    </row>
    <row r="97" spans="1:13" outlineLevel="2" x14ac:dyDescent="0.3">
      <c r="A97" s="5" t="s">
        <v>34</v>
      </c>
      <c r="B97" s="5" t="s">
        <v>252</v>
      </c>
      <c r="C97" s="5" t="s">
        <v>2580</v>
      </c>
      <c r="D97" s="5" t="s">
        <v>2578</v>
      </c>
      <c r="E97" s="5" t="s">
        <v>2579</v>
      </c>
      <c r="F97" s="6">
        <v>4105</v>
      </c>
      <c r="G97" s="6">
        <f t="shared" si="1"/>
        <v>205.25</v>
      </c>
      <c r="H97" s="5" t="s">
        <v>53</v>
      </c>
      <c r="I97" s="5" t="s">
        <v>54</v>
      </c>
      <c r="J97" s="5" t="s">
        <v>478</v>
      </c>
      <c r="K97" s="5" t="s">
        <v>1554</v>
      </c>
      <c r="L97" s="5" t="s">
        <v>59</v>
      </c>
      <c r="M97" s="5" t="s">
        <v>31</v>
      </c>
    </row>
    <row r="98" spans="1:13" outlineLevel="2" x14ac:dyDescent="0.3">
      <c r="A98" s="5" t="s">
        <v>34</v>
      </c>
      <c r="B98" s="5" t="s">
        <v>252</v>
      </c>
      <c r="D98" s="5" t="s">
        <v>3663</v>
      </c>
      <c r="E98" s="5" t="s">
        <v>3664</v>
      </c>
      <c r="F98" s="6">
        <v>1669.7199421350001</v>
      </c>
      <c r="G98" s="6">
        <f t="shared" si="1"/>
        <v>83.485997106750006</v>
      </c>
      <c r="H98" s="5" t="s">
        <v>141</v>
      </c>
      <c r="I98" s="5" t="s">
        <v>142</v>
      </c>
      <c r="K98" s="5" t="s">
        <v>455</v>
      </c>
      <c r="L98" s="5" t="s">
        <v>90</v>
      </c>
    </row>
    <row r="99" spans="1:13" outlineLevel="2" x14ac:dyDescent="0.3">
      <c r="A99" s="5" t="s">
        <v>34</v>
      </c>
      <c r="B99" s="5" t="s">
        <v>252</v>
      </c>
      <c r="D99" s="5" t="s">
        <v>3663</v>
      </c>
      <c r="E99" s="5" t="s">
        <v>3664</v>
      </c>
      <c r="F99" s="6">
        <v>516.70847250000008</v>
      </c>
      <c r="G99" s="6">
        <f t="shared" si="1"/>
        <v>25.835423625000004</v>
      </c>
      <c r="H99" s="5" t="s">
        <v>141</v>
      </c>
      <c r="I99" s="5" t="s">
        <v>142</v>
      </c>
      <c r="K99" s="5" t="s">
        <v>58</v>
      </c>
      <c r="L99" s="5" t="s">
        <v>90</v>
      </c>
    </row>
    <row r="100" spans="1:13" outlineLevel="2" x14ac:dyDescent="0.3">
      <c r="A100" s="5" t="s">
        <v>34</v>
      </c>
      <c r="B100" s="5" t="s">
        <v>252</v>
      </c>
      <c r="C100" s="5" t="s">
        <v>661</v>
      </c>
      <c r="D100" s="5" t="s">
        <v>6117</v>
      </c>
      <c r="E100" s="5" t="s">
        <v>6118</v>
      </c>
      <c r="F100" s="6">
        <v>0</v>
      </c>
      <c r="G100" s="6">
        <f t="shared" si="1"/>
        <v>0</v>
      </c>
      <c r="H100" s="5" t="s">
        <v>1371</v>
      </c>
      <c r="I100" s="5" t="s">
        <v>1372</v>
      </c>
      <c r="J100" s="5" t="s">
        <v>1373</v>
      </c>
      <c r="L100" s="5" t="s">
        <v>434</v>
      </c>
      <c r="M100" s="5" t="s">
        <v>31</v>
      </c>
    </row>
    <row r="101" spans="1:13" outlineLevel="2" x14ac:dyDescent="0.3">
      <c r="A101" s="5" t="s">
        <v>34</v>
      </c>
      <c r="B101" s="5" t="s">
        <v>252</v>
      </c>
      <c r="C101" s="5" t="s">
        <v>880</v>
      </c>
      <c r="D101" s="5" t="s">
        <v>878</v>
      </c>
      <c r="E101" s="5" t="s">
        <v>879</v>
      </c>
      <c r="F101" s="6">
        <v>19655</v>
      </c>
      <c r="G101" s="6">
        <f t="shared" si="1"/>
        <v>982.75</v>
      </c>
      <c r="H101" s="5" t="s">
        <v>53</v>
      </c>
      <c r="I101" s="5" t="s">
        <v>54</v>
      </c>
      <c r="J101" s="5" t="s">
        <v>118</v>
      </c>
      <c r="K101" s="5" t="s">
        <v>67</v>
      </c>
      <c r="L101" s="5" t="s">
        <v>109</v>
      </c>
      <c r="M101" s="5" t="s">
        <v>21</v>
      </c>
    </row>
    <row r="102" spans="1:13" outlineLevel="2" x14ac:dyDescent="0.3">
      <c r="A102" s="5" t="s">
        <v>34</v>
      </c>
      <c r="B102" s="5" t="s">
        <v>252</v>
      </c>
      <c r="C102" s="5" t="s">
        <v>253</v>
      </c>
      <c r="D102" s="5" t="s">
        <v>4218</v>
      </c>
      <c r="E102" s="5" t="s">
        <v>4219</v>
      </c>
      <c r="F102" s="6">
        <v>976.57490000000007</v>
      </c>
      <c r="G102" s="6">
        <f t="shared" si="1"/>
        <v>48.828745000000005</v>
      </c>
      <c r="H102" s="5" t="s">
        <v>159</v>
      </c>
      <c r="I102" s="5" t="s">
        <v>160</v>
      </c>
      <c r="J102" s="5" t="s">
        <v>162</v>
      </c>
      <c r="K102" s="5" t="s">
        <v>99</v>
      </c>
      <c r="L102" s="5" t="s">
        <v>811</v>
      </c>
    </row>
    <row r="103" spans="1:13" outlineLevel="1" x14ac:dyDescent="0.3">
      <c r="B103" s="11" t="s">
        <v>6233</v>
      </c>
      <c r="F103" s="6">
        <f>SUBTOTAL(9,F59:F102)</f>
        <v>163553.21137883945</v>
      </c>
      <c r="G103" s="6">
        <f>SUBTOTAL(9,G59:G102)</f>
        <v>8177.660568941973</v>
      </c>
    </row>
    <row r="104" spans="1:13" outlineLevel="2" x14ac:dyDescent="0.3">
      <c r="A104" s="5" t="s">
        <v>16</v>
      </c>
      <c r="B104" s="5" t="s">
        <v>664</v>
      </c>
      <c r="C104" s="5" t="s">
        <v>921</v>
      </c>
      <c r="D104" s="5" t="s">
        <v>919</v>
      </c>
      <c r="E104" s="5" t="s">
        <v>920</v>
      </c>
      <c r="F104" s="6">
        <v>18618.644065190001</v>
      </c>
      <c r="G104" s="6">
        <f t="shared" si="1"/>
        <v>930.93220325950006</v>
      </c>
      <c r="H104" s="5" t="s">
        <v>84</v>
      </c>
      <c r="I104" s="5" t="s">
        <v>133</v>
      </c>
      <c r="J104" s="5" t="s">
        <v>922</v>
      </c>
      <c r="K104" s="5" t="s">
        <v>67</v>
      </c>
      <c r="L104" s="5" t="s">
        <v>20</v>
      </c>
      <c r="M104" s="5" t="s">
        <v>21</v>
      </c>
    </row>
    <row r="105" spans="1:13" outlineLevel="2" x14ac:dyDescent="0.3">
      <c r="A105" s="5" t="s">
        <v>16</v>
      </c>
      <c r="B105" s="5" t="s">
        <v>664</v>
      </c>
      <c r="C105" s="5" t="s">
        <v>921</v>
      </c>
      <c r="D105" s="5" t="s">
        <v>919</v>
      </c>
      <c r="E105" s="5" t="s">
        <v>920</v>
      </c>
      <c r="F105" s="6">
        <v>10322.033896860001</v>
      </c>
      <c r="G105" s="6">
        <f t="shared" si="1"/>
        <v>516.10169484300002</v>
      </c>
      <c r="H105" s="5" t="s">
        <v>84</v>
      </c>
      <c r="I105" s="5" t="s">
        <v>133</v>
      </c>
      <c r="J105" s="5" t="s">
        <v>922</v>
      </c>
      <c r="K105" s="5" t="s">
        <v>1059</v>
      </c>
      <c r="L105" s="5" t="s">
        <v>20</v>
      </c>
      <c r="M105" s="5" t="s">
        <v>21</v>
      </c>
    </row>
    <row r="106" spans="1:13" outlineLevel="2" x14ac:dyDescent="0.3">
      <c r="A106" s="5" t="s">
        <v>16</v>
      </c>
      <c r="B106" s="5" t="s">
        <v>664</v>
      </c>
      <c r="C106" s="5" t="s">
        <v>921</v>
      </c>
      <c r="D106" s="5" t="s">
        <v>919</v>
      </c>
      <c r="E106" s="5" t="s">
        <v>920</v>
      </c>
      <c r="F106" s="6">
        <v>3957.6271180900003</v>
      </c>
      <c r="G106" s="6">
        <f t="shared" si="1"/>
        <v>197.88135590450003</v>
      </c>
      <c r="H106" s="5" t="s">
        <v>84</v>
      </c>
      <c r="I106" s="5" t="s">
        <v>133</v>
      </c>
      <c r="J106" s="5" t="s">
        <v>922</v>
      </c>
      <c r="K106" s="5" t="s">
        <v>455</v>
      </c>
      <c r="L106" s="5" t="s">
        <v>20</v>
      </c>
      <c r="M106" s="5" t="s">
        <v>21</v>
      </c>
    </row>
    <row r="107" spans="1:13" outlineLevel="2" x14ac:dyDescent="0.3">
      <c r="A107" s="5" t="s">
        <v>16</v>
      </c>
      <c r="B107" s="5" t="s">
        <v>664</v>
      </c>
      <c r="C107" s="5" t="s">
        <v>665</v>
      </c>
      <c r="D107" s="5" t="s">
        <v>3183</v>
      </c>
      <c r="E107" s="5" t="s">
        <v>3184</v>
      </c>
      <c r="F107" s="6">
        <v>2481.3034578475499</v>
      </c>
      <c r="G107" s="6">
        <f t="shared" si="1"/>
        <v>124.0651728923775</v>
      </c>
      <c r="H107" s="5" t="s">
        <v>449</v>
      </c>
      <c r="I107" s="5" t="s">
        <v>450</v>
      </c>
      <c r="J107" s="5" t="s">
        <v>451</v>
      </c>
      <c r="K107" s="5" t="s">
        <v>67</v>
      </c>
      <c r="L107" s="5" t="s">
        <v>681</v>
      </c>
      <c r="M107" s="5" t="s">
        <v>31</v>
      </c>
    </row>
    <row r="108" spans="1:13" outlineLevel="2" x14ac:dyDescent="0.3">
      <c r="A108" s="5" t="s">
        <v>16</v>
      </c>
      <c r="B108" s="5" t="s">
        <v>664</v>
      </c>
      <c r="C108" s="5" t="s">
        <v>665</v>
      </c>
      <c r="D108" s="5" t="s">
        <v>5113</v>
      </c>
      <c r="E108" s="5" t="s">
        <v>5114</v>
      </c>
      <c r="F108" s="6">
        <v>0</v>
      </c>
      <c r="G108" s="6">
        <f t="shared" si="1"/>
        <v>0</v>
      </c>
      <c r="H108" s="5" t="s">
        <v>449</v>
      </c>
      <c r="I108" s="5" t="s">
        <v>450</v>
      </c>
      <c r="J108" s="5" t="s">
        <v>451</v>
      </c>
      <c r="L108" s="5" t="s">
        <v>20</v>
      </c>
      <c r="M108" s="5" t="s">
        <v>21</v>
      </c>
    </row>
    <row r="109" spans="1:13" outlineLevel="2" x14ac:dyDescent="0.3">
      <c r="A109" s="5" t="s">
        <v>16</v>
      </c>
      <c r="B109" s="5" t="s">
        <v>664</v>
      </c>
      <c r="C109" s="5" t="s">
        <v>921</v>
      </c>
      <c r="D109" s="5" t="s">
        <v>1312</v>
      </c>
      <c r="E109" s="5" t="s">
        <v>1313</v>
      </c>
      <c r="F109" s="6">
        <v>11864.406778</v>
      </c>
      <c r="G109" s="6">
        <f t="shared" si="1"/>
        <v>593.2203389</v>
      </c>
      <c r="H109" s="5" t="s">
        <v>86</v>
      </c>
      <c r="I109" s="5" t="s">
        <v>815</v>
      </c>
      <c r="J109" s="5" t="s">
        <v>817</v>
      </c>
      <c r="K109" s="5" t="s">
        <v>73</v>
      </c>
      <c r="L109" s="5" t="s">
        <v>20</v>
      </c>
      <c r="M109" s="5" t="s">
        <v>21</v>
      </c>
    </row>
    <row r="110" spans="1:13" outlineLevel="2" x14ac:dyDescent="0.3">
      <c r="A110" s="5" t="s">
        <v>16</v>
      </c>
      <c r="B110" s="5" t="s">
        <v>664</v>
      </c>
      <c r="C110" s="5" t="s">
        <v>665</v>
      </c>
      <c r="D110" s="5" t="s">
        <v>2085</v>
      </c>
      <c r="E110" s="5" t="s">
        <v>2086</v>
      </c>
      <c r="F110" s="6">
        <v>6000</v>
      </c>
      <c r="G110" s="6">
        <f t="shared" si="1"/>
        <v>300</v>
      </c>
      <c r="H110" s="5" t="s">
        <v>53</v>
      </c>
      <c r="I110" s="5" t="s">
        <v>54</v>
      </c>
      <c r="K110" s="5" t="s">
        <v>67</v>
      </c>
      <c r="L110" s="5" t="s">
        <v>20</v>
      </c>
      <c r="M110" s="5" t="s">
        <v>21</v>
      </c>
    </row>
    <row r="111" spans="1:13" outlineLevel="2" x14ac:dyDescent="0.3">
      <c r="A111" s="5" t="s">
        <v>16</v>
      </c>
      <c r="B111" s="5" t="s">
        <v>664</v>
      </c>
      <c r="C111" s="5" t="s">
        <v>665</v>
      </c>
      <c r="D111" s="5" t="s">
        <v>662</v>
      </c>
      <c r="E111" s="5" t="s">
        <v>663</v>
      </c>
      <c r="F111" s="6">
        <v>26750</v>
      </c>
      <c r="G111" s="6">
        <f t="shared" si="1"/>
        <v>1337.5</v>
      </c>
      <c r="H111" s="5" t="s">
        <v>53</v>
      </c>
      <c r="I111" s="5" t="s">
        <v>54</v>
      </c>
      <c r="K111" s="5" t="s">
        <v>67</v>
      </c>
      <c r="L111" s="5" t="s">
        <v>20</v>
      </c>
      <c r="M111" s="5" t="s">
        <v>21</v>
      </c>
    </row>
    <row r="112" spans="1:13" outlineLevel="2" x14ac:dyDescent="0.3">
      <c r="A112" s="5" t="s">
        <v>16</v>
      </c>
      <c r="B112" s="5" t="s">
        <v>664</v>
      </c>
      <c r="C112" s="5" t="s">
        <v>665</v>
      </c>
      <c r="D112" s="5" t="s">
        <v>1220</v>
      </c>
      <c r="E112" s="5" t="s">
        <v>1221</v>
      </c>
      <c r="F112" s="6">
        <v>13280.564213999998</v>
      </c>
      <c r="G112" s="6">
        <f t="shared" si="1"/>
        <v>664.02821069999993</v>
      </c>
      <c r="H112" s="5" t="s">
        <v>25</v>
      </c>
      <c r="I112" s="5" t="s">
        <v>26</v>
      </c>
      <c r="J112" s="5" t="s">
        <v>962</v>
      </c>
      <c r="K112" s="5" t="s">
        <v>802</v>
      </c>
      <c r="L112" s="5" t="s">
        <v>189</v>
      </c>
      <c r="M112" s="5" t="s">
        <v>21</v>
      </c>
    </row>
    <row r="113" spans="1:13" outlineLevel="2" x14ac:dyDescent="0.3">
      <c r="A113" s="5" t="s">
        <v>16</v>
      </c>
      <c r="B113" s="5" t="s">
        <v>664</v>
      </c>
      <c r="C113" s="5" t="s">
        <v>665</v>
      </c>
      <c r="D113" s="5" t="s">
        <v>2504</v>
      </c>
      <c r="E113" s="5" t="s">
        <v>2505</v>
      </c>
      <c r="F113" s="6">
        <v>4404.775662</v>
      </c>
      <c r="G113" s="6">
        <f t="shared" si="1"/>
        <v>220.23878310000001</v>
      </c>
      <c r="H113" s="5" t="s">
        <v>25</v>
      </c>
      <c r="I113" s="5" t="s">
        <v>26</v>
      </c>
      <c r="J113" s="5" t="s">
        <v>962</v>
      </c>
      <c r="K113" s="5" t="s">
        <v>58</v>
      </c>
      <c r="L113" s="5" t="s">
        <v>189</v>
      </c>
      <c r="M113" s="5" t="s">
        <v>21</v>
      </c>
    </row>
    <row r="114" spans="1:13" outlineLevel="2" x14ac:dyDescent="0.3">
      <c r="A114" s="5" t="s">
        <v>16</v>
      </c>
      <c r="B114" s="5" t="s">
        <v>664</v>
      </c>
      <c r="C114" s="5" t="s">
        <v>665</v>
      </c>
      <c r="D114" s="5" t="s">
        <v>1168</v>
      </c>
      <c r="E114" s="5" t="s">
        <v>1169</v>
      </c>
      <c r="F114" s="6">
        <v>14075.41095</v>
      </c>
      <c r="G114" s="6">
        <f t="shared" si="1"/>
        <v>703.77054750000002</v>
      </c>
      <c r="H114" s="5" t="s">
        <v>25</v>
      </c>
      <c r="I114" s="5" t="s">
        <v>26</v>
      </c>
      <c r="J114" s="5" t="s">
        <v>962</v>
      </c>
      <c r="K114" s="5" t="s">
        <v>802</v>
      </c>
      <c r="L114" s="5" t="s">
        <v>189</v>
      </c>
      <c r="M114" s="5" t="s">
        <v>21</v>
      </c>
    </row>
    <row r="115" spans="1:13" outlineLevel="1" x14ac:dyDescent="0.3">
      <c r="B115" s="11" t="s">
        <v>6234</v>
      </c>
      <c r="F115" s="6">
        <f>SUBTOTAL(9,F104:F114)</f>
        <v>111754.76614198755</v>
      </c>
      <c r="G115" s="6">
        <f>SUBTOTAL(9,G104:G114)</f>
        <v>5587.7383070993774</v>
      </c>
    </row>
    <row r="116" spans="1:13" outlineLevel="2" x14ac:dyDescent="0.3">
      <c r="A116" s="5" t="s">
        <v>16</v>
      </c>
      <c r="B116" s="5" t="s">
        <v>17</v>
      </c>
      <c r="C116" s="5" t="s">
        <v>18</v>
      </c>
      <c r="D116" s="5" t="s">
        <v>2686</v>
      </c>
      <c r="E116" s="5" t="s">
        <v>2687</v>
      </c>
      <c r="F116" s="6">
        <v>3750.1003785100002</v>
      </c>
      <c r="G116" s="6">
        <f t="shared" si="1"/>
        <v>187.50501892550002</v>
      </c>
      <c r="H116" s="5" t="s">
        <v>270</v>
      </c>
      <c r="I116" s="5" t="s">
        <v>271</v>
      </c>
      <c r="J116" s="5" t="s">
        <v>272</v>
      </c>
      <c r="K116" s="5" t="s">
        <v>1194</v>
      </c>
      <c r="L116" s="5" t="s">
        <v>90</v>
      </c>
      <c r="M116" s="5" t="s">
        <v>21</v>
      </c>
    </row>
    <row r="117" spans="1:13" outlineLevel="2" x14ac:dyDescent="0.3">
      <c r="A117" s="5" t="s">
        <v>16</v>
      </c>
      <c r="B117" s="5" t="s">
        <v>17</v>
      </c>
      <c r="C117" s="5" t="s">
        <v>18</v>
      </c>
      <c r="D117" s="5" t="s">
        <v>4037</v>
      </c>
      <c r="E117" s="5" t="s">
        <v>4038</v>
      </c>
      <c r="F117" s="6">
        <v>1162.5356438700001</v>
      </c>
      <c r="G117" s="6">
        <f t="shared" si="1"/>
        <v>58.126782193500006</v>
      </c>
      <c r="H117" s="5" t="s">
        <v>192</v>
      </c>
      <c r="I117" s="5" t="s">
        <v>193</v>
      </c>
      <c r="J117" s="5" t="s">
        <v>233</v>
      </c>
      <c r="K117" s="5" t="s">
        <v>221</v>
      </c>
      <c r="L117" s="5" t="s">
        <v>59</v>
      </c>
      <c r="M117" s="5" t="s">
        <v>31</v>
      </c>
    </row>
    <row r="118" spans="1:13" outlineLevel="2" x14ac:dyDescent="0.3">
      <c r="A118" s="5" t="s">
        <v>16</v>
      </c>
      <c r="B118" s="5" t="s">
        <v>17</v>
      </c>
      <c r="C118" s="5" t="s">
        <v>18</v>
      </c>
      <c r="D118" s="5" t="s">
        <v>324</v>
      </c>
      <c r="E118" s="5" t="s">
        <v>325</v>
      </c>
      <c r="F118" s="6">
        <v>46543.220332467004</v>
      </c>
      <c r="G118" s="6">
        <f t="shared" si="1"/>
        <v>2327.1610166233504</v>
      </c>
      <c r="H118" s="5" t="s">
        <v>14</v>
      </c>
      <c r="I118" s="5" t="s">
        <v>277</v>
      </c>
      <c r="J118" s="5" t="s">
        <v>299</v>
      </c>
      <c r="K118" s="5" t="s">
        <v>58</v>
      </c>
      <c r="L118" s="5" t="s">
        <v>59</v>
      </c>
    </row>
    <row r="119" spans="1:13" outlineLevel="2" x14ac:dyDescent="0.3">
      <c r="A119" s="5" t="s">
        <v>16</v>
      </c>
      <c r="B119" s="5" t="s">
        <v>17</v>
      </c>
      <c r="C119" s="5" t="s">
        <v>674</v>
      </c>
      <c r="D119" s="5" t="s">
        <v>672</v>
      </c>
      <c r="E119" s="5" t="s">
        <v>673</v>
      </c>
      <c r="F119" s="6">
        <v>26214.566778685003</v>
      </c>
      <c r="G119" s="6">
        <f t="shared" si="1"/>
        <v>1310.7283389342501</v>
      </c>
      <c r="H119" s="5" t="s">
        <v>270</v>
      </c>
      <c r="I119" s="5" t="s">
        <v>271</v>
      </c>
      <c r="J119" s="5" t="s">
        <v>675</v>
      </c>
      <c r="K119" s="5" t="s">
        <v>455</v>
      </c>
      <c r="L119" s="5" t="s">
        <v>434</v>
      </c>
      <c r="M119" s="5" t="s">
        <v>31</v>
      </c>
    </row>
    <row r="120" spans="1:13" outlineLevel="2" x14ac:dyDescent="0.3">
      <c r="A120" s="5" t="s">
        <v>16</v>
      </c>
      <c r="B120" s="5" t="s">
        <v>17</v>
      </c>
      <c r="D120" s="5" t="s">
        <v>4473</v>
      </c>
      <c r="E120" s="5" t="s">
        <v>4474</v>
      </c>
      <c r="F120" s="6">
        <v>644.06779652</v>
      </c>
      <c r="G120" s="6">
        <f t="shared" si="1"/>
        <v>32.203389825999999</v>
      </c>
      <c r="H120" s="5" t="s">
        <v>14</v>
      </c>
      <c r="I120" s="5" t="s">
        <v>277</v>
      </c>
      <c r="J120" s="5" t="s">
        <v>299</v>
      </c>
      <c r="K120" s="5" t="s">
        <v>58</v>
      </c>
      <c r="L120" s="5" t="s">
        <v>811</v>
      </c>
      <c r="M120" s="5" t="s">
        <v>21</v>
      </c>
    </row>
    <row r="121" spans="1:13" outlineLevel="2" x14ac:dyDescent="0.3">
      <c r="A121" s="5" t="s">
        <v>16</v>
      </c>
      <c r="B121" s="5" t="s">
        <v>17</v>
      </c>
      <c r="C121" s="5" t="s">
        <v>2513</v>
      </c>
      <c r="D121" s="5" t="s">
        <v>367</v>
      </c>
      <c r="E121" s="5" t="s">
        <v>3685</v>
      </c>
      <c r="F121" s="6">
        <v>1627.4486919599999</v>
      </c>
      <c r="G121" s="6">
        <f t="shared" si="1"/>
        <v>81.372434597999998</v>
      </c>
      <c r="H121" s="5" t="s">
        <v>25</v>
      </c>
      <c r="I121" s="5" t="s">
        <v>26</v>
      </c>
      <c r="J121" s="5" t="s">
        <v>28</v>
      </c>
      <c r="K121" s="5" t="s">
        <v>58</v>
      </c>
      <c r="L121" s="5" t="s">
        <v>370</v>
      </c>
      <c r="M121" s="5" t="s">
        <v>31</v>
      </c>
    </row>
    <row r="122" spans="1:13" outlineLevel="2" x14ac:dyDescent="0.3">
      <c r="A122" s="5" t="s">
        <v>16</v>
      </c>
      <c r="B122" s="5" t="s">
        <v>17</v>
      </c>
      <c r="C122" s="5" t="s">
        <v>2513</v>
      </c>
      <c r="D122" s="5" t="s">
        <v>367</v>
      </c>
      <c r="E122" s="5" t="s">
        <v>2512</v>
      </c>
      <c r="F122" s="6">
        <v>4363.4399999999996</v>
      </c>
      <c r="G122" s="6">
        <f t="shared" si="1"/>
        <v>218.172</v>
      </c>
      <c r="H122" s="5" t="s">
        <v>14</v>
      </c>
      <c r="I122" s="5" t="s">
        <v>430</v>
      </c>
      <c r="J122" s="5" t="s">
        <v>2514</v>
      </c>
      <c r="K122" s="5" t="s">
        <v>67</v>
      </c>
      <c r="L122" s="5" t="s">
        <v>370</v>
      </c>
      <c r="M122" s="5" t="s">
        <v>31</v>
      </c>
    </row>
    <row r="123" spans="1:13" outlineLevel="2" x14ac:dyDescent="0.3">
      <c r="A123" s="5" t="s">
        <v>16</v>
      </c>
      <c r="B123" s="5" t="s">
        <v>17</v>
      </c>
      <c r="C123" s="5" t="s">
        <v>369</v>
      </c>
      <c r="D123" s="5" t="s">
        <v>367</v>
      </c>
      <c r="E123" s="5" t="s">
        <v>368</v>
      </c>
      <c r="F123" s="6">
        <v>42941.459901675</v>
      </c>
      <c r="G123" s="6">
        <f t="shared" si="1"/>
        <v>2147.0729950837499</v>
      </c>
      <c r="H123" s="5" t="s">
        <v>270</v>
      </c>
      <c r="I123" s="5" t="s">
        <v>271</v>
      </c>
      <c r="J123" s="5" t="s">
        <v>272</v>
      </c>
      <c r="K123" s="5" t="s">
        <v>19</v>
      </c>
      <c r="L123" s="5" t="s">
        <v>370</v>
      </c>
      <c r="M123" s="5" t="s">
        <v>31</v>
      </c>
    </row>
    <row r="124" spans="1:13" outlineLevel="2" x14ac:dyDescent="0.3">
      <c r="A124" s="5" t="s">
        <v>16</v>
      </c>
      <c r="B124" s="5" t="s">
        <v>17</v>
      </c>
      <c r="C124" s="5" t="s">
        <v>18</v>
      </c>
      <c r="D124" s="5" t="s">
        <v>4370</v>
      </c>
      <c r="E124" s="5" t="s">
        <v>4371</v>
      </c>
      <c r="F124" s="6">
        <v>762.86838535000004</v>
      </c>
      <c r="G124" s="6">
        <f t="shared" si="1"/>
        <v>38.143419267500001</v>
      </c>
      <c r="H124" s="5" t="s">
        <v>270</v>
      </c>
      <c r="I124" s="5" t="s">
        <v>271</v>
      </c>
      <c r="K124" s="5" t="s">
        <v>67</v>
      </c>
      <c r="L124" s="5" t="s">
        <v>240</v>
      </c>
    </row>
    <row r="125" spans="1:13" outlineLevel="2" x14ac:dyDescent="0.3">
      <c r="A125" s="5" t="s">
        <v>16</v>
      </c>
      <c r="B125" s="5" t="s">
        <v>17</v>
      </c>
      <c r="C125" s="5" t="s">
        <v>18</v>
      </c>
      <c r="D125" s="5" t="s">
        <v>3852</v>
      </c>
      <c r="E125" s="5" t="s">
        <v>3853</v>
      </c>
      <c r="F125" s="6">
        <v>1356.779660827</v>
      </c>
      <c r="G125" s="6">
        <f t="shared" si="1"/>
        <v>67.838983041350005</v>
      </c>
      <c r="H125" s="5" t="s">
        <v>14</v>
      </c>
      <c r="I125" s="5" t="s">
        <v>277</v>
      </c>
      <c r="K125" s="5" t="s">
        <v>58</v>
      </c>
      <c r="L125" s="5" t="s">
        <v>240</v>
      </c>
    </row>
    <row r="126" spans="1:13" outlineLevel="2" x14ac:dyDescent="0.3">
      <c r="A126" s="5" t="s">
        <v>16</v>
      </c>
      <c r="B126" s="5" t="s">
        <v>17</v>
      </c>
      <c r="D126" s="5" t="s">
        <v>3521</v>
      </c>
      <c r="E126" s="5" t="s">
        <v>3522</v>
      </c>
      <c r="F126" s="6">
        <v>1889.8305082100001</v>
      </c>
      <c r="G126" s="6">
        <f t="shared" si="1"/>
        <v>94.491525410500003</v>
      </c>
      <c r="H126" s="5" t="s">
        <v>14</v>
      </c>
      <c r="I126" s="5" t="s">
        <v>277</v>
      </c>
      <c r="J126" s="5" t="s">
        <v>299</v>
      </c>
      <c r="K126" s="5" t="s">
        <v>58</v>
      </c>
      <c r="L126" s="5" t="s">
        <v>811</v>
      </c>
      <c r="M126" s="5" t="s">
        <v>21</v>
      </c>
    </row>
    <row r="127" spans="1:13" outlineLevel="2" x14ac:dyDescent="0.3">
      <c r="A127" s="5" t="s">
        <v>16</v>
      </c>
      <c r="B127" s="5" t="s">
        <v>17</v>
      </c>
      <c r="C127" s="5" t="s">
        <v>18</v>
      </c>
      <c r="D127" s="5" t="s">
        <v>3569</v>
      </c>
      <c r="E127" s="5" t="s">
        <v>3570</v>
      </c>
      <c r="F127" s="6">
        <v>1788.4051559999998</v>
      </c>
      <c r="G127" s="6">
        <f t="shared" si="1"/>
        <v>89.420257800000002</v>
      </c>
      <c r="H127" s="5" t="s">
        <v>25</v>
      </c>
      <c r="I127" s="5" t="s">
        <v>26</v>
      </c>
      <c r="J127" s="5" t="s">
        <v>28</v>
      </c>
      <c r="K127" s="5" t="s">
        <v>221</v>
      </c>
      <c r="L127" s="5" t="s">
        <v>189</v>
      </c>
      <c r="M127" s="5" t="s">
        <v>21</v>
      </c>
    </row>
    <row r="128" spans="1:13" outlineLevel="2" x14ac:dyDescent="0.3">
      <c r="A128" s="5" t="s">
        <v>16</v>
      </c>
      <c r="B128" s="5" t="s">
        <v>17</v>
      </c>
      <c r="D128" s="5" t="s">
        <v>2371</v>
      </c>
      <c r="E128" s="5" t="s">
        <v>2372</v>
      </c>
      <c r="F128" s="6">
        <v>4865.2542366070002</v>
      </c>
      <c r="G128" s="6">
        <f t="shared" si="1"/>
        <v>243.26271183035001</v>
      </c>
      <c r="H128" s="5" t="s">
        <v>14</v>
      </c>
      <c r="I128" s="5" t="s">
        <v>277</v>
      </c>
      <c r="J128" s="5" t="s">
        <v>299</v>
      </c>
      <c r="K128" s="5" t="s">
        <v>58</v>
      </c>
      <c r="L128" s="5" t="s">
        <v>811</v>
      </c>
      <c r="M128" s="5" t="s">
        <v>21</v>
      </c>
    </row>
    <row r="129" spans="1:13" outlineLevel="2" x14ac:dyDescent="0.3">
      <c r="A129" s="5" t="s">
        <v>16</v>
      </c>
      <c r="B129" s="5" t="s">
        <v>17</v>
      </c>
      <c r="D129" s="5" t="s">
        <v>2710</v>
      </c>
      <c r="E129" s="5" t="s">
        <v>2711</v>
      </c>
      <c r="F129" s="6">
        <v>3661.01694864</v>
      </c>
      <c r="G129" s="6">
        <f t="shared" si="1"/>
        <v>183.05084743200001</v>
      </c>
      <c r="H129" s="5" t="s">
        <v>14</v>
      </c>
      <c r="I129" s="5" t="s">
        <v>277</v>
      </c>
      <c r="J129" s="5" t="s">
        <v>299</v>
      </c>
      <c r="K129" s="5" t="s">
        <v>58</v>
      </c>
      <c r="L129" s="5" t="s">
        <v>811</v>
      </c>
      <c r="M129" s="5" t="s">
        <v>21</v>
      </c>
    </row>
    <row r="130" spans="1:13" outlineLevel="2" x14ac:dyDescent="0.3">
      <c r="A130" s="5" t="s">
        <v>16</v>
      </c>
      <c r="B130" s="5" t="s">
        <v>17</v>
      </c>
      <c r="D130" s="5" t="s">
        <v>4534</v>
      </c>
      <c r="E130" s="5" t="s">
        <v>4535</v>
      </c>
      <c r="F130" s="6">
        <v>573.728813479</v>
      </c>
      <c r="G130" s="6">
        <f t="shared" si="1"/>
        <v>28.686440673950003</v>
      </c>
      <c r="H130" s="5" t="s">
        <v>14</v>
      </c>
      <c r="I130" s="5" t="s">
        <v>277</v>
      </c>
      <c r="J130" s="5" t="s">
        <v>299</v>
      </c>
      <c r="K130" s="5" t="s">
        <v>58</v>
      </c>
      <c r="L130" s="5" t="s">
        <v>811</v>
      </c>
      <c r="M130" s="5" t="s">
        <v>21</v>
      </c>
    </row>
    <row r="131" spans="1:13" outlineLevel="2" x14ac:dyDescent="0.3">
      <c r="A131" s="5" t="s">
        <v>16</v>
      </c>
      <c r="B131" s="5" t="s">
        <v>17</v>
      </c>
      <c r="C131" s="5" t="s">
        <v>18</v>
      </c>
      <c r="D131" s="5" t="s">
        <v>5463</v>
      </c>
      <c r="E131" s="5" t="s">
        <v>5464</v>
      </c>
      <c r="F131" s="6">
        <v>0</v>
      </c>
      <c r="G131" s="6">
        <f t="shared" si="1"/>
        <v>0</v>
      </c>
      <c r="H131" s="5" t="s">
        <v>449</v>
      </c>
      <c r="I131" s="5" t="s">
        <v>450</v>
      </c>
      <c r="J131" s="5" t="s">
        <v>1519</v>
      </c>
      <c r="L131" s="5" t="s">
        <v>109</v>
      </c>
      <c r="M131" s="5" t="s">
        <v>21</v>
      </c>
    </row>
    <row r="132" spans="1:13" outlineLevel="2" x14ac:dyDescent="0.3">
      <c r="A132" s="5" t="s">
        <v>16</v>
      </c>
      <c r="B132" s="5" t="s">
        <v>17</v>
      </c>
      <c r="C132" s="5" t="s">
        <v>18</v>
      </c>
      <c r="D132" s="5" t="s">
        <v>4658</v>
      </c>
      <c r="E132" s="5" t="s">
        <v>4659</v>
      </c>
      <c r="F132" s="6">
        <v>423.7288135</v>
      </c>
      <c r="G132" s="6">
        <f t="shared" si="1"/>
        <v>21.186440675</v>
      </c>
      <c r="H132" s="5" t="s">
        <v>3815</v>
      </c>
      <c r="I132" s="5" t="s">
        <v>4660</v>
      </c>
      <c r="K132" s="5" t="s">
        <v>254</v>
      </c>
      <c r="L132" s="5" t="s">
        <v>370</v>
      </c>
      <c r="M132" s="5" t="s">
        <v>31</v>
      </c>
    </row>
    <row r="133" spans="1:13" outlineLevel="2" x14ac:dyDescent="0.3">
      <c r="A133" s="5" t="s">
        <v>16</v>
      </c>
      <c r="B133" s="5" t="s">
        <v>17</v>
      </c>
      <c r="C133" s="5" t="s">
        <v>18</v>
      </c>
      <c r="D133" s="5" t="s">
        <v>4447</v>
      </c>
      <c r="E133" s="5" t="s">
        <v>4448</v>
      </c>
      <c r="F133" s="6">
        <v>677.9661016</v>
      </c>
      <c r="G133" s="6">
        <f t="shared" si="1"/>
        <v>33.89830508</v>
      </c>
      <c r="H133" s="5" t="s">
        <v>113</v>
      </c>
      <c r="I133" s="5" t="s">
        <v>891</v>
      </c>
      <c r="J133" s="5" t="s">
        <v>894</v>
      </c>
      <c r="K133" s="5" t="s">
        <v>67</v>
      </c>
      <c r="L133" s="5" t="s">
        <v>434</v>
      </c>
      <c r="M133" s="5" t="s">
        <v>31</v>
      </c>
    </row>
    <row r="134" spans="1:13" outlineLevel="2" x14ac:dyDescent="0.3">
      <c r="A134" s="5" t="s">
        <v>16</v>
      </c>
      <c r="B134" s="5" t="s">
        <v>17</v>
      </c>
      <c r="C134" s="5" t="s">
        <v>18</v>
      </c>
      <c r="D134" s="5" t="s">
        <v>4715</v>
      </c>
      <c r="E134" s="5" t="s">
        <v>4716</v>
      </c>
      <c r="F134" s="6">
        <v>330.7748784501</v>
      </c>
      <c r="G134" s="6">
        <f t="shared" si="1"/>
        <v>16.538743922505002</v>
      </c>
      <c r="H134" s="5" t="s">
        <v>449</v>
      </c>
      <c r="I134" s="5" t="s">
        <v>450</v>
      </c>
      <c r="J134" s="5" t="s">
        <v>451</v>
      </c>
      <c r="K134" s="5" t="s">
        <v>67</v>
      </c>
      <c r="L134" s="5" t="s">
        <v>170</v>
      </c>
      <c r="M134" s="5" t="s">
        <v>21</v>
      </c>
    </row>
    <row r="135" spans="1:13" outlineLevel="2" x14ac:dyDescent="0.3">
      <c r="A135" s="5" t="s">
        <v>16</v>
      </c>
      <c r="B135" s="5" t="s">
        <v>17</v>
      </c>
      <c r="C135" s="5" t="s">
        <v>18</v>
      </c>
      <c r="D135" s="5" t="s">
        <v>5670</v>
      </c>
      <c r="E135" s="5" t="s">
        <v>5671</v>
      </c>
      <c r="F135" s="6">
        <v>0</v>
      </c>
      <c r="G135" s="6">
        <f t="shared" si="1"/>
        <v>0</v>
      </c>
      <c r="H135" s="5" t="s">
        <v>1001</v>
      </c>
      <c r="I135" s="5" t="s">
        <v>1002</v>
      </c>
      <c r="J135" s="5" t="s">
        <v>1003</v>
      </c>
      <c r="L135" s="5" t="s">
        <v>90</v>
      </c>
      <c r="M135" s="5" t="s">
        <v>21</v>
      </c>
    </row>
    <row r="136" spans="1:13" outlineLevel="2" x14ac:dyDescent="0.3">
      <c r="A136" s="5" t="s">
        <v>16</v>
      </c>
      <c r="B136" s="5" t="s">
        <v>17</v>
      </c>
      <c r="C136" s="5" t="s">
        <v>18</v>
      </c>
      <c r="D136" s="5" t="s">
        <v>5702</v>
      </c>
      <c r="E136" s="5" t="s">
        <v>5703</v>
      </c>
      <c r="F136" s="6">
        <v>0</v>
      </c>
      <c r="G136" s="6">
        <f t="shared" si="1"/>
        <v>0</v>
      </c>
      <c r="H136" s="5" t="s">
        <v>70</v>
      </c>
      <c r="I136" s="5" t="s">
        <v>71</v>
      </c>
      <c r="L136" s="5" t="s">
        <v>109</v>
      </c>
      <c r="M136" s="5" t="s">
        <v>21</v>
      </c>
    </row>
    <row r="137" spans="1:13" outlineLevel="2" x14ac:dyDescent="0.3">
      <c r="A137" s="5" t="s">
        <v>16</v>
      </c>
      <c r="B137" s="5" t="s">
        <v>17</v>
      </c>
      <c r="C137" s="5" t="s">
        <v>18</v>
      </c>
      <c r="D137" s="5" t="s">
        <v>4604</v>
      </c>
      <c r="E137" s="5" t="s">
        <v>4605</v>
      </c>
      <c r="F137" s="6">
        <v>485.82670856500005</v>
      </c>
      <c r="G137" s="6">
        <f t="shared" si="1"/>
        <v>24.291335428250004</v>
      </c>
      <c r="H137" s="5" t="s">
        <v>270</v>
      </c>
      <c r="I137" s="5" t="s">
        <v>271</v>
      </c>
      <c r="J137" s="5" t="s">
        <v>3591</v>
      </c>
      <c r="K137" s="5" t="s">
        <v>67</v>
      </c>
      <c r="L137" s="5" t="s">
        <v>434</v>
      </c>
      <c r="M137" s="5" t="s">
        <v>31</v>
      </c>
    </row>
    <row r="138" spans="1:13" outlineLevel="2" x14ac:dyDescent="0.3">
      <c r="A138" s="5" t="s">
        <v>16</v>
      </c>
      <c r="B138" s="5" t="s">
        <v>17</v>
      </c>
      <c r="C138" s="5" t="s">
        <v>18</v>
      </c>
      <c r="D138" s="5" t="s">
        <v>3411</v>
      </c>
      <c r="E138" s="5" t="s">
        <v>3412</v>
      </c>
      <c r="F138" s="6">
        <v>2033.8983048</v>
      </c>
      <c r="G138" s="6">
        <f t="shared" si="1"/>
        <v>101.69491524</v>
      </c>
      <c r="H138" s="5" t="s">
        <v>84</v>
      </c>
      <c r="I138" s="5" t="s">
        <v>364</v>
      </c>
      <c r="K138" s="5" t="s">
        <v>67</v>
      </c>
      <c r="L138" s="5" t="s">
        <v>374</v>
      </c>
    </row>
    <row r="139" spans="1:13" outlineLevel="2" x14ac:dyDescent="0.3">
      <c r="A139" s="5" t="s">
        <v>16</v>
      </c>
      <c r="B139" s="5" t="s">
        <v>17</v>
      </c>
      <c r="C139" s="5" t="s">
        <v>18</v>
      </c>
      <c r="D139" s="5" t="s">
        <v>4147</v>
      </c>
      <c r="E139" s="5" t="s">
        <v>4148</v>
      </c>
      <c r="F139" s="6">
        <v>1038.1355930750001</v>
      </c>
      <c r="G139" s="6">
        <f t="shared" si="1"/>
        <v>51.906779653750007</v>
      </c>
      <c r="H139" s="5" t="s">
        <v>14</v>
      </c>
      <c r="I139" s="5" t="s">
        <v>181</v>
      </c>
      <c r="K139" s="5" t="s">
        <v>254</v>
      </c>
      <c r="L139" s="5" t="s">
        <v>234</v>
      </c>
      <c r="M139" s="5" t="s">
        <v>31</v>
      </c>
    </row>
    <row r="140" spans="1:13" outlineLevel="2" x14ac:dyDescent="0.3">
      <c r="A140" s="5" t="s">
        <v>16</v>
      </c>
      <c r="B140" s="5" t="s">
        <v>17</v>
      </c>
      <c r="D140" s="5" t="s">
        <v>2197</v>
      </c>
      <c r="E140" s="5" t="s">
        <v>2198</v>
      </c>
      <c r="F140" s="6">
        <v>5475</v>
      </c>
      <c r="G140" s="6">
        <f t="shared" si="1"/>
        <v>273.75</v>
      </c>
      <c r="H140" s="5" t="s">
        <v>53</v>
      </c>
      <c r="I140" s="5" t="s">
        <v>466</v>
      </c>
      <c r="J140" s="5" t="s">
        <v>467</v>
      </c>
      <c r="K140" s="5" t="s">
        <v>67</v>
      </c>
      <c r="L140" s="5" t="s">
        <v>59</v>
      </c>
      <c r="M140" s="5" t="s">
        <v>21</v>
      </c>
    </row>
    <row r="141" spans="1:13" outlineLevel="2" x14ac:dyDescent="0.3">
      <c r="A141" s="5" t="s">
        <v>16</v>
      </c>
      <c r="B141" s="5" t="s">
        <v>17</v>
      </c>
      <c r="D141" s="5" t="s">
        <v>2197</v>
      </c>
      <c r="E141" s="5" t="s">
        <v>2198</v>
      </c>
      <c r="F141" s="6">
        <v>689.6</v>
      </c>
      <c r="G141" s="6">
        <f t="shared" ref="G141:G211" si="2">F141*0.05</f>
        <v>34.480000000000004</v>
      </c>
      <c r="H141" s="5" t="s">
        <v>53</v>
      </c>
      <c r="I141" s="5" t="s">
        <v>466</v>
      </c>
      <c r="J141" s="5" t="s">
        <v>467</v>
      </c>
      <c r="K141" s="5" t="s">
        <v>221</v>
      </c>
      <c r="L141" s="5" t="s">
        <v>59</v>
      </c>
      <c r="M141" s="5" t="s">
        <v>21</v>
      </c>
    </row>
    <row r="142" spans="1:13" outlineLevel="2" x14ac:dyDescent="0.3">
      <c r="A142" s="5" t="s">
        <v>16</v>
      </c>
      <c r="B142" s="5" t="s">
        <v>17</v>
      </c>
      <c r="D142" s="5" t="s">
        <v>2197</v>
      </c>
      <c r="E142" s="5" t="s">
        <v>2198</v>
      </c>
      <c r="F142" s="6">
        <v>530</v>
      </c>
      <c r="G142" s="6">
        <f t="shared" si="2"/>
        <v>26.5</v>
      </c>
      <c r="H142" s="5" t="s">
        <v>53</v>
      </c>
      <c r="I142" s="5" t="s">
        <v>466</v>
      </c>
      <c r="J142" s="5" t="s">
        <v>467</v>
      </c>
      <c r="K142" s="5" t="s">
        <v>254</v>
      </c>
      <c r="L142" s="5" t="s">
        <v>59</v>
      </c>
      <c r="M142" s="5" t="s">
        <v>21</v>
      </c>
    </row>
    <row r="143" spans="1:13" outlineLevel="2" x14ac:dyDescent="0.3">
      <c r="A143" s="5" t="s">
        <v>16</v>
      </c>
      <c r="B143" s="5" t="s">
        <v>17</v>
      </c>
      <c r="C143" s="5" t="s">
        <v>369</v>
      </c>
      <c r="D143" s="5" t="s">
        <v>4338</v>
      </c>
      <c r="E143" s="5" t="s">
        <v>4339</v>
      </c>
      <c r="F143" s="6">
        <v>803.01935300000002</v>
      </c>
      <c r="G143" s="6">
        <f t="shared" si="2"/>
        <v>40.150967650000005</v>
      </c>
      <c r="H143" s="5" t="s">
        <v>270</v>
      </c>
      <c r="I143" s="5" t="s">
        <v>271</v>
      </c>
      <c r="K143" s="5" t="s">
        <v>58</v>
      </c>
      <c r="L143" s="5" t="s">
        <v>494</v>
      </c>
      <c r="M143" s="5" t="s">
        <v>21</v>
      </c>
    </row>
    <row r="144" spans="1:13" outlineLevel="2" x14ac:dyDescent="0.3">
      <c r="A144" s="5" t="s">
        <v>16</v>
      </c>
      <c r="B144" s="5" t="s">
        <v>17</v>
      </c>
      <c r="D144" s="5" t="s">
        <v>5941</v>
      </c>
      <c r="E144" s="5" t="s">
        <v>5942</v>
      </c>
      <c r="F144" s="6">
        <v>0</v>
      </c>
      <c r="G144" s="6">
        <f t="shared" si="2"/>
        <v>0</v>
      </c>
      <c r="H144" s="5" t="s">
        <v>70</v>
      </c>
      <c r="I144" s="5" t="s">
        <v>71</v>
      </c>
      <c r="L144" s="5" t="s">
        <v>109</v>
      </c>
      <c r="M144" s="5" t="s">
        <v>21</v>
      </c>
    </row>
    <row r="145" spans="1:13" outlineLevel="2" x14ac:dyDescent="0.3">
      <c r="A145" s="5" t="s">
        <v>16</v>
      </c>
      <c r="B145" s="5" t="s">
        <v>17</v>
      </c>
      <c r="D145" s="5" t="s">
        <v>3209</v>
      </c>
      <c r="E145" s="5" t="s">
        <v>3210</v>
      </c>
      <c r="F145" s="6">
        <v>2449.2090266499999</v>
      </c>
      <c r="G145" s="6">
        <f t="shared" si="2"/>
        <v>122.4604513325</v>
      </c>
      <c r="H145" s="5" t="s">
        <v>270</v>
      </c>
      <c r="I145" s="5" t="s">
        <v>271</v>
      </c>
      <c r="K145" s="5" t="s">
        <v>67</v>
      </c>
      <c r="L145" s="5" t="s">
        <v>74</v>
      </c>
    </row>
    <row r="146" spans="1:13" outlineLevel="2" x14ac:dyDescent="0.3">
      <c r="A146" s="5" t="s">
        <v>16</v>
      </c>
      <c r="B146" s="5" t="s">
        <v>17</v>
      </c>
      <c r="C146" s="5" t="s">
        <v>18</v>
      </c>
      <c r="D146" s="5" t="s">
        <v>3477</v>
      </c>
      <c r="E146" s="5" t="s">
        <v>3478</v>
      </c>
      <c r="F146" s="6">
        <v>1952.18249631</v>
      </c>
      <c r="G146" s="6">
        <f t="shared" si="2"/>
        <v>97.60912481550001</v>
      </c>
      <c r="H146" s="5" t="s">
        <v>36</v>
      </c>
      <c r="I146" s="5" t="s">
        <v>37</v>
      </c>
      <c r="J146" s="5" t="s">
        <v>79</v>
      </c>
      <c r="K146" s="5" t="s">
        <v>58</v>
      </c>
      <c r="L146" s="5" t="s">
        <v>434</v>
      </c>
      <c r="M146" s="5" t="s">
        <v>31</v>
      </c>
    </row>
    <row r="147" spans="1:13" outlineLevel="2" x14ac:dyDescent="0.3">
      <c r="A147" s="5" t="s">
        <v>16</v>
      </c>
      <c r="B147" s="5" t="s">
        <v>17</v>
      </c>
      <c r="C147" s="5" t="s">
        <v>18</v>
      </c>
      <c r="D147" s="5" t="s">
        <v>4793</v>
      </c>
      <c r="E147" s="5" t="s">
        <v>4794</v>
      </c>
      <c r="F147" s="6">
        <v>220.33898302</v>
      </c>
      <c r="G147" s="6">
        <f t="shared" si="2"/>
        <v>11.016949151</v>
      </c>
      <c r="H147" s="5" t="s">
        <v>14</v>
      </c>
      <c r="I147" s="5" t="s">
        <v>277</v>
      </c>
      <c r="J147" s="5" t="s">
        <v>299</v>
      </c>
      <c r="K147" s="5" t="s">
        <v>58</v>
      </c>
      <c r="L147" s="5" t="s">
        <v>240</v>
      </c>
    </row>
    <row r="148" spans="1:13" outlineLevel="2" x14ac:dyDescent="0.3">
      <c r="A148" s="5" t="s">
        <v>16</v>
      </c>
      <c r="B148" s="5" t="s">
        <v>17</v>
      </c>
      <c r="C148" s="5" t="s">
        <v>18</v>
      </c>
      <c r="D148" s="5" t="s">
        <v>2662</v>
      </c>
      <c r="E148" s="5" t="s">
        <v>2663</v>
      </c>
      <c r="F148" s="6">
        <v>3854.4928944000003</v>
      </c>
      <c r="G148" s="6">
        <f t="shared" si="2"/>
        <v>192.72464472000001</v>
      </c>
      <c r="H148" s="5" t="s">
        <v>270</v>
      </c>
      <c r="I148" s="5" t="s">
        <v>271</v>
      </c>
      <c r="J148" s="5" t="s">
        <v>272</v>
      </c>
      <c r="K148" s="5" t="s">
        <v>73</v>
      </c>
      <c r="L148" s="5" t="s">
        <v>109</v>
      </c>
      <c r="M148" s="5" t="s">
        <v>21</v>
      </c>
    </row>
    <row r="149" spans="1:13" outlineLevel="1" x14ac:dyDescent="0.3">
      <c r="B149" s="11" t="s">
        <v>6235</v>
      </c>
      <c r="F149" s="6">
        <f>SUBTOTAL(9,F116:F148)</f>
        <v>163108.89638617015</v>
      </c>
      <c r="G149" s="6">
        <f>SUBTOTAL(9,G116:G148)</f>
        <v>8155.4448193085045</v>
      </c>
    </row>
    <row r="150" spans="1:13" outlineLevel="2" x14ac:dyDescent="0.3">
      <c r="A150" s="5" t="s">
        <v>16</v>
      </c>
      <c r="B150" s="5" t="s">
        <v>335</v>
      </c>
      <c r="C150" s="5" t="s">
        <v>1124</v>
      </c>
      <c r="D150" s="5" t="s">
        <v>4886</v>
      </c>
      <c r="E150" s="5" t="s">
        <v>4887</v>
      </c>
      <c r="F150" s="6">
        <v>0</v>
      </c>
      <c r="G150" s="6">
        <f t="shared" si="2"/>
        <v>0</v>
      </c>
      <c r="H150" s="5" t="s">
        <v>70</v>
      </c>
      <c r="I150" s="5" t="s">
        <v>71</v>
      </c>
      <c r="L150" s="5" t="s">
        <v>109</v>
      </c>
      <c r="M150" s="5" t="s">
        <v>21</v>
      </c>
    </row>
    <row r="151" spans="1:13" outlineLevel="2" x14ac:dyDescent="0.3">
      <c r="A151" s="5" t="s">
        <v>16</v>
      </c>
      <c r="B151" s="5" t="s">
        <v>335</v>
      </c>
      <c r="C151" s="5" t="s">
        <v>674</v>
      </c>
      <c r="D151" s="5" t="s">
        <v>5098</v>
      </c>
      <c r="E151" s="5" t="s">
        <v>5099</v>
      </c>
      <c r="F151" s="6">
        <v>0</v>
      </c>
      <c r="G151" s="6">
        <f t="shared" si="2"/>
        <v>0</v>
      </c>
      <c r="H151" s="5" t="s">
        <v>1001</v>
      </c>
      <c r="I151" s="5" t="s">
        <v>1002</v>
      </c>
      <c r="J151" s="5" t="s">
        <v>1003</v>
      </c>
      <c r="L151" s="5" t="s">
        <v>408</v>
      </c>
      <c r="M151" s="5" t="s">
        <v>31</v>
      </c>
    </row>
    <row r="152" spans="1:13" outlineLevel="2" x14ac:dyDescent="0.3">
      <c r="A152" s="5" t="s">
        <v>16</v>
      </c>
      <c r="B152" s="5" t="s">
        <v>335</v>
      </c>
      <c r="C152" s="5" t="s">
        <v>1124</v>
      </c>
      <c r="D152" s="5" t="s">
        <v>5196</v>
      </c>
      <c r="E152" s="5" t="s">
        <v>5197</v>
      </c>
      <c r="F152" s="6">
        <v>0</v>
      </c>
      <c r="G152" s="6">
        <f t="shared" si="2"/>
        <v>0</v>
      </c>
      <c r="H152" s="5" t="s">
        <v>70</v>
      </c>
      <c r="I152" s="5" t="s">
        <v>71</v>
      </c>
      <c r="L152" s="5" t="s">
        <v>74</v>
      </c>
    </row>
    <row r="153" spans="1:13" outlineLevel="2" x14ac:dyDescent="0.3">
      <c r="A153" s="5" t="s">
        <v>16</v>
      </c>
      <c r="B153" s="5" t="s">
        <v>335</v>
      </c>
      <c r="C153" s="5" t="s">
        <v>1124</v>
      </c>
      <c r="D153" s="5" t="s">
        <v>2127</v>
      </c>
      <c r="E153" s="5" t="s">
        <v>2128</v>
      </c>
      <c r="F153" s="6">
        <v>5836.4406771490003</v>
      </c>
      <c r="G153" s="6">
        <f t="shared" si="2"/>
        <v>291.82203385745004</v>
      </c>
      <c r="H153" s="5" t="s">
        <v>14</v>
      </c>
      <c r="I153" s="5" t="s">
        <v>72</v>
      </c>
      <c r="J153" s="5" t="s">
        <v>262</v>
      </c>
      <c r="K153" s="5" t="s">
        <v>169</v>
      </c>
      <c r="L153" s="5" t="s">
        <v>59</v>
      </c>
      <c r="M153" s="5" t="s">
        <v>21</v>
      </c>
    </row>
    <row r="154" spans="1:13" outlineLevel="2" x14ac:dyDescent="0.3">
      <c r="A154" s="5" t="s">
        <v>16</v>
      </c>
      <c r="B154" s="5" t="s">
        <v>335</v>
      </c>
      <c r="C154" s="5" t="s">
        <v>1124</v>
      </c>
      <c r="D154" s="5" t="s">
        <v>3368</v>
      </c>
      <c r="E154" s="5" t="s">
        <v>3369</v>
      </c>
      <c r="F154" s="6">
        <v>2112.7439177430001</v>
      </c>
      <c r="G154" s="6">
        <f t="shared" si="2"/>
        <v>105.63719588715001</v>
      </c>
      <c r="H154" s="5" t="s">
        <v>270</v>
      </c>
      <c r="I154" s="5" t="s">
        <v>271</v>
      </c>
      <c r="K154" s="5" t="s">
        <v>67</v>
      </c>
      <c r="L154" s="5" t="s">
        <v>109</v>
      </c>
      <c r="M154" s="5" t="s">
        <v>21</v>
      </c>
    </row>
    <row r="155" spans="1:13" outlineLevel="2" x14ac:dyDescent="0.3">
      <c r="A155" s="5" t="s">
        <v>16</v>
      </c>
      <c r="B155" s="5" t="s">
        <v>335</v>
      </c>
      <c r="D155" s="5" t="s">
        <v>4704</v>
      </c>
      <c r="E155" s="5" t="s">
        <v>4705</v>
      </c>
      <c r="F155" s="6">
        <v>340.67796605400002</v>
      </c>
      <c r="G155" s="6">
        <f t="shared" si="2"/>
        <v>17.033898302700003</v>
      </c>
      <c r="H155" s="5" t="s">
        <v>14</v>
      </c>
      <c r="I155" s="5" t="s">
        <v>277</v>
      </c>
      <c r="J155" s="5" t="s">
        <v>299</v>
      </c>
      <c r="K155" s="5" t="s">
        <v>58</v>
      </c>
      <c r="L155" s="5" t="s">
        <v>74</v>
      </c>
    </row>
    <row r="156" spans="1:13" outlineLevel="2" x14ac:dyDescent="0.3">
      <c r="A156" s="5" t="s">
        <v>16</v>
      </c>
      <c r="B156" s="5" t="s">
        <v>335</v>
      </c>
      <c r="D156" s="5" t="s">
        <v>1959</v>
      </c>
      <c r="E156" s="5" t="s">
        <v>1960</v>
      </c>
      <c r="F156" s="6">
        <v>6762.7118634600001</v>
      </c>
      <c r="G156" s="6">
        <f t="shared" si="2"/>
        <v>338.13559317300002</v>
      </c>
      <c r="H156" s="5" t="s">
        <v>14</v>
      </c>
      <c r="I156" s="5" t="s">
        <v>277</v>
      </c>
      <c r="J156" s="5" t="s">
        <v>299</v>
      </c>
      <c r="K156" s="5" t="s">
        <v>58</v>
      </c>
      <c r="L156" s="5" t="s">
        <v>74</v>
      </c>
    </row>
    <row r="157" spans="1:13" outlineLevel="2" x14ac:dyDescent="0.3">
      <c r="A157" s="5" t="s">
        <v>16</v>
      </c>
      <c r="B157" s="5" t="s">
        <v>335</v>
      </c>
      <c r="C157" s="5" t="s">
        <v>2215</v>
      </c>
      <c r="D157" s="5" t="s">
        <v>2583</v>
      </c>
      <c r="E157" s="5" t="s">
        <v>2584</v>
      </c>
      <c r="F157" s="6">
        <v>4079.5010573590002</v>
      </c>
      <c r="G157" s="6">
        <f t="shared" si="2"/>
        <v>203.97505286795001</v>
      </c>
      <c r="H157" s="5" t="s">
        <v>70</v>
      </c>
      <c r="I157" s="5" t="s">
        <v>71</v>
      </c>
      <c r="K157" s="5" t="s">
        <v>73</v>
      </c>
      <c r="L157" s="5" t="s">
        <v>20</v>
      </c>
    </row>
    <row r="158" spans="1:13" outlineLevel="2" x14ac:dyDescent="0.3">
      <c r="A158" s="5" t="s">
        <v>16</v>
      </c>
      <c r="B158" s="5" t="s">
        <v>335</v>
      </c>
      <c r="C158" s="5" t="s">
        <v>2215</v>
      </c>
      <c r="D158" s="5" t="s">
        <v>2213</v>
      </c>
      <c r="E158" s="5" t="s">
        <v>2214</v>
      </c>
      <c r="F158" s="6">
        <v>5411.0169483950003</v>
      </c>
      <c r="G158" s="6">
        <f t="shared" si="2"/>
        <v>270.55084741975003</v>
      </c>
      <c r="H158" s="5" t="s">
        <v>14</v>
      </c>
      <c r="I158" s="5" t="s">
        <v>181</v>
      </c>
      <c r="J158" s="5" t="s">
        <v>439</v>
      </c>
      <c r="K158" s="5" t="s">
        <v>455</v>
      </c>
      <c r="L158" s="5" t="s">
        <v>121</v>
      </c>
      <c r="M158" s="5" t="s">
        <v>31</v>
      </c>
    </row>
    <row r="159" spans="1:13" outlineLevel="2" x14ac:dyDescent="0.3">
      <c r="A159" s="5" t="s">
        <v>16</v>
      </c>
      <c r="B159" s="5" t="s">
        <v>335</v>
      </c>
      <c r="C159" s="5" t="s">
        <v>1124</v>
      </c>
      <c r="D159" s="5" t="s">
        <v>5683</v>
      </c>
      <c r="E159" s="5" t="s">
        <v>5684</v>
      </c>
      <c r="F159" s="6">
        <v>0</v>
      </c>
      <c r="G159" s="6">
        <f t="shared" si="2"/>
        <v>0</v>
      </c>
      <c r="H159" s="5" t="s">
        <v>70</v>
      </c>
      <c r="I159" s="5" t="s">
        <v>71</v>
      </c>
      <c r="L159" s="5" t="s">
        <v>50</v>
      </c>
      <c r="M159" s="5" t="s">
        <v>21</v>
      </c>
    </row>
    <row r="160" spans="1:13" outlineLevel="2" x14ac:dyDescent="0.3">
      <c r="A160" s="5" t="s">
        <v>16</v>
      </c>
      <c r="B160" s="5" t="s">
        <v>335</v>
      </c>
      <c r="C160" s="5" t="s">
        <v>1124</v>
      </c>
      <c r="D160" s="5" t="s">
        <v>3147</v>
      </c>
      <c r="E160" s="5" t="s">
        <v>3148</v>
      </c>
      <c r="F160" s="6">
        <v>2542.3728810000002</v>
      </c>
      <c r="G160" s="6">
        <f t="shared" si="2"/>
        <v>127.11864405000001</v>
      </c>
      <c r="H160" s="5" t="s">
        <v>152</v>
      </c>
      <c r="I160" s="5" t="s">
        <v>153</v>
      </c>
      <c r="J160" s="5" t="s">
        <v>154</v>
      </c>
      <c r="K160" s="5" t="s">
        <v>3149</v>
      </c>
      <c r="L160" s="5" t="s">
        <v>109</v>
      </c>
      <c r="M160" s="5" t="s">
        <v>21</v>
      </c>
    </row>
    <row r="161" spans="1:13" outlineLevel="2" x14ac:dyDescent="0.3">
      <c r="A161" s="5" t="s">
        <v>16</v>
      </c>
      <c r="B161" s="5" t="s">
        <v>335</v>
      </c>
      <c r="C161" s="5" t="s">
        <v>1124</v>
      </c>
      <c r="D161" s="5" t="s">
        <v>3147</v>
      </c>
      <c r="E161" s="5" t="s">
        <v>3148</v>
      </c>
      <c r="F161" s="6">
        <v>2033.8983048</v>
      </c>
      <c r="G161" s="6">
        <f t="shared" si="2"/>
        <v>101.69491524</v>
      </c>
      <c r="H161" s="5" t="s">
        <v>152</v>
      </c>
      <c r="I161" s="5" t="s">
        <v>153</v>
      </c>
      <c r="J161" s="5" t="s">
        <v>154</v>
      </c>
      <c r="K161" s="5" t="s">
        <v>1059</v>
      </c>
      <c r="L161" s="5" t="s">
        <v>109</v>
      </c>
      <c r="M161" s="5" t="s">
        <v>21</v>
      </c>
    </row>
    <row r="162" spans="1:13" outlineLevel="2" x14ac:dyDescent="0.3">
      <c r="A162" s="5" t="s">
        <v>16</v>
      </c>
      <c r="B162" s="5" t="s">
        <v>335</v>
      </c>
      <c r="C162" s="5" t="s">
        <v>1124</v>
      </c>
      <c r="D162" s="5" t="s">
        <v>3147</v>
      </c>
      <c r="E162" s="5" t="s">
        <v>3148</v>
      </c>
      <c r="F162" s="6">
        <v>1059.3220337499999</v>
      </c>
      <c r="G162" s="6">
        <f t="shared" si="2"/>
        <v>52.9661016875</v>
      </c>
      <c r="H162" s="5" t="s">
        <v>152</v>
      </c>
      <c r="I162" s="5" t="s">
        <v>153</v>
      </c>
      <c r="J162" s="5" t="s">
        <v>154</v>
      </c>
      <c r="K162" s="5" t="s">
        <v>2301</v>
      </c>
      <c r="L162" s="5" t="s">
        <v>109</v>
      </c>
      <c r="M162" s="5" t="s">
        <v>21</v>
      </c>
    </row>
    <row r="163" spans="1:13" outlineLevel="2" x14ac:dyDescent="0.3">
      <c r="A163" s="5" t="s">
        <v>16</v>
      </c>
      <c r="B163" s="5" t="s">
        <v>335</v>
      </c>
      <c r="D163" s="5" t="s">
        <v>333</v>
      </c>
      <c r="E163" s="5" t="s">
        <v>334</v>
      </c>
      <c r="F163" s="6">
        <v>45926.271180011005</v>
      </c>
      <c r="G163" s="6">
        <f t="shared" si="2"/>
        <v>2296.3135590005504</v>
      </c>
      <c r="H163" s="5" t="s">
        <v>14</v>
      </c>
      <c r="I163" s="5" t="s">
        <v>277</v>
      </c>
      <c r="J163" s="5" t="s">
        <v>299</v>
      </c>
      <c r="K163" s="5" t="s">
        <v>58</v>
      </c>
      <c r="L163" s="5" t="s">
        <v>109</v>
      </c>
    </row>
    <row r="164" spans="1:13" outlineLevel="2" x14ac:dyDescent="0.3">
      <c r="A164" s="5" t="s">
        <v>16</v>
      </c>
      <c r="B164" s="5" t="s">
        <v>335</v>
      </c>
      <c r="C164" s="5" t="s">
        <v>1124</v>
      </c>
      <c r="D164" s="5" t="s">
        <v>4807</v>
      </c>
      <c r="E164" s="5" t="s">
        <v>4808</v>
      </c>
      <c r="F164" s="6">
        <v>217.38135590177001</v>
      </c>
      <c r="G164" s="6">
        <f t="shared" si="2"/>
        <v>10.869067795088501</v>
      </c>
      <c r="H164" s="5" t="s">
        <v>152</v>
      </c>
      <c r="I164" s="5" t="s">
        <v>153</v>
      </c>
      <c r="J164" s="5" t="s">
        <v>154</v>
      </c>
      <c r="K164" s="5" t="s">
        <v>455</v>
      </c>
      <c r="L164" s="5" t="s">
        <v>59</v>
      </c>
      <c r="M164" s="5" t="s">
        <v>21</v>
      </c>
    </row>
    <row r="165" spans="1:13" outlineLevel="2" x14ac:dyDescent="0.3">
      <c r="A165" s="5" t="s">
        <v>16</v>
      </c>
      <c r="B165" s="5" t="s">
        <v>335</v>
      </c>
      <c r="D165" s="5" t="s">
        <v>2718</v>
      </c>
      <c r="E165" s="5" t="s">
        <v>2719</v>
      </c>
      <c r="F165" s="6">
        <v>3635.5932198300002</v>
      </c>
      <c r="G165" s="6">
        <f t="shared" si="2"/>
        <v>181.77966099150001</v>
      </c>
      <c r="H165" s="5" t="s">
        <v>14</v>
      </c>
      <c r="I165" s="5" t="s">
        <v>277</v>
      </c>
      <c r="J165" s="5" t="s">
        <v>299</v>
      </c>
      <c r="K165" s="5" t="s">
        <v>58</v>
      </c>
      <c r="L165" s="5" t="s">
        <v>74</v>
      </c>
    </row>
    <row r="166" spans="1:13" outlineLevel="2" x14ac:dyDescent="0.3">
      <c r="A166" s="5" t="s">
        <v>16</v>
      </c>
      <c r="B166" s="5" t="s">
        <v>335</v>
      </c>
      <c r="C166" s="5" t="s">
        <v>1124</v>
      </c>
      <c r="D166" s="5" t="s">
        <v>4740</v>
      </c>
      <c r="E166" s="5" t="s">
        <v>4741</v>
      </c>
      <c r="F166" s="6">
        <v>296.61016945</v>
      </c>
      <c r="G166" s="6">
        <f t="shared" si="2"/>
        <v>14.8305084725</v>
      </c>
      <c r="H166" s="5" t="s">
        <v>84</v>
      </c>
      <c r="I166" s="5" t="s">
        <v>133</v>
      </c>
      <c r="J166" s="5" t="s">
        <v>135</v>
      </c>
      <c r="K166" s="5" t="s">
        <v>1059</v>
      </c>
      <c r="L166" s="5" t="s">
        <v>109</v>
      </c>
      <c r="M166" s="5" t="s">
        <v>21</v>
      </c>
    </row>
    <row r="167" spans="1:13" outlineLevel="2" x14ac:dyDescent="0.3">
      <c r="A167" s="5" t="s">
        <v>16</v>
      </c>
      <c r="B167" s="5" t="s">
        <v>335</v>
      </c>
      <c r="D167" s="5" t="s">
        <v>907</v>
      </c>
      <c r="E167" s="5" t="s">
        <v>908</v>
      </c>
      <c r="F167" s="6">
        <v>19101.694912580002</v>
      </c>
      <c r="G167" s="6">
        <f t="shared" si="2"/>
        <v>955.08474562900017</v>
      </c>
      <c r="H167" s="5" t="s">
        <v>14</v>
      </c>
      <c r="I167" s="5" t="s">
        <v>277</v>
      </c>
      <c r="J167" s="5" t="s">
        <v>299</v>
      </c>
      <c r="K167" s="5" t="s">
        <v>58</v>
      </c>
      <c r="L167" s="5" t="s">
        <v>109</v>
      </c>
    </row>
    <row r="168" spans="1:13" outlineLevel="2" x14ac:dyDescent="0.3">
      <c r="A168" s="5" t="s">
        <v>16</v>
      </c>
      <c r="B168" s="5" t="s">
        <v>335</v>
      </c>
      <c r="C168" s="5" t="s">
        <v>1124</v>
      </c>
      <c r="D168" s="5" t="s">
        <v>4246</v>
      </c>
      <c r="E168" s="5" t="s">
        <v>4247</v>
      </c>
      <c r="F168" s="6">
        <v>934.4088403797</v>
      </c>
      <c r="G168" s="6">
        <f t="shared" si="2"/>
        <v>46.720442018985004</v>
      </c>
      <c r="H168" s="5" t="s">
        <v>449</v>
      </c>
      <c r="I168" s="5" t="s">
        <v>450</v>
      </c>
      <c r="J168" s="5" t="s">
        <v>451</v>
      </c>
      <c r="K168" s="5" t="s">
        <v>221</v>
      </c>
      <c r="L168" s="5" t="s">
        <v>74</v>
      </c>
      <c r="M168" s="5" t="s">
        <v>21</v>
      </c>
    </row>
    <row r="169" spans="1:13" outlineLevel="2" x14ac:dyDescent="0.3">
      <c r="A169" s="5" t="s">
        <v>16</v>
      </c>
      <c r="B169" s="5" t="s">
        <v>335</v>
      </c>
      <c r="D169" s="5" t="s">
        <v>770</v>
      </c>
      <c r="E169" s="5" t="s">
        <v>771</v>
      </c>
      <c r="F169" s="6">
        <v>22155.932200288</v>
      </c>
      <c r="G169" s="6">
        <f t="shared" si="2"/>
        <v>1107.7966100144001</v>
      </c>
      <c r="H169" s="5" t="s">
        <v>14</v>
      </c>
      <c r="I169" s="5" t="s">
        <v>277</v>
      </c>
      <c r="J169" s="5" t="s">
        <v>299</v>
      </c>
      <c r="K169" s="5" t="s">
        <v>58</v>
      </c>
      <c r="L169" s="5" t="s">
        <v>74</v>
      </c>
    </row>
    <row r="170" spans="1:13" outlineLevel="2" x14ac:dyDescent="0.3">
      <c r="A170" s="5" t="s">
        <v>16</v>
      </c>
      <c r="B170" s="5" t="s">
        <v>335</v>
      </c>
      <c r="C170" s="5" t="s">
        <v>1124</v>
      </c>
      <c r="D170" s="5" t="s">
        <v>2860</v>
      </c>
      <c r="E170" s="5" t="s">
        <v>2861</v>
      </c>
      <c r="F170" s="6">
        <v>3204</v>
      </c>
      <c r="G170" s="6">
        <f t="shared" si="2"/>
        <v>160.20000000000002</v>
      </c>
      <c r="H170" s="5" t="s">
        <v>1050</v>
      </c>
      <c r="I170" s="5" t="s">
        <v>1051</v>
      </c>
      <c r="J170" s="5" t="s">
        <v>1052</v>
      </c>
      <c r="K170" s="5" t="s">
        <v>67</v>
      </c>
      <c r="L170" s="5" t="s">
        <v>2862</v>
      </c>
    </row>
    <row r="171" spans="1:13" outlineLevel="2" x14ac:dyDescent="0.3">
      <c r="A171" s="5" t="s">
        <v>16</v>
      </c>
      <c r="B171" s="5" t="s">
        <v>335</v>
      </c>
      <c r="D171" s="5" t="s">
        <v>6052</v>
      </c>
      <c r="E171" s="5" t="s">
        <v>6053</v>
      </c>
      <c r="F171" s="6">
        <v>0</v>
      </c>
      <c r="G171" s="6">
        <f t="shared" si="2"/>
        <v>0</v>
      </c>
      <c r="H171" s="5" t="s">
        <v>70</v>
      </c>
      <c r="I171" s="5" t="s">
        <v>71</v>
      </c>
      <c r="L171" s="5" t="s">
        <v>109</v>
      </c>
    </row>
    <row r="172" spans="1:13" outlineLevel="2" x14ac:dyDescent="0.3">
      <c r="A172" s="5" t="s">
        <v>16</v>
      </c>
      <c r="B172" s="5" t="s">
        <v>335</v>
      </c>
      <c r="C172" s="5" t="s">
        <v>1124</v>
      </c>
      <c r="D172" s="5" t="s">
        <v>6068</v>
      </c>
      <c r="E172" s="5" t="s">
        <v>6069</v>
      </c>
      <c r="F172" s="6">
        <v>0</v>
      </c>
      <c r="G172" s="6">
        <f t="shared" si="2"/>
        <v>0</v>
      </c>
      <c r="H172" s="5" t="s">
        <v>70</v>
      </c>
      <c r="I172" s="5" t="s">
        <v>71</v>
      </c>
      <c r="L172" s="5" t="s">
        <v>274</v>
      </c>
      <c r="M172" s="5" t="s">
        <v>21</v>
      </c>
    </row>
    <row r="173" spans="1:13" outlineLevel="2" x14ac:dyDescent="0.3">
      <c r="A173" s="5" t="s">
        <v>16</v>
      </c>
      <c r="B173" s="5" t="s">
        <v>335</v>
      </c>
      <c r="C173" s="5" t="s">
        <v>1124</v>
      </c>
      <c r="D173" s="5" t="s">
        <v>6068</v>
      </c>
      <c r="E173" s="5" t="s">
        <v>6070</v>
      </c>
      <c r="F173" s="6">
        <v>0</v>
      </c>
      <c r="G173" s="6">
        <f t="shared" si="2"/>
        <v>0</v>
      </c>
      <c r="H173" s="5" t="s">
        <v>70</v>
      </c>
      <c r="I173" s="5" t="s">
        <v>71</v>
      </c>
      <c r="L173" s="5" t="s">
        <v>274</v>
      </c>
      <c r="M173" s="5" t="s">
        <v>21</v>
      </c>
    </row>
    <row r="174" spans="1:13" outlineLevel="2" x14ac:dyDescent="0.3">
      <c r="A174" s="5" t="s">
        <v>16</v>
      </c>
      <c r="B174" s="5" t="s">
        <v>335</v>
      </c>
      <c r="C174" s="5" t="s">
        <v>1124</v>
      </c>
      <c r="D174" s="5" t="s">
        <v>4861</v>
      </c>
      <c r="E174" s="5" t="s">
        <v>4862</v>
      </c>
      <c r="F174" s="6">
        <v>88.983050835</v>
      </c>
      <c r="G174" s="6">
        <f t="shared" si="2"/>
        <v>4.4491525417500002</v>
      </c>
      <c r="H174" s="5" t="s">
        <v>14</v>
      </c>
      <c r="I174" s="5" t="s">
        <v>72</v>
      </c>
      <c r="J174" s="5" t="s">
        <v>1515</v>
      </c>
      <c r="K174" s="5" t="s">
        <v>169</v>
      </c>
      <c r="L174" s="5" t="s">
        <v>90</v>
      </c>
      <c r="M174" s="5" t="s">
        <v>21</v>
      </c>
    </row>
    <row r="175" spans="1:13" outlineLevel="2" x14ac:dyDescent="0.3">
      <c r="A175" s="5" t="s">
        <v>16</v>
      </c>
      <c r="B175" s="5" t="s">
        <v>335</v>
      </c>
      <c r="C175" s="5" t="s">
        <v>1124</v>
      </c>
      <c r="D175" s="5" t="s">
        <v>6106</v>
      </c>
      <c r="E175" s="5" t="s">
        <v>6107</v>
      </c>
      <c r="F175" s="6">
        <v>0</v>
      </c>
      <c r="G175" s="6">
        <f t="shared" si="2"/>
        <v>0</v>
      </c>
      <c r="H175" s="5" t="s">
        <v>449</v>
      </c>
      <c r="I175" s="5" t="s">
        <v>450</v>
      </c>
      <c r="J175" s="5" t="s">
        <v>451</v>
      </c>
      <c r="L175" s="5" t="s">
        <v>109</v>
      </c>
      <c r="M175" s="5" t="s">
        <v>21</v>
      </c>
    </row>
    <row r="176" spans="1:13" outlineLevel="1" x14ac:dyDescent="0.3">
      <c r="B176" s="11" t="s">
        <v>6236</v>
      </c>
      <c r="F176" s="6">
        <f>SUBTOTAL(9,F150:F175)</f>
        <v>125739.56057898549</v>
      </c>
      <c r="G176" s="6">
        <f>SUBTOTAL(9,G150:G175)</f>
        <v>6286.9780289492737</v>
      </c>
    </row>
    <row r="177" spans="1:13" outlineLevel="2" x14ac:dyDescent="0.3">
      <c r="A177" s="5" t="s">
        <v>16</v>
      </c>
      <c r="B177" s="5" t="s">
        <v>2140</v>
      </c>
      <c r="D177" s="5" t="s">
        <v>3780</v>
      </c>
      <c r="E177" s="5" t="s">
        <v>3781</v>
      </c>
      <c r="F177" s="6">
        <v>1464.87</v>
      </c>
      <c r="G177" s="6">
        <f t="shared" si="2"/>
        <v>73.243499999999997</v>
      </c>
      <c r="H177" s="5" t="s">
        <v>46</v>
      </c>
      <c r="I177" s="5" t="s">
        <v>47</v>
      </c>
      <c r="K177" s="5" t="s">
        <v>539</v>
      </c>
      <c r="L177" s="5" t="s">
        <v>1295</v>
      </c>
      <c r="M177" s="5" t="s">
        <v>1296</v>
      </c>
    </row>
    <row r="178" spans="1:13" outlineLevel="2" x14ac:dyDescent="0.3">
      <c r="A178" s="5" t="s">
        <v>16</v>
      </c>
      <c r="B178" s="5" t="s">
        <v>2140</v>
      </c>
      <c r="D178" s="5" t="s">
        <v>6181</v>
      </c>
      <c r="E178" s="5" t="s">
        <v>6182</v>
      </c>
      <c r="F178" s="6">
        <v>-135.13</v>
      </c>
      <c r="G178" s="6">
        <f t="shared" si="2"/>
        <v>-6.7565</v>
      </c>
      <c r="H178" s="5" t="s">
        <v>14</v>
      </c>
      <c r="I178" s="5" t="s">
        <v>77</v>
      </c>
      <c r="K178" s="5" t="s">
        <v>539</v>
      </c>
      <c r="L178" s="5" t="s">
        <v>1295</v>
      </c>
      <c r="M178" s="5" t="s">
        <v>1296</v>
      </c>
    </row>
    <row r="179" spans="1:13" outlineLevel="2" x14ac:dyDescent="0.3">
      <c r="A179" s="5" t="s">
        <v>16</v>
      </c>
      <c r="B179" s="5" t="s">
        <v>2140</v>
      </c>
      <c r="D179" s="5" t="s">
        <v>3274</v>
      </c>
      <c r="E179" s="5" t="s">
        <v>3275</v>
      </c>
      <c r="F179" s="6">
        <v>2324.3200000000002</v>
      </c>
      <c r="G179" s="6">
        <f t="shared" si="2"/>
        <v>116.21600000000001</v>
      </c>
      <c r="H179" s="5" t="s">
        <v>14</v>
      </c>
      <c r="I179" s="5" t="s">
        <v>15</v>
      </c>
      <c r="K179" s="5" t="s">
        <v>539</v>
      </c>
      <c r="L179" s="5" t="s">
        <v>1295</v>
      </c>
      <c r="M179" s="5" t="s">
        <v>1296</v>
      </c>
    </row>
    <row r="180" spans="1:13" outlineLevel="2" x14ac:dyDescent="0.3">
      <c r="A180" s="5" t="s">
        <v>16</v>
      </c>
      <c r="B180" s="5" t="s">
        <v>2140</v>
      </c>
      <c r="D180" s="5" t="s">
        <v>3274</v>
      </c>
      <c r="E180" s="5" t="s">
        <v>3275</v>
      </c>
      <c r="F180" s="6">
        <v>0</v>
      </c>
      <c r="G180" s="6">
        <f t="shared" si="2"/>
        <v>0</v>
      </c>
      <c r="H180" s="5" t="s">
        <v>14</v>
      </c>
      <c r="I180" s="5" t="s">
        <v>15</v>
      </c>
      <c r="K180" s="5" t="s">
        <v>1020</v>
      </c>
      <c r="L180" s="5" t="s">
        <v>1295</v>
      </c>
      <c r="M180" s="5" t="s">
        <v>1296</v>
      </c>
    </row>
    <row r="181" spans="1:13" outlineLevel="2" x14ac:dyDescent="0.3">
      <c r="A181" s="5" t="s">
        <v>16</v>
      </c>
      <c r="B181" s="5" t="s">
        <v>2140</v>
      </c>
      <c r="D181" s="5" t="s">
        <v>4938</v>
      </c>
      <c r="E181" s="5" t="s">
        <v>4939</v>
      </c>
      <c r="F181" s="6">
        <v>0</v>
      </c>
      <c r="G181" s="6">
        <f t="shared" si="2"/>
        <v>0</v>
      </c>
      <c r="H181" s="5" t="s">
        <v>70</v>
      </c>
      <c r="I181" s="5" t="s">
        <v>71</v>
      </c>
      <c r="L181" s="5" t="s">
        <v>1295</v>
      </c>
      <c r="M181" s="5" t="s">
        <v>1296</v>
      </c>
    </row>
    <row r="182" spans="1:13" outlineLevel="2" x14ac:dyDescent="0.3">
      <c r="A182" s="5" t="s">
        <v>16</v>
      </c>
      <c r="B182" s="5" t="s">
        <v>2140</v>
      </c>
      <c r="C182" s="5" t="s">
        <v>2141</v>
      </c>
      <c r="D182" s="5" t="s">
        <v>3720</v>
      </c>
      <c r="E182" s="5" t="s">
        <v>3721</v>
      </c>
      <c r="F182" s="6">
        <v>1573.01</v>
      </c>
      <c r="G182" s="6">
        <f t="shared" si="2"/>
        <v>78.650500000000008</v>
      </c>
      <c r="H182" s="5" t="s">
        <v>449</v>
      </c>
      <c r="I182" s="5" t="s">
        <v>450</v>
      </c>
      <c r="J182" s="5" t="s">
        <v>451</v>
      </c>
      <c r="K182" s="5" t="s">
        <v>539</v>
      </c>
      <c r="L182" s="5" t="s">
        <v>1295</v>
      </c>
      <c r="M182" s="5" t="s">
        <v>1296</v>
      </c>
    </row>
    <row r="183" spans="1:13" outlineLevel="2" x14ac:dyDescent="0.3">
      <c r="A183" s="5" t="s">
        <v>16</v>
      </c>
      <c r="B183" s="5" t="s">
        <v>2140</v>
      </c>
      <c r="C183" s="5" t="s">
        <v>2141</v>
      </c>
      <c r="D183" s="5" t="s">
        <v>3720</v>
      </c>
      <c r="E183" s="5" t="s">
        <v>3721</v>
      </c>
      <c r="F183" s="6">
        <v>0</v>
      </c>
      <c r="G183" s="6">
        <f t="shared" si="2"/>
        <v>0</v>
      </c>
      <c r="H183" s="5" t="s">
        <v>449</v>
      </c>
      <c r="I183" s="5" t="s">
        <v>450</v>
      </c>
      <c r="J183" s="5" t="s">
        <v>451</v>
      </c>
      <c r="L183" s="5" t="s">
        <v>1295</v>
      </c>
      <c r="M183" s="5" t="s">
        <v>1296</v>
      </c>
    </row>
    <row r="184" spans="1:13" outlineLevel="2" x14ac:dyDescent="0.3">
      <c r="A184" s="5" t="s">
        <v>16</v>
      </c>
      <c r="B184" s="7" t="s">
        <v>2140</v>
      </c>
      <c r="D184" s="7" t="s">
        <v>6444</v>
      </c>
      <c r="F184" s="9">
        <v>3837.29</v>
      </c>
      <c r="G184" s="6">
        <f t="shared" si="2"/>
        <v>191.86450000000002</v>
      </c>
      <c r="H184" s="8" t="s">
        <v>294</v>
      </c>
      <c r="I184" s="7" t="s">
        <v>295</v>
      </c>
      <c r="J184" s="8"/>
      <c r="K184" s="5" t="s">
        <v>539</v>
      </c>
      <c r="L184" s="5" t="s">
        <v>1295</v>
      </c>
      <c r="M184" s="5" t="s">
        <v>1296</v>
      </c>
    </row>
    <row r="185" spans="1:13" outlineLevel="2" x14ac:dyDescent="0.3">
      <c r="A185" s="5" t="s">
        <v>16</v>
      </c>
      <c r="B185" s="7" t="s">
        <v>2140</v>
      </c>
      <c r="D185" s="7" t="s">
        <v>6444</v>
      </c>
      <c r="F185" s="9">
        <v>5478.81</v>
      </c>
      <c r="G185" s="6">
        <f t="shared" si="2"/>
        <v>273.94050000000004</v>
      </c>
      <c r="H185" s="8" t="s">
        <v>25</v>
      </c>
      <c r="I185" s="7" t="s">
        <v>26</v>
      </c>
      <c r="J185" s="8"/>
      <c r="K185" s="5" t="s">
        <v>539</v>
      </c>
      <c r="L185" s="5" t="s">
        <v>1295</v>
      </c>
      <c r="M185" s="5" t="s">
        <v>1296</v>
      </c>
    </row>
    <row r="186" spans="1:13" outlineLevel="2" x14ac:dyDescent="0.3">
      <c r="A186" s="5" t="s">
        <v>16</v>
      </c>
      <c r="B186" s="7" t="s">
        <v>2140</v>
      </c>
      <c r="D186" s="7" t="s">
        <v>6444</v>
      </c>
      <c r="F186" s="9">
        <v>4293.22</v>
      </c>
      <c r="G186" s="6">
        <f t="shared" si="2"/>
        <v>214.66100000000003</v>
      </c>
      <c r="H186" s="8" t="s">
        <v>84</v>
      </c>
      <c r="I186" s="7" t="s">
        <v>442</v>
      </c>
      <c r="J186" s="8"/>
      <c r="K186" s="5" t="s">
        <v>539</v>
      </c>
      <c r="L186" s="5" t="s">
        <v>1295</v>
      </c>
      <c r="M186" s="5" t="s">
        <v>1296</v>
      </c>
    </row>
    <row r="187" spans="1:13" outlineLevel="2" x14ac:dyDescent="0.3">
      <c r="A187" s="5" t="s">
        <v>16</v>
      </c>
      <c r="B187" s="7" t="s">
        <v>2140</v>
      </c>
      <c r="D187" s="7" t="s">
        <v>6444</v>
      </c>
      <c r="F187" s="9">
        <v>1118.6400000000001</v>
      </c>
      <c r="G187" s="6">
        <f t="shared" si="2"/>
        <v>55.932000000000009</v>
      </c>
      <c r="H187" s="8" t="s">
        <v>84</v>
      </c>
      <c r="I187" s="7" t="s">
        <v>85</v>
      </c>
      <c r="J187" s="8"/>
      <c r="K187" s="5" t="s">
        <v>539</v>
      </c>
      <c r="L187" s="5" t="s">
        <v>1295</v>
      </c>
      <c r="M187" s="5" t="s">
        <v>1296</v>
      </c>
    </row>
    <row r="188" spans="1:13" outlineLevel="2" x14ac:dyDescent="0.3">
      <c r="A188" s="5" t="s">
        <v>16</v>
      </c>
      <c r="B188" s="7" t="s">
        <v>2140</v>
      </c>
      <c r="D188" s="7" t="s">
        <v>6444</v>
      </c>
      <c r="F188" s="9">
        <v>11669.92</v>
      </c>
      <c r="G188" s="6">
        <f t="shared" si="2"/>
        <v>583.49599999999998</v>
      </c>
      <c r="H188" s="8" t="s">
        <v>14</v>
      </c>
      <c r="I188" s="7" t="s">
        <v>77</v>
      </c>
      <c r="J188" s="8"/>
      <c r="K188" s="5" t="s">
        <v>539</v>
      </c>
      <c r="L188" s="5" t="s">
        <v>1295</v>
      </c>
      <c r="M188" s="5" t="s">
        <v>1296</v>
      </c>
    </row>
    <row r="189" spans="1:13" outlineLevel="2" x14ac:dyDescent="0.3">
      <c r="A189" s="5" t="s">
        <v>16</v>
      </c>
      <c r="B189" s="7" t="s">
        <v>2140</v>
      </c>
      <c r="D189" s="7" t="s">
        <v>6444</v>
      </c>
      <c r="F189" s="9">
        <v>413.14</v>
      </c>
      <c r="G189" s="6">
        <f t="shared" si="2"/>
        <v>20.657</v>
      </c>
      <c r="H189" s="8" t="s">
        <v>14</v>
      </c>
      <c r="I189" s="7" t="s">
        <v>15</v>
      </c>
      <c r="J189" s="8"/>
      <c r="K189" s="5" t="s">
        <v>539</v>
      </c>
      <c r="L189" s="5" t="s">
        <v>1295</v>
      </c>
      <c r="M189" s="5" t="s">
        <v>1296</v>
      </c>
    </row>
    <row r="190" spans="1:13" outlineLevel="2" x14ac:dyDescent="0.3">
      <c r="A190" s="5" t="s">
        <v>16</v>
      </c>
      <c r="B190" s="7" t="s">
        <v>2140</v>
      </c>
      <c r="D190" s="7" t="s">
        <v>6444</v>
      </c>
      <c r="F190" s="9">
        <v>6394.92</v>
      </c>
      <c r="G190" s="6">
        <f t="shared" si="2"/>
        <v>319.74600000000004</v>
      </c>
      <c r="H190" s="8" t="s">
        <v>86</v>
      </c>
      <c r="I190" s="7" t="s">
        <v>2233</v>
      </c>
      <c r="J190" s="8"/>
      <c r="K190" s="5" t="s">
        <v>539</v>
      </c>
      <c r="L190" s="5" t="s">
        <v>1295</v>
      </c>
      <c r="M190" s="5" t="s">
        <v>1296</v>
      </c>
    </row>
    <row r="191" spans="1:13" outlineLevel="2" x14ac:dyDescent="0.3">
      <c r="A191" s="5" t="s">
        <v>16</v>
      </c>
      <c r="B191" s="7" t="s">
        <v>2140</v>
      </c>
      <c r="D191" s="7" t="s">
        <v>6444</v>
      </c>
      <c r="F191" s="9">
        <v>11216.63</v>
      </c>
      <c r="G191" s="6">
        <f t="shared" si="2"/>
        <v>560.83150000000001</v>
      </c>
      <c r="H191" s="8" t="s">
        <v>449</v>
      </c>
      <c r="I191" s="7" t="s">
        <v>450</v>
      </c>
      <c r="J191" s="8"/>
      <c r="K191" s="5" t="s">
        <v>539</v>
      </c>
      <c r="L191" s="5" t="s">
        <v>1295</v>
      </c>
      <c r="M191" s="5" t="s">
        <v>1296</v>
      </c>
    </row>
    <row r="192" spans="1:13" outlineLevel="2" x14ac:dyDescent="0.3">
      <c r="A192" s="5" t="s">
        <v>16</v>
      </c>
      <c r="B192" s="7" t="s">
        <v>2140</v>
      </c>
      <c r="D192" s="7" t="s">
        <v>6444</v>
      </c>
      <c r="F192" s="9">
        <v>5947.88</v>
      </c>
      <c r="G192" s="6">
        <f t="shared" si="2"/>
        <v>297.39400000000001</v>
      </c>
      <c r="H192" s="8" t="s">
        <v>46</v>
      </c>
      <c r="I192" s="7" t="s">
        <v>47</v>
      </c>
      <c r="J192" s="8"/>
      <c r="K192" s="5" t="s">
        <v>539</v>
      </c>
      <c r="L192" s="5" t="s">
        <v>1295</v>
      </c>
      <c r="M192" s="5" t="s">
        <v>1296</v>
      </c>
    </row>
    <row r="193" spans="1:13" outlineLevel="2" x14ac:dyDescent="0.3">
      <c r="A193" s="5" t="s">
        <v>16</v>
      </c>
      <c r="B193" s="7" t="s">
        <v>2140</v>
      </c>
      <c r="D193" s="7" t="s">
        <v>6444</v>
      </c>
      <c r="F193" s="9">
        <v>2440.6799999999998</v>
      </c>
      <c r="G193" s="6">
        <f t="shared" si="2"/>
        <v>122.03399999999999</v>
      </c>
      <c r="H193" s="8" t="s">
        <v>53</v>
      </c>
      <c r="I193" s="7" t="s">
        <v>1365</v>
      </c>
      <c r="J193" s="8"/>
      <c r="K193" s="5" t="s">
        <v>539</v>
      </c>
      <c r="L193" s="5" t="s">
        <v>1295</v>
      </c>
      <c r="M193" s="5" t="s">
        <v>1296</v>
      </c>
    </row>
    <row r="194" spans="1:13" outlineLevel="2" x14ac:dyDescent="0.3">
      <c r="A194" s="5" t="s">
        <v>16</v>
      </c>
      <c r="B194" s="5" t="s">
        <v>2140</v>
      </c>
      <c r="C194" s="5" t="s">
        <v>2141</v>
      </c>
      <c r="D194" s="5" t="s">
        <v>2740</v>
      </c>
      <c r="E194" s="5" t="s">
        <v>2741</v>
      </c>
      <c r="F194" s="6">
        <v>3550.1485596130001</v>
      </c>
      <c r="G194" s="6">
        <f t="shared" si="2"/>
        <v>177.50742798065002</v>
      </c>
      <c r="H194" s="5" t="s">
        <v>270</v>
      </c>
      <c r="I194" s="5" t="s">
        <v>271</v>
      </c>
      <c r="J194" s="5" t="s">
        <v>272</v>
      </c>
      <c r="K194" s="5" t="s">
        <v>58</v>
      </c>
      <c r="L194" s="5" t="s">
        <v>408</v>
      </c>
      <c r="M194" s="5" t="s">
        <v>31</v>
      </c>
    </row>
    <row r="195" spans="1:13" outlineLevel="2" x14ac:dyDescent="0.3">
      <c r="A195" s="5" t="s">
        <v>16</v>
      </c>
      <c r="B195" s="5" t="s">
        <v>2140</v>
      </c>
      <c r="C195" s="5" t="s">
        <v>5951</v>
      </c>
      <c r="D195" s="5" t="s">
        <v>5949</v>
      </c>
      <c r="E195" s="5" t="s">
        <v>5950</v>
      </c>
      <c r="F195" s="6">
        <v>0</v>
      </c>
      <c r="G195" s="6">
        <f t="shared" si="2"/>
        <v>0</v>
      </c>
      <c r="H195" s="5" t="s">
        <v>70</v>
      </c>
      <c r="I195" s="5" t="s">
        <v>71</v>
      </c>
      <c r="J195" s="5" t="s">
        <v>1119</v>
      </c>
      <c r="L195" s="5" t="s">
        <v>184</v>
      </c>
      <c r="M195" s="5" t="s">
        <v>31</v>
      </c>
    </row>
    <row r="196" spans="1:13" outlineLevel="2" x14ac:dyDescent="0.3">
      <c r="A196" s="5" t="s">
        <v>16</v>
      </c>
      <c r="B196" s="5" t="s">
        <v>2140</v>
      </c>
      <c r="C196" s="5" t="s">
        <v>2141</v>
      </c>
      <c r="D196" s="5" t="s">
        <v>3481</v>
      </c>
      <c r="E196" s="5" t="s">
        <v>3482</v>
      </c>
      <c r="F196" s="6">
        <v>1947.457626846</v>
      </c>
      <c r="G196" s="6">
        <f t="shared" si="2"/>
        <v>97.372881342300005</v>
      </c>
      <c r="H196" s="5" t="s">
        <v>1532</v>
      </c>
      <c r="I196" s="5" t="s">
        <v>1533</v>
      </c>
      <c r="J196" s="5" t="s">
        <v>3483</v>
      </c>
      <c r="K196" s="5" t="s">
        <v>1586</v>
      </c>
      <c r="L196" s="5" t="s">
        <v>59</v>
      </c>
      <c r="M196" s="5" t="s">
        <v>31</v>
      </c>
    </row>
    <row r="197" spans="1:13" outlineLevel="1" x14ac:dyDescent="0.3">
      <c r="B197" s="11" t="s">
        <v>6237</v>
      </c>
      <c r="F197" s="6">
        <f>SUBTOTAL(9,F177:F196)</f>
        <v>63535.806186458998</v>
      </c>
      <c r="G197" s="6">
        <f>SUBTOTAL(9,G177:G196)</f>
        <v>3176.7903093229502</v>
      </c>
    </row>
    <row r="198" spans="1:13" outlineLevel="2" x14ac:dyDescent="0.3">
      <c r="A198" s="5" t="s">
        <v>16</v>
      </c>
      <c r="B198" s="5" t="s">
        <v>1258</v>
      </c>
      <c r="D198" s="5" t="s">
        <v>1261</v>
      </c>
      <c r="E198" s="5" t="s">
        <v>1262</v>
      </c>
      <c r="F198" s="6">
        <v>12567.796608410001</v>
      </c>
      <c r="G198" s="6">
        <f t="shared" si="2"/>
        <v>628.38983042050006</v>
      </c>
      <c r="H198" s="5" t="s">
        <v>14</v>
      </c>
      <c r="I198" s="5" t="s">
        <v>72</v>
      </c>
      <c r="J198" s="5" t="s">
        <v>262</v>
      </c>
      <c r="K198" s="5" t="s">
        <v>169</v>
      </c>
      <c r="L198" s="5" t="s">
        <v>74</v>
      </c>
    </row>
    <row r="199" spans="1:13" outlineLevel="2" x14ac:dyDescent="0.3">
      <c r="A199" s="5" t="s">
        <v>16</v>
      </c>
      <c r="B199" s="5" t="s">
        <v>1258</v>
      </c>
      <c r="D199" s="5" t="s">
        <v>4121</v>
      </c>
      <c r="E199" s="5" t="s">
        <v>4122</v>
      </c>
      <c r="F199" s="6">
        <v>1080.508474425</v>
      </c>
      <c r="G199" s="6">
        <f t="shared" si="2"/>
        <v>54.025423721250007</v>
      </c>
      <c r="H199" s="5" t="s">
        <v>1532</v>
      </c>
      <c r="I199" s="5" t="s">
        <v>1533</v>
      </c>
      <c r="K199" s="5" t="s">
        <v>539</v>
      </c>
      <c r="L199" s="5" t="s">
        <v>74</v>
      </c>
    </row>
    <row r="200" spans="1:13" outlineLevel="2" x14ac:dyDescent="0.3">
      <c r="A200" s="5" t="s">
        <v>16</v>
      </c>
      <c r="B200" s="5" t="s">
        <v>1258</v>
      </c>
      <c r="D200" s="5" t="s">
        <v>1256</v>
      </c>
      <c r="E200" s="5" t="s">
        <v>1257</v>
      </c>
      <c r="F200" s="6">
        <v>12711.864405</v>
      </c>
      <c r="G200" s="6">
        <f t="shared" si="2"/>
        <v>635.59322025000006</v>
      </c>
      <c r="H200" s="5" t="s">
        <v>14</v>
      </c>
      <c r="I200" s="5" t="s">
        <v>277</v>
      </c>
      <c r="J200" s="5" t="s">
        <v>299</v>
      </c>
      <c r="K200" s="5" t="s">
        <v>58</v>
      </c>
      <c r="L200" s="5" t="s">
        <v>74</v>
      </c>
    </row>
    <row r="201" spans="1:13" outlineLevel="1" x14ac:dyDescent="0.3">
      <c r="B201" s="11" t="s">
        <v>6238</v>
      </c>
      <c r="F201" s="6">
        <f>SUBTOTAL(9,F198:F200)</f>
        <v>26360.169487835003</v>
      </c>
      <c r="G201" s="6">
        <f>SUBTOTAL(9,G198:G200)</f>
        <v>1318.00847439175</v>
      </c>
    </row>
    <row r="202" spans="1:13" outlineLevel="2" x14ac:dyDescent="0.3">
      <c r="A202" s="5" t="s">
        <v>3654</v>
      </c>
      <c r="B202" s="5" t="s">
        <v>3655</v>
      </c>
      <c r="C202" s="5" t="s">
        <v>3656</v>
      </c>
      <c r="D202" s="5" t="s">
        <v>3652</v>
      </c>
      <c r="E202" s="5" t="s">
        <v>3653</v>
      </c>
      <c r="F202" s="6">
        <v>1692.0136975</v>
      </c>
      <c r="G202" s="6">
        <f t="shared" si="2"/>
        <v>84.600684875000013</v>
      </c>
      <c r="H202" s="5" t="s">
        <v>192</v>
      </c>
      <c r="I202" s="5" t="s">
        <v>193</v>
      </c>
      <c r="J202" s="5" t="s">
        <v>317</v>
      </c>
      <c r="K202" s="5" t="s">
        <v>73</v>
      </c>
      <c r="L202" s="5" t="s">
        <v>434</v>
      </c>
      <c r="M202" s="5" t="s">
        <v>31</v>
      </c>
    </row>
    <row r="203" spans="1:13" outlineLevel="2" x14ac:dyDescent="0.3">
      <c r="A203" s="5" t="s">
        <v>3654</v>
      </c>
      <c r="B203" s="5" t="s">
        <v>3655</v>
      </c>
      <c r="C203" s="5" t="s">
        <v>3656</v>
      </c>
      <c r="D203" s="5" t="s">
        <v>3975</v>
      </c>
      <c r="E203" s="5" t="s">
        <v>3976</v>
      </c>
      <c r="F203" s="6">
        <v>1204.916058</v>
      </c>
      <c r="G203" s="6">
        <f t="shared" si="2"/>
        <v>60.245802900000001</v>
      </c>
      <c r="H203" s="5" t="s">
        <v>2337</v>
      </c>
      <c r="I203" s="5" t="s">
        <v>2338</v>
      </c>
      <c r="J203" s="5" t="s">
        <v>2339</v>
      </c>
      <c r="K203" s="5" t="s">
        <v>67</v>
      </c>
      <c r="L203" s="5" t="s">
        <v>30</v>
      </c>
      <c r="M203" s="5" t="s">
        <v>399</v>
      </c>
    </row>
    <row r="204" spans="1:13" outlineLevel="1" x14ac:dyDescent="0.3">
      <c r="B204" s="11" t="s">
        <v>6240</v>
      </c>
      <c r="F204" s="6">
        <f>SUBTOTAL(9,F202:F203)</f>
        <v>2896.9297555000003</v>
      </c>
      <c r="G204" s="6">
        <f>SUBTOTAL(9,G202:G203)</f>
        <v>144.84648777500001</v>
      </c>
    </row>
    <row r="205" spans="1:13" outlineLevel="2" x14ac:dyDescent="0.3">
      <c r="A205" s="5" t="s">
        <v>3654</v>
      </c>
      <c r="B205" s="5" t="s">
        <v>5828</v>
      </c>
      <c r="D205" s="5" t="s">
        <v>5826</v>
      </c>
      <c r="E205" s="5" t="s">
        <v>5827</v>
      </c>
      <c r="F205" s="6">
        <v>0</v>
      </c>
      <c r="G205" s="6">
        <f t="shared" si="2"/>
        <v>0</v>
      </c>
      <c r="H205" s="5" t="s">
        <v>1001</v>
      </c>
      <c r="I205" s="5" t="s">
        <v>1002</v>
      </c>
      <c r="J205" s="5" t="s">
        <v>1003</v>
      </c>
      <c r="L205" s="5" t="s">
        <v>109</v>
      </c>
    </row>
    <row r="206" spans="1:13" outlineLevel="1" x14ac:dyDescent="0.3">
      <c r="B206" s="11" t="s">
        <v>6386</v>
      </c>
      <c r="F206" s="6">
        <f>SUBTOTAL(9,F205:F205)</f>
        <v>0</v>
      </c>
      <c r="G206" s="6">
        <f>SUBTOTAL(9,G205:G205)</f>
        <v>0</v>
      </c>
    </row>
    <row r="207" spans="1:13" outlineLevel="2" x14ac:dyDescent="0.3">
      <c r="A207" s="5" t="s">
        <v>294</v>
      </c>
      <c r="B207" s="5" t="s">
        <v>5519</v>
      </c>
      <c r="D207" s="5" t="s">
        <v>5517</v>
      </c>
      <c r="E207" s="5" t="s">
        <v>5518</v>
      </c>
      <c r="F207" s="6">
        <v>0</v>
      </c>
      <c r="G207" s="6">
        <f t="shared" si="2"/>
        <v>0</v>
      </c>
      <c r="H207" s="5" t="s">
        <v>16</v>
      </c>
      <c r="I207" s="5" t="s">
        <v>335</v>
      </c>
      <c r="J207" s="5" t="s">
        <v>1124</v>
      </c>
      <c r="L207" s="5" t="s">
        <v>74</v>
      </c>
    </row>
    <row r="208" spans="1:13" outlineLevel="1" x14ac:dyDescent="0.3">
      <c r="B208" s="11" t="s">
        <v>6387</v>
      </c>
      <c r="F208" s="6">
        <f>SUBTOTAL(9,F207:F207)</f>
        <v>0</v>
      </c>
      <c r="G208" s="6">
        <f>SUBTOTAL(9,G207:G207)</f>
        <v>0</v>
      </c>
    </row>
    <row r="209" spans="1:13" outlineLevel="2" x14ac:dyDescent="0.3">
      <c r="A209" s="5" t="s">
        <v>294</v>
      </c>
      <c r="B209" s="5" t="s">
        <v>295</v>
      </c>
      <c r="D209" s="5" t="s">
        <v>2313</v>
      </c>
      <c r="E209" s="5" t="s">
        <v>2314</v>
      </c>
      <c r="F209" s="6">
        <v>5084.7457620000005</v>
      </c>
      <c r="G209" s="6">
        <f t="shared" si="2"/>
        <v>254.23728810000003</v>
      </c>
      <c r="H209" s="5" t="s">
        <v>84</v>
      </c>
      <c r="I209" s="5" t="s">
        <v>364</v>
      </c>
      <c r="K209" s="5" t="s">
        <v>99</v>
      </c>
      <c r="L209" s="5" t="s">
        <v>74</v>
      </c>
    </row>
    <row r="210" spans="1:13" outlineLevel="2" x14ac:dyDescent="0.3">
      <c r="A210" s="5" t="s">
        <v>294</v>
      </c>
      <c r="B210" s="5" t="s">
        <v>295</v>
      </c>
      <c r="D210" s="5" t="s">
        <v>5023</v>
      </c>
      <c r="E210" s="5" t="s">
        <v>5024</v>
      </c>
      <c r="F210" s="6">
        <v>0</v>
      </c>
      <c r="G210" s="6">
        <f t="shared" si="2"/>
        <v>0</v>
      </c>
      <c r="H210" s="5" t="s">
        <v>16</v>
      </c>
      <c r="I210" s="5" t="s">
        <v>2140</v>
      </c>
      <c r="L210" s="5" t="s">
        <v>1295</v>
      </c>
      <c r="M210" s="5" t="s">
        <v>1296</v>
      </c>
    </row>
    <row r="211" spans="1:13" outlineLevel="2" x14ac:dyDescent="0.3">
      <c r="A211" s="5" t="s">
        <v>294</v>
      </c>
      <c r="B211" s="5" t="s">
        <v>295</v>
      </c>
      <c r="D211" s="5" t="s">
        <v>5025</v>
      </c>
      <c r="E211" s="5" t="s">
        <v>5026</v>
      </c>
      <c r="F211" s="6">
        <v>0</v>
      </c>
      <c r="G211" s="6">
        <f t="shared" si="2"/>
        <v>0</v>
      </c>
      <c r="H211" s="5" t="s">
        <v>70</v>
      </c>
      <c r="I211" s="5" t="s">
        <v>71</v>
      </c>
      <c r="L211" s="5" t="s">
        <v>1295</v>
      </c>
      <c r="M211" s="5" t="s">
        <v>1296</v>
      </c>
    </row>
    <row r="212" spans="1:13" outlineLevel="2" x14ac:dyDescent="0.3">
      <c r="A212" s="5" t="s">
        <v>294</v>
      </c>
      <c r="B212" s="5" t="s">
        <v>295</v>
      </c>
      <c r="C212" s="5" t="s">
        <v>384</v>
      </c>
      <c r="D212" s="5" t="s">
        <v>4624</v>
      </c>
      <c r="E212" s="5" t="s">
        <v>4625</v>
      </c>
      <c r="F212" s="6">
        <v>456.08046172499996</v>
      </c>
      <c r="G212" s="6">
        <f t="shared" ref="G212:G282" si="3">F212*0.05</f>
        <v>22.804023086249998</v>
      </c>
      <c r="H212" s="5" t="s">
        <v>449</v>
      </c>
      <c r="I212" s="5" t="s">
        <v>575</v>
      </c>
      <c r="J212" s="5" t="s">
        <v>576</v>
      </c>
      <c r="K212" s="5" t="s">
        <v>58</v>
      </c>
      <c r="L212" s="5" t="s">
        <v>59</v>
      </c>
      <c r="M212" s="5" t="s">
        <v>31</v>
      </c>
    </row>
    <row r="213" spans="1:13" outlineLevel="2" x14ac:dyDescent="0.3">
      <c r="A213" s="5" t="s">
        <v>294</v>
      </c>
      <c r="B213" s="5" t="s">
        <v>295</v>
      </c>
      <c r="C213" s="5" t="s">
        <v>384</v>
      </c>
      <c r="D213" s="5" t="s">
        <v>755</v>
      </c>
      <c r="E213" s="5" t="s">
        <v>756</v>
      </c>
      <c r="F213" s="6">
        <v>22881.355929000001</v>
      </c>
      <c r="G213" s="6">
        <f t="shared" si="3"/>
        <v>1144.0677964500001</v>
      </c>
      <c r="H213" s="5" t="s">
        <v>152</v>
      </c>
      <c r="I213" s="5" t="s">
        <v>757</v>
      </c>
      <c r="J213" s="5" t="s">
        <v>758</v>
      </c>
      <c r="K213" s="5" t="s">
        <v>99</v>
      </c>
      <c r="L213" s="5" t="s">
        <v>413</v>
      </c>
      <c r="M213" s="5" t="s">
        <v>31</v>
      </c>
    </row>
    <row r="214" spans="1:13" outlineLevel="2" x14ac:dyDescent="0.3">
      <c r="A214" s="5" t="s">
        <v>294</v>
      </c>
      <c r="B214" s="5" t="s">
        <v>295</v>
      </c>
      <c r="D214" s="5" t="s">
        <v>4238</v>
      </c>
      <c r="E214" s="5" t="s">
        <v>4239</v>
      </c>
      <c r="F214" s="6">
        <v>949.15254224</v>
      </c>
      <c r="G214" s="6">
        <f t="shared" si="3"/>
        <v>47.457627112000004</v>
      </c>
      <c r="H214" s="5" t="s">
        <v>84</v>
      </c>
      <c r="I214" s="5" t="s">
        <v>85</v>
      </c>
      <c r="J214" s="5" t="s">
        <v>88</v>
      </c>
      <c r="K214" s="5" t="s">
        <v>155</v>
      </c>
      <c r="L214" s="5" t="s">
        <v>240</v>
      </c>
      <c r="M214" s="5" t="s">
        <v>21</v>
      </c>
    </row>
    <row r="215" spans="1:13" outlineLevel="2" x14ac:dyDescent="0.3">
      <c r="A215" s="5" t="s">
        <v>294</v>
      </c>
      <c r="B215" s="5" t="s">
        <v>295</v>
      </c>
      <c r="C215" s="5" t="s">
        <v>384</v>
      </c>
      <c r="D215" s="5" t="s">
        <v>382</v>
      </c>
      <c r="E215" s="5" t="s">
        <v>383</v>
      </c>
      <c r="F215" s="6">
        <v>40283.050841818003</v>
      </c>
      <c r="G215" s="6">
        <f t="shared" si="3"/>
        <v>2014.1525420909002</v>
      </c>
      <c r="H215" s="5" t="s">
        <v>201</v>
      </c>
      <c r="I215" s="5" t="s">
        <v>256</v>
      </c>
      <c r="K215" s="5" t="s">
        <v>73</v>
      </c>
      <c r="L215" s="5" t="s">
        <v>189</v>
      </c>
      <c r="M215" s="5" t="s">
        <v>21</v>
      </c>
    </row>
    <row r="216" spans="1:13" outlineLevel="2" x14ac:dyDescent="0.3">
      <c r="A216" s="5" t="s">
        <v>294</v>
      </c>
      <c r="B216" s="5" t="s">
        <v>295</v>
      </c>
      <c r="D216" s="5" t="s">
        <v>5549</v>
      </c>
      <c r="E216" s="5" t="s">
        <v>5550</v>
      </c>
      <c r="F216" s="6">
        <v>0</v>
      </c>
      <c r="G216" s="6">
        <f t="shared" si="3"/>
        <v>0</v>
      </c>
      <c r="H216" s="5" t="s">
        <v>70</v>
      </c>
      <c r="I216" s="5" t="s">
        <v>71</v>
      </c>
      <c r="L216" s="5" t="s">
        <v>90</v>
      </c>
    </row>
    <row r="217" spans="1:13" outlineLevel="2" x14ac:dyDescent="0.3">
      <c r="A217" s="5" t="s">
        <v>294</v>
      </c>
      <c r="B217" s="5" t="s">
        <v>295</v>
      </c>
      <c r="C217" s="5" t="s">
        <v>384</v>
      </c>
      <c r="D217" s="5" t="s">
        <v>1377</v>
      </c>
      <c r="E217" s="5" t="s">
        <v>1378</v>
      </c>
      <c r="F217" s="6">
        <v>11245.488106404422</v>
      </c>
      <c r="G217" s="6">
        <f t="shared" si="3"/>
        <v>562.27440532022115</v>
      </c>
      <c r="H217" s="5" t="s">
        <v>34</v>
      </c>
      <c r="I217" s="5" t="s">
        <v>166</v>
      </c>
      <c r="J217" s="5" t="s">
        <v>639</v>
      </c>
      <c r="K217" s="5" t="s">
        <v>1029</v>
      </c>
      <c r="L217" s="5" t="s">
        <v>30</v>
      </c>
      <c r="M217" s="5" t="s">
        <v>31</v>
      </c>
    </row>
    <row r="218" spans="1:13" outlineLevel="2" x14ac:dyDescent="0.3">
      <c r="A218" s="5" t="s">
        <v>294</v>
      </c>
      <c r="B218" s="5" t="s">
        <v>295</v>
      </c>
      <c r="C218" s="5" t="s">
        <v>3299</v>
      </c>
      <c r="D218" s="5" t="s">
        <v>3297</v>
      </c>
      <c r="E218" s="5" t="s">
        <v>3298</v>
      </c>
      <c r="F218" s="6">
        <v>2250</v>
      </c>
      <c r="G218" s="6">
        <f t="shared" si="3"/>
        <v>112.5</v>
      </c>
      <c r="H218" s="5" t="s">
        <v>53</v>
      </c>
      <c r="I218" s="5" t="s">
        <v>54</v>
      </c>
      <c r="J218" s="5" t="s">
        <v>167</v>
      </c>
      <c r="K218" s="5" t="s">
        <v>67</v>
      </c>
      <c r="L218" s="5" t="s">
        <v>434</v>
      </c>
      <c r="M218" s="5" t="s">
        <v>31</v>
      </c>
    </row>
    <row r="219" spans="1:13" outlineLevel="2" x14ac:dyDescent="0.3">
      <c r="A219" s="5" t="s">
        <v>294</v>
      </c>
      <c r="B219" s="5" t="s">
        <v>295</v>
      </c>
      <c r="C219" s="5" t="s">
        <v>384</v>
      </c>
      <c r="D219" s="5" t="s">
        <v>3484</v>
      </c>
      <c r="E219" s="5" t="s">
        <v>3485</v>
      </c>
      <c r="F219" s="6">
        <v>1946.3583078014003</v>
      </c>
      <c r="G219" s="6">
        <f t="shared" si="3"/>
        <v>97.317915390070027</v>
      </c>
      <c r="H219" s="5" t="s">
        <v>270</v>
      </c>
      <c r="I219" s="5" t="s">
        <v>684</v>
      </c>
      <c r="K219" s="5" t="s">
        <v>58</v>
      </c>
      <c r="L219" s="5" t="s">
        <v>109</v>
      </c>
      <c r="M219" s="5" t="s">
        <v>21</v>
      </c>
    </row>
    <row r="220" spans="1:13" outlineLevel="2" x14ac:dyDescent="0.3">
      <c r="A220" s="5" t="s">
        <v>294</v>
      </c>
      <c r="B220" s="5" t="s">
        <v>295</v>
      </c>
      <c r="D220" s="5" t="s">
        <v>5920</v>
      </c>
      <c r="E220" s="5" t="s">
        <v>5921</v>
      </c>
      <c r="F220" s="6">
        <v>0</v>
      </c>
      <c r="G220" s="6">
        <f t="shared" si="3"/>
        <v>0</v>
      </c>
      <c r="H220" s="5" t="s">
        <v>46</v>
      </c>
      <c r="I220" s="5" t="s">
        <v>47</v>
      </c>
      <c r="J220" s="5" t="s">
        <v>342</v>
      </c>
      <c r="L220" s="5" t="s">
        <v>74</v>
      </c>
    </row>
    <row r="221" spans="1:13" outlineLevel="2" x14ac:dyDescent="0.3">
      <c r="A221" s="5" t="s">
        <v>294</v>
      </c>
      <c r="B221" s="5" t="s">
        <v>295</v>
      </c>
      <c r="D221" s="5" t="s">
        <v>2187</v>
      </c>
      <c r="E221" s="5" t="s">
        <v>5922</v>
      </c>
      <c r="F221" s="6">
        <v>0</v>
      </c>
      <c r="G221" s="6">
        <f t="shared" si="3"/>
        <v>0</v>
      </c>
      <c r="H221" s="5" t="s">
        <v>16</v>
      </c>
      <c r="I221" s="5" t="s">
        <v>335</v>
      </c>
      <c r="J221" s="5" t="s">
        <v>1124</v>
      </c>
      <c r="L221" s="5" t="s">
        <v>74</v>
      </c>
    </row>
    <row r="222" spans="1:13" outlineLevel="2" x14ac:dyDescent="0.3">
      <c r="A222" s="5" t="s">
        <v>294</v>
      </c>
      <c r="B222" s="5" t="s">
        <v>295</v>
      </c>
      <c r="D222" s="5" t="s">
        <v>2187</v>
      </c>
      <c r="E222" s="5" t="s">
        <v>2188</v>
      </c>
      <c r="F222" s="6">
        <v>5508.4745755000004</v>
      </c>
      <c r="G222" s="6">
        <f t="shared" si="3"/>
        <v>275.42372877500003</v>
      </c>
      <c r="H222" s="5" t="s">
        <v>14</v>
      </c>
      <c r="I222" s="5" t="s">
        <v>181</v>
      </c>
      <c r="J222" s="5" t="s">
        <v>182</v>
      </c>
      <c r="K222" s="5" t="s">
        <v>99</v>
      </c>
      <c r="L222" s="5" t="s">
        <v>74</v>
      </c>
    </row>
    <row r="223" spans="1:13" outlineLevel="2" x14ac:dyDescent="0.3">
      <c r="A223" s="5" t="s">
        <v>294</v>
      </c>
      <c r="B223" s="5" t="s">
        <v>295</v>
      </c>
      <c r="D223" s="5" t="s">
        <v>2809</v>
      </c>
      <c r="E223" s="5" t="s">
        <v>2810</v>
      </c>
      <c r="F223" s="6">
        <v>3335</v>
      </c>
      <c r="G223" s="6">
        <f t="shared" si="3"/>
        <v>166.75</v>
      </c>
      <c r="H223" s="5" t="s">
        <v>1050</v>
      </c>
      <c r="I223" s="5" t="s">
        <v>1051</v>
      </c>
      <c r="J223" s="5" t="s">
        <v>1052</v>
      </c>
      <c r="K223" s="5" t="s">
        <v>99</v>
      </c>
      <c r="L223" s="5" t="s">
        <v>74</v>
      </c>
      <c r="M223" s="5" t="s">
        <v>21</v>
      </c>
    </row>
    <row r="224" spans="1:13" outlineLevel="2" x14ac:dyDescent="0.3">
      <c r="A224" s="5" t="s">
        <v>294</v>
      </c>
      <c r="B224" s="5" t="s">
        <v>295</v>
      </c>
      <c r="D224" s="5" t="s">
        <v>2549</v>
      </c>
      <c r="E224" s="5" t="s">
        <v>2550</v>
      </c>
      <c r="F224" s="6">
        <v>4237.2881349999998</v>
      </c>
      <c r="G224" s="6">
        <f t="shared" si="3"/>
        <v>211.86440675</v>
      </c>
      <c r="H224" s="5" t="s">
        <v>14</v>
      </c>
      <c r="I224" s="5" t="s">
        <v>181</v>
      </c>
      <c r="J224" s="5" t="s">
        <v>182</v>
      </c>
      <c r="K224" s="5" t="s">
        <v>99</v>
      </c>
      <c r="L224" s="5" t="s">
        <v>74</v>
      </c>
    </row>
    <row r="225" spans="1:13" outlineLevel="2" x14ac:dyDescent="0.3">
      <c r="A225" s="5" t="s">
        <v>294</v>
      </c>
      <c r="B225" s="5" t="s">
        <v>295</v>
      </c>
      <c r="C225" s="5" t="s">
        <v>384</v>
      </c>
      <c r="D225" s="5" t="s">
        <v>1910</v>
      </c>
      <c r="E225" s="5" t="s">
        <v>1911</v>
      </c>
      <c r="F225" s="6">
        <v>7008.36</v>
      </c>
      <c r="G225" s="6">
        <f t="shared" si="3"/>
        <v>350.41800000000001</v>
      </c>
      <c r="H225" s="5" t="s">
        <v>1100</v>
      </c>
      <c r="I225" s="5" t="s">
        <v>1101</v>
      </c>
      <c r="J225" s="5" t="s">
        <v>1103</v>
      </c>
      <c r="K225" s="5" t="s">
        <v>67</v>
      </c>
      <c r="L225" s="5" t="s">
        <v>74</v>
      </c>
      <c r="M225" s="5" t="s">
        <v>21</v>
      </c>
    </row>
    <row r="226" spans="1:13" outlineLevel="2" x14ac:dyDescent="0.3">
      <c r="A226" s="5" t="s">
        <v>294</v>
      </c>
      <c r="B226" s="5" t="s">
        <v>295</v>
      </c>
      <c r="D226" s="5" t="s">
        <v>292</v>
      </c>
      <c r="E226" s="5" t="s">
        <v>293</v>
      </c>
      <c r="F226" s="6">
        <v>49152.542366000001</v>
      </c>
      <c r="G226" s="6">
        <f t="shared" si="3"/>
        <v>2457.6271183000003</v>
      </c>
      <c r="H226" s="5" t="s">
        <v>14</v>
      </c>
      <c r="I226" s="5" t="s">
        <v>181</v>
      </c>
      <c r="J226" s="5" t="s">
        <v>182</v>
      </c>
      <c r="K226" s="5" t="s">
        <v>99</v>
      </c>
      <c r="L226" s="5" t="s">
        <v>74</v>
      </c>
    </row>
    <row r="227" spans="1:13" outlineLevel="2" x14ac:dyDescent="0.3">
      <c r="A227" s="5" t="s">
        <v>294</v>
      </c>
      <c r="B227" s="5" t="s">
        <v>295</v>
      </c>
      <c r="C227" s="5" t="s">
        <v>384</v>
      </c>
      <c r="D227" s="5" t="s">
        <v>1483</v>
      </c>
      <c r="E227" s="5" t="s">
        <v>1484</v>
      </c>
      <c r="F227" s="6">
        <v>10452.688560000001</v>
      </c>
      <c r="G227" s="6">
        <f t="shared" si="3"/>
        <v>522.63442800000007</v>
      </c>
      <c r="H227" s="5" t="s">
        <v>405</v>
      </c>
      <c r="I227" s="5" t="s">
        <v>406</v>
      </c>
      <c r="J227" s="5" t="s">
        <v>407</v>
      </c>
      <c r="K227" s="5" t="s">
        <v>73</v>
      </c>
      <c r="L227" s="5" t="s">
        <v>434</v>
      </c>
    </row>
    <row r="228" spans="1:13" outlineLevel="2" x14ac:dyDescent="0.3">
      <c r="A228" s="5" t="s">
        <v>294</v>
      </c>
      <c r="B228" s="5" t="s">
        <v>295</v>
      </c>
      <c r="C228" s="5" t="s">
        <v>384</v>
      </c>
      <c r="D228" s="5" t="s">
        <v>3746</v>
      </c>
      <c r="E228" s="5" t="s">
        <v>3747</v>
      </c>
      <c r="F228" s="6">
        <v>1525.4237286</v>
      </c>
      <c r="G228" s="6">
        <f t="shared" si="3"/>
        <v>76.27118643</v>
      </c>
      <c r="H228" s="5" t="s">
        <v>84</v>
      </c>
      <c r="I228" s="5" t="s">
        <v>442</v>
      </c>
      <c r="J228" s="5" t="s">
        <v>444</v>
      </c>
      <c r="K228" s="5" t="s">
        <v>67</v>
      </c>
      <c r="L228" s="5" t="s">
        <v>156</v>
      </c>
      <c r="M228" s="5" t="s">
        <v>31</v>
      </c>
    </row>
    <row r="229" spans="1:13" outlineLevel="2" x14ac:dyDescent="0.3">
      <c r="A229" s="5" t="s">
        <v>294</v>
      </c>
      <c r="B229" s="5" t="s">
        <v>295</v>
      </c>
      <c r="C229" s="5" t="s">
        <v>384</v>
      </c>
      <c r="D229" s="5" t="s">
        <v>4515</v>
      </c>
      <c r="E229" s="5" t="s">
        <v>4516</v>
      </c>
      <c r="F229" s="6">
        <v>593.2203389</v>
      </c>
      <c r="G229" s="6">
        <f t="shared" si="3"/>
        <v>29.661016945</v>
      </c>
      <c r="H229" s="5" t="s">
        <v>152</v>
      </c>
      <c r="I229" s="5" t="s">
        <v>153</v>
      </c>
      <c r="J229" s="5" t="s">
        <v>154</v>
      </c>
      <c r="K229" s="5" t="s">
        <v>3306</v>
      </c>
      <c r="L229" s="5" t="s">
        <v>109</v>
      </c>
    </row>
    <row r="230" spans="1:13" outlineLevel="2" x14ac:dyDescent="0.3">
      <c r="A230" s="5" t="s">
        <v>294</v>
      </c>
      <c r="B230" s="5" t="s">
        <v>295</v>
      </c>
      <c r="C230" s="5" t="s">
        <v>384</v>
      </c>
      <c r="D230" s="5" t="s">
        <v>5984</v>
      </c>
      <c r="E230" s="5" t="s">
        <v>5985</v>
      </c>
      <c r="F230" s="6">
        <v>0</v>
      </c>
      <c r="G230" s="6">
        <f t="shared" si="3"/>
        <v>0</v>
      </c>
      <c r="H230" s="5" t="s">
        <v>449</v>
      </c>
      <c r="I230" s="5" t="s">
        <v>450</v>
      </c>
      <c r="J230" s="5" t="s">
        <v>451</v>
      </c>
      <c r="L230" s="5" t="s">
        <v>109</v>
      </c>
      <c r="M230" s="5" t="s">
        <v>21</v>
      </c>
    </row>
    <row r="231" spans="1:13" outlineLevel="2" x14ac:dyDescent="0.3">
      <c r="A231" s="5" t="s">
        <v>294</v>
      </c>
      <c r="B231" s="5" t="s">
        <v>295</v>
      </c>
      <c r="C231" s="5" t="s">
        <v>384</v>
      </c>
      <c r="D231" s="5" t="s">
        <v>2629</v>
      </c>
      <c r="E231" s="5" t="s">
        <v>2630</v>
      </c>
      <c r="F231" s="6">
        <v>3955.0847452090002</v>
      </c>
      <c r="G231" s="6">
        <f t="shared" si="3"/>
        <v>197.75423726045003</v>
      </c>
      <c r="H231" s="5" t="s">
        <v>201</v>
      </c>
      <c r="I231" s="5" t="s">
        <v>216</v>
      </c>
      <c r="K231" s="5" t="s">
        <v>169</v>
      </c>
      <c r="L231" s="5" t="s">
        <v>109</v>
      </c>
      <c r="M231" s="5" t="s">
        <v>21</v>
      </c>
    </row>
    <row r="232" spans="1:13" outlineLevel="2" x14ac:dyDescent="0.3">
      <c r="A232" s="5" t="s">
        <v>294</v>
      </c>
      <c r="B232" s="5" t="s">
        <v>295</v>
      </c>
      <c r="C232" s="5" t="s">
        <v>384</v>
      </c>
      <c r="D232" s="5" t="s">
        <v>2269</v>
      </c>
      <c r="E232" s="5" t="s">
        <v>2270</v>
      </c>
      <c r="F232" s="6">
        <v>5235.4237280806001</v>
      </c>
      <c r="G232" s="6">
        <f t="shared" si="3"/>
        <v>261.77118640403</v>
      </c>
      <c r="H232" s="5" t="s">
        <v>14</v>
      </c>
      <c r="I232" s="5" t="s">
        <v>77</v>
      </c>
      <c r="K232" s="5" t="s">
        <v>1785</v>
      </c>
      <c r="L232" s="5" t="s">
        <v>274</v>
      </c>
      <c r="M232" s="5" t="s">
        <v>21</v>
      </c>
    </row>
    <row r="233" spans="1:13" outlineLevel="2" x14ac:dyDescent="0.3">
      <c r="A233" s="5" t="s">
        <v>294</v>
      </c>
      <c r="B233" s="5" t="s">
        <v>295</v>
      </c>
      <c r="C233" s="5" t="s">
        <v>384</v>
      </c>
      <c r="D233" s="5" t="s">
        <v>2269</v>
      </c>
      <c r="E233" s="5" t="s">
        <v>2270</v>
      </c>
      <c r="F233" s="6">
        <v>3217.9661012443999</v>
      </c>
      <c r="G233" s="6">
        <f t="shared" si="3"/>
        <v>160.89830506222</v>
      </c>
      <c r="H233" s="5" t="s">
        <v>14</v>
      </c>
      <c r="I233" s="5" t="s">
        <v>77</v>
      </c>
      <c r="K233" s="5" t="s">
        <v>19</v>
      </c>
      <c r="L233" s="5" t="s">
        <v>274</v>
      </c>
      <c r="M233" s="5" t="s">
        <v>21</v>
      </c>
    </row>
    <row r="234" spans="1:13" outlineLevel="2" x14ac:dyDescent="0.3">
      <c r="A234" s="5" t="s">
        <v>294</v>
      </c>
      <c r="B234" s="5" t="s">
        <v>295</v>
      </c>
      <c r="C234" s="5" t="s">
        <v>384</v>
      </c>
      <c r="D234" s="5" t="s">
        <v>2269</v>
      </c>
      <c r="E234" s="5" t="s">
        <v>2270</v>
      </c>
      <c r="F234" s="6">
        <v>976.30508460908004</v>
      </c>
      <c r="G234" s="6">
        <f t="shared" si="3"/>
        <v>48.815254230454002</v>
      </c>
      <c r="H234" s="5" t="s">
        <v>14</v>
      </c>
      <c r="I234" s="5" t="s">
        <v>77</v>
      </c>
      <c r="K234" s="5" t="s">
        <v>58</v>
      </c>
      <c r="L234" s="5" t="s">
        <v>274</v>
      </c>
      <c r="M234" s="5" t="s">
        <v>21</v>
      </c>
    </row>
    <row r="235" spans="1:13" outlineLevel="2" x14ac:dyDescent="0.3">
      <c r="A235" s="5" t="s">
        <v>294</v>
      </c>
      <c r="B235" s="5" t="s">
        <v>295</v>
      </c>
      <c r="C235" s="5" t="s">
        <v>384</v>
      </c>
      <c r="D235" s="5" t="s">
        <v>2269</v>
      </c>
      <c r="E235" s="5" t="s">
        <v>2270</v>
      </c>
      <c r="F235" s="6">
        <v>755.93220328400002</v>
      </c>
      <c r="G235" s="6">
        <f t="shared" si="3"/>
        <v>37.796610164200004</v>
      </c>
      <c r="H235" s="5" t="s">
        <v>14</v>
      </c>
      <c r="I235" s="5" t="s">
        <v>77</v>
      </c>
      <c r="K235" s="5" t="s">
        <v>669</v>
      </c>
      <c r="L235" s="5" t="s">
        <v>274</v>
      </c>
      <c r="M235" s="5" t="s">
        <v>21</v>
      </c>
    </row>
    <row r="236" spans="1:13" outlineLevel="1" x14ac:dyDescent="0.3">
      <c r="B236" s="11" t="s">
        <v>6242</v>
      </c>
      <c r="F236" s="6">
        <f>SUBTOTAL(9,F209:F235)</f>
        <v>181049.94151741592</v>
      </c>
      <c r="G236" s="6">
        <f>SUBTOTAL(9,G209:G235)</f>
        <v>9052.4970758707932</v>
      </c>
    </row>
    <row r="237" spans="1:13" outlineLevel="2" x14ac:dyDescent="0.3">
      <c r="A237" s="5" t="s">
        <v>350</v>
      </c>
      <c r="B237" s="5" t="s">
        <v>351</v>
      </c>
      <c r="C237" s="5" t="s">
        <v>2259</v>
      </c>
      <c r="D237" s="5" t="s">
        <v>4413</v>
      </c>
      <c r="E237" s="5" t="s">
        <v>4414</v>
      </c>
      <c r="F237" s="6">
        <v>731.154493</v>
      </c>
      <c r="G237" s="6">
        <f t="shared" si="3"/>
        <v>36.557724650000004</v>
      </c>
      <c r="H237" s="5" t="s">
        <v>1466</v>
      </c>
      <c r="I237" s="5" t="s">
        <v>1467</v>
      </c>
      <c r="J237" s="5" t="s">
        <v>4415</v>
      </c>
      <c r="K237" s="5" t="s">
        <v>1059</v>
      </c>
      <c r="L237" s="5" t="s">
        <v>41</v>
      </c>
      <c r="M237" s="5" t="s">
        <v>31</v>
      </c>
    </row>
    <row r="238" spans="1:13" outlineLevel="2" x14ac:dyDescent="0.3">
      <c r="A238" s="5" t="s">
        <v>350</v>
      </c>
      <c r="B238" s="5" t="s">
        <v>351</v>
      </c>
      <c r="C238" s="5" t="s">
        <v>354</v>
      </c>
      <c r="D238" s="5" t="s">
        <v>348</v>
      </c>
      <c r="E238" s="5" t="s">
        <v>349</v>
      </c>
      <c r="F238" s="6">
        <v>43655.88945276288</v>
      </c>
      <c r="G238" s="6">
        <f t="shared" si="3"/>
        <v>2182.7944726381443</v>
      </c>
      <c r="H238" s="5" t="s">
        <v>352</v>
      </c>
      <c r="I238" s="5" t="s">
        <v>353</v>
      </c>
      <c r="J238" s="5" t="s">
        <v>355</v>
      </c>
      <c r="K238" s="5" t="s">
        <v>356</v>
      </c>
      <c r="L238" s="5" t="s">
        <v>357</v>
      </c>
      <c r="M238" s="5" t="s">
        <v>31</v>
      </c>
    </row>
    <row r="239" spans="1:13" outlineLevel="2" x14ac:dyDescent="0.3">
      <c r="A239" s="5" t="s">
        <v>350</v>
      </c>
      <c r="B239" s="5" t="s">
        <v>351</v>
      </c>
      <c r="C239" s="5" t="s">
        <v>354</v>
      </c>
      <c r="D239" s="5" t="s">
        <v>348</v>
      </c>
      <c r="E239" s="5" t="s">
        <v>1004</v>
      </c>
      <c r="F239" s="6">
        <v>16599.523869249999</v>
      </c>
      <c r="G239" s="6">
        <f t="shared" si="3"/>
        <v>829.97619346249996</v>
      </c>
      <c r="H239" s="5" t="s">
        <v>1005</v>
      </c>
      <c r="I239" s="5" t="s">
        <v>1006</v>
      </c>
      <c r="J239" s="5" t="s">
        <v>1007</v>
      </c>
      <c r="K239" s="5" t="s">
        <v>155</v>
      </c>
      <c r="L239" s="5" t="s">
        <v>357</v>
      </c>
      <c r="M239" s="5" t="s">
        <v>31</v>
      </c>
    </row>
    <row r="240" spans="1:13" outlineLevel="1" x14ac:dyDescent="0.3">
      <c r="B240" s="11" t="s">
        <v>6244</v>
      </c>
      <c r="F240" s="6">
        <f>SUBTOTAL(9,F237:F239)</f>
        <v>60986.567815012881</v>
      </c>
      <c r="G240" s="6">
        <f>SUBTOTAL(9,G237:G239)</f>
        <v>3049.3283907506443</v>
      </c>
    </row>
    <row r="241" spans="1:13" outlineLevel="2" x14ac:dyDescent="0.3">
      <c r="A241" s="5" t="s">
        <v>1815</v>
      </c>
      <c r="B241" s="5" t="s">
        <v>1816</v>
      </c>
      <c r="D241" s="5" t="s">
        <v>2926</v>
      </c>
      <c r="E241" s="5" t="s">
        <v>2927</v>
      </c>
      <c r="F241" s="6">
        <v>2983</v>
      </c>
      <c r="G241" s="6">
        <f t="shared" si="3"/>
        <v>149.15</v>
      </c>
      <c r="H241" s="5" t="s">
        <v>1050</v>
      </c>
      <c r="I241" s="5" t="s">
        <v>1051</v>
      </c>
      <c r="J241" s="5" t="s">
        <v>1052</v>
      </c>
      <c r="K241" s="5" t="s">
        <v>67</v>
      </c>
      <c r="L241" s="5" t="s">
        <v>74</v>
      </c>
      <c r="M241" s="5" t="s">
        <v>21</v>
      </c>
    </row>
    <row r="242" spans="1:13" outlineLevel="2" x14ac:dyDescent="0.3">
      <c r="A242" s="5" t="s">
        <v>1815</v>
      </c>
      <c r="B242" s="5" t="s">
        <v>1816</v>
      </c>
      <c r="D242" s="5" t="s">
        <v>2928</v>
      </c>
      <c r="E242" s="5" t="s">
        <v>2929</v>
      </c>
      <c r="F242" s="6">
        <v>2980.67526</v>
      </c>
      <c r="G242" s="6">
        <f t="shared" si="3"/>
        <v>149.03376299999999</v>
      </c>
      <c r="H242" s="5" t="s">
        <v>25</v>
      </c>
      <c r="I242" s="5" t="s">
        <v>26</v>
      </c>
      <c r="J242" s="5" t="s">
        <v>28</v>
      </c>
      <c r="K242" s="5" t="s">
        <v>19</v>
      </c>
      <c r="L242" s="5" t="s">
        <v>170</v>
      </c>
      <c r="M242" s="5" t="s">
        <v>21</v>
      </c>
    </row>
    <row r="243" spans="1:13" outlineLevel="2" x14ac:dyDescent="0.3">
      <c r="A243" s="5" t="s">
        <v>1815</v>
      </c>
      <c r="B243" s="5" t="s">
        <v>1816</v>
      </c>
      <c r="D243" s="5" t="s">
        <v>4502</v>
      </c>
      <c r="E243" s="5" t="s">
        <v>4503</v>
      </c>
      <c r="F243" s="6">
        <v>601.71232977800003</v>
      </c>
      <c r="G243" s="6">
        <f t="shared" si="3"/>
        <v>30.085616488900001</v>
      </c>
      <c r="H243" s="5" t="s">
        <v>1050</v>
      </c>
      <c r="I243" s="5" t="s">
        <v>1051</v>
      </c>
      <c r="J243" s="5" t="s">
        <v>1052</v>
      </c>
      <c r="K243" s="5" t="s">
        <v>67</v>
      </c>
      <c r="L243" s="5" t="s">
        <v>203</v>
      </c>
    </row>
    <row r="244" spans="1:13" outlineLevel="1" x14ac:dyDescent="0.3">
      <c r="B244" s="11" t="s">
        <v>6246</v>
      </c>
      <c r="F244" s="6">
        <f>SUBTOTAL(9,F241:F243)</f>
        <v>6565.3875897779999</v>
      </c>
      <c r="G244" s="6">
        <f>SUBTOTAL(9,G241:G243)</f>
        <v>328.26937948889997</v>
      </c>
    </row>
    <row r="245" spans="1:13" outlineLevel="2" x14ac:dyDescent="0.3">
      <c r="A245" s="5" t="s">
        <v>1815</v>
      </c>
      <c r="B245" s="5" t="s">
        <v>4633</v>
      </c>
      <c r="D245" s="5" t="s">
        <v>5075</v>
      </c>
      <c r="E245" s="5" t="s">
        <v>5076</v>
      </c>
      <c r="F245" s="6">
        <v>0</v>
      </c>
      <c r="G245" s="6">
        <f t="shared" si="3"/>
        <v>0</v>
      </c>
      <c r="H245" s="5" t="s">
        <v>16</v>
      </c>
      <c r="I245" s="5" t="s">
        <v>2140</v>
      </c>
      <c r="L245" s="5" t="s">
        <v>1295</v>
      </c>
      <c r="M245" s="5" t="s">
        <v>1296</v>
      </c>
    </row>
    <row r="246" spans="1:13" outlineLevel="2" x14ac:dyDescent="0.3">
      <c r="A246" s="5" t="s">
        <v>1815</v>
      </c>
      <c r="B246" s="5" t="s">
        <v>4633</v>
      </c>
      <c r="D246" s="5" t="s">
        <v>4631</v>
      </c>
      <c r="E246" s="5" t="s">
        <v>4632</v>
      </c>
      <c r="F246" s="6">
        <v>450.45</v>
      </c>
      <c r="G246" s="6">
        <f t="shared" si="3"/>
        <v>22.522500000000001</v>
      </c>
      <c r="H246" s="5" t="s">
        <v>14</v>
      </c>
      <c r="I246" s="5" t="s">
        <v>15</v>
      </c>
      <c r="K246" s="5" t="s">
        <v>539</v>
      </c>
      <c r="L246" s="5" t="s">
        <v>1295</v>
      </c>
      <c r="M246" s="5" t="s">
        <v>1296</v>
      </c>
    </row>
    <row r="247" spans="1:13" outlineLevel="2" x14ac:dyDescent="0.3">
      <c r="A247" s="5" t="s">
        <v>1815</v>
      </c>
      <c r="B247" s="5" t="s">
        <v>4633</v>
      </c>
      <c r="D247" s="5" t="s">
        <v>5077</v>
      </c>
      <c r="E247" s="5" t="s">
        <v>5078</v>
      </c>
      <c r="F247" s="6">
        <v>0</v>
      </c>
      <c r="G247" s="6">
        <f t="shared" si="3"/>
        <v>0</v>
      </c>
      <c r="H247" s="5" t="s">
        <v>70</v>
      </c>
      <c r="I247" s="5" t="s">
        <v>71</v>
      </c>
      <c r="L247" s="5" t="s">
        <v>1295</v>
      </c>
      <c r="M247" s="5" t="s">
        <v>1296</v>
      </c>
    </row>
    <row r="248" spans="1:13" outlineLevel="1" x14ac:dyDescent="0.3">
      <c r="B248" s="11" t="s">
        <v>6388</v>
      </c>
      <c r="F248" s="6">
        <f>SUBTOTAL(9,F245:F247)</f>
        <v>450.45</v>
      </c>
      <c r="G248" s="6">
        <f>SUBTOTAL(9,G245:G247)</f>
        <v>22.522500000000001</v>
      </c>
    </row>
    <row r="249" spans="1:13" outlineLevel="2" x14ac:dyDescent="0.3">
      <c r="A249" s="5" t="s">
        <v>55</v>
      </c>
      <c r="B249" s="5" t="s">
        <v>1445</v>
      </c>
      <c r="C249" s="5" t="s">
        <v>4881</v>
      </c>
      <c r="D249" s="5" t="s">
        <v>4879</v>
      </c>
      <c r="E249" s="5" t="s">
        <v>4880</v>
      </c>
      <c r="F249" s="6">
        <v>0</v>
      </c>
      <c r="G249" s="6">
        <f t="shared" si="3"/>
        <v>0</v>
      </c>
      <c r="H249" s="5" t="s">
        <v>55</v>
      </c>
      <c r="I249" s="5" t="s">
        <v>313</v>
      </c>
      <c r="L249" s="5" t="s">
        <v>59</v>
      </c>
      <c r="M249" s="5" t="s">
        <v>21</v>
      </c>
    </row>
    <row r="250" spans="1:13" outlineLevel="2" x14ac:dyDescent="0.3">
      <c r="A250" s="5" t="s">
        <v>55</v>
      </c>
      <c r="B250" s="5" t="s">
        <v>1445</v>
      </c>
      <c r="C250" s="5" t="s">
        <v>4881</v>
      </c>
      <c r="D250" s="5" t="s">
        <v>5100</v>
      </c>
      <c r="E250" s="5" t="s">
        <v>5101</v>
      </c>
      <c r="F250" s="6">
        <v>0</v>
      </c>
      <c r="G250" s="6">
        <f t="shared" si="3"/>
        <v>0</v>
      </c>
      <c r="H250" s="5" t="s">
        <v>55</v>
      </c>
      <c r="I250" s="5" t="s">
        <v>313</v>
      </c>
      <c r="L250" s="5" t="s">
        <v>494</v>
      </c>
      <c r="M250" s="5" t="s">
        <v>21</v>
      </c>
    </row>
    <row r="251" spans="1:13" outlineLevel="2" x14ac:dyDescent="0.3">
      <c r="A251" s="5" t="s">
        <v>55</v>
      </c>
      <c r="B251" s="5" t="s">
        <v>1445</v>
      </c>
      <c r="C251" s="5" t="s">
        <v>1446</v>
      </c>
      <c r="D251" s="5" t="s">
        <v>1443</v>
      </c>
      <c r="E251" s="5" t="s">
        <v>1444</v>
      </c>
      <c r="F251" s="6">
        <v>10677.966100200001</v>
      </c>
      <c r="G251" s="6">
        <f t="shared" si="3"/>
        <v>533.89830501000006</v>
      </c>
      <c r="H251" s="5" t="s">
        <v>1197</v>
      </c>
      <c r="I251" s="5" t="s">
        <v>1198</v>
      </c>
      <c r="J251" s="5" t="s">
        <v>1447</v>
      </c>
      <c r="K251" s="5" t="s">
        <v>67</v>
      </c>
      <c r="L251" s="5" t="s">
        <v>121</v>
      </c>
      <c r="M251" s="5" t="s">
        <v>31</v>
      </c>
    </row>
    <row r="252" spans="1:13" outlineLevel="2" x14ac:dyDescent="0.3">
      <c r="A252" s="5" t="s">
        <v>55</v>
      </c>
      <c r="B252" s="5" t="s">
        <v>1445</v>
      </c>
      <c r="C252" s="5" t="s">
        <v>4881</v>
      </c>
      <c r="D252" s="5" t="s">
        <v>5600</v>
      </c>
      <c r="E252" s="5" t="s">
        <v>5601</v>
      </c>
      <c r="F252" s="6">
        <v>0</v>
      </c>
      <c r="G252" s="6">
        <f t="shared" si="3"/>
        <v>0</v>
      </c>
      <c r="H252" s="5" t="s">
        <v>55</v>
      </c>
      <c r="I252" s="5" t="s">
        <v>313</v>
      </c>
      <c r="L252" s="5" t="s">
        <v>189</v>
      </c>
      <c r="M252" s="5" t="s">
        <v>21</v>
      </c>
    </row>
    <row r="253" spans="1:13" outlineLevel="2" x14ac:dyDescent="0.3">
      <c r="A253" s="5" t="s">
        <v>55</v>
      </c>
      <c r="B253" s="5" t="s">
        <v>1445</v>
      </c>
      <c r="C253" s="5" t="s">
        <v>4881</v>
      </c>
      <c r="D253" s="5" t="s">
        <v>5786</v>
      </c>
      <c r="E253" s="5" t="s">
        <v>5787</v>
      </c>
      <c r="F253" s="6">
        <v>0</v>
      </c>
      <c r="G253" s="6">
        <f t="shared" si="3"/>
        <v>0</v>
      </c>
      <c r="H253" s="5" t="s">
        <v>55</v>
      </c>
      <c r="I253" s="5" t="s">
        <v>313</v>
      </c>
      <c r="L253" s="5" t="s">
        <v>520</v>
      </c>
      <c r="M253" s="5" t="s">
        <v>21</v>
      </c>
    </row>
    <row r="254" spans="1:13" outlineLevel="2" x14ac:dyDescent="0.3">
      <c r="A254" s="5" t="s">
        <v>55</v>
      </c>
      <c r="B254" s="5" t="s">
        <v>1445</v>
      </c>
      <c r="C254" s="5" t="s">
        <v>1446</v>
      </c>
      <c r="D254" s="5" t="s">
        <v>1651</v>
      </c>
      <c r="E254" s="5" t="s">
        <v>1652</v>
      </c>
      <c r="F254" s="6">
        <v>8773.853916</v>
      </c>
      <c r="G254" s="6">
        <f t="shared" si="3"/>
        <v>438.69269580000002</v>
      </c>
      <c r="H254" s="5" t="s">
        <v>1653</v>
      </c>
      <c r="I254" s="5" t="s">
        <v>1654</v>
      </c>
      <c r="J254" s="5" t="s">
        <v>1655</v>
      </c>
      <c r="K254" s="5" t="s">
        <v>1656</v>
      </c>
      <c r="L254" s="5" t="s">
        <v>249</v>
      </c>
      <c r="M254" s="5" t="s">
        <v>31</v>
      </c>
    </row>
    <row r="255" spans="1:13" outlineLevel="1" x14ac:dyDescent="0.3">
      <c r="B255" s="11" t="s">
        <v>6248</v>
      </c>
      <c r="F255" s="6">
        <f>SUBTOTAL(9,F249:F254)</f>
        <v>19451.820016199999</v>
      </c>
      <c r="G255" s="6">
        <f>SUBTOTAL(9,G249:G254)</f>
        <v>972.59100081000008</v>
      </c>
    </row>
    <row r="256" spans="1:13" outlineLevel="2" x14ac:dyDescent="0.3">
      <c r="A256" s="5" t="s">
        <v>55</v>
      </c>
      <c r="B256" s="5" t="s">
        <v>3036</v>
      </c>
      <c r="D256" s="5" t="s">
        <v>3034</v>
      </c>
      <c r="E256" s="5" t="s">
        <v>3035</v>
      </c>
      <c r="F256" s="6">
        <v>2771.0755284699999</v>
      </c>
      <c r="G256" s="6">
        <f t="shared" si="3"/>
        <v>138.55377642350001</v>
      </c>
      <c r="H256" s="5" t="s">
        <v>36</v>
      </c>
      <c r="I256" s="5" t="s">
        <v>37</v>
      </c>
      <c r="J256" s="5" t="s">
        <v>425</v>
      </c>
      <c r="K256" s="5" t="s">
        <v>2399</v>
      </c>
      <c r="L256" s="5" t="s">
        <v>240</v>
      </c>
    </row>
    <row r="257" spans="1:13" outlineLevel="2" x14ac:dyDescent="0.3">
      <c r="A257" s="5" t="s">
        <v>55</v>
      </c>
      <c r="B257" s="5" t="s">
        <v>3036</v>
      </c>
      <c r="D257" s="5" t="s">
        <v>3850</v>
      </c>
      <c r="E257" s="5" t="s">
        <v>3851</v>
      </c>
      <c r="F257" s="6">
        <v>1358.4850479940001</v>
      </c>
      <c r="G257" s="6">
        <f t="shared" si="3"/>
        <v>67.924252399700009</v>
      </c>
      <c r="H257" s="5" t="s">
        <v>36</v>
      </c>
      <c r="I257" s="5" t="s">
        <v>37</v>
      </c>
      <c r="J257" s="5" t="s">
        <v>425</v>
      </c>
      <c r="K257" s="5" t="s">
        <v>58</v>
      </c>
      <c r="L257" s="5" t="s">
        <v>240</v>
      </c>
    </row>
    <row r="258" spans="1:13" outlineLevel="2" x14ac:dyDescent="0.3">
      <c r="A258" s="5" t="s">
        <v>55</v>
      </c>
      <c r="B258" s="5" t="s">
        <v>3036</v>
      </c>
      <c r="D258" s="5" t="s">
        <v>4648</v>
      </c>
      <c r="E258" s="5" t="s">
        <v>4649</v>
      </c>
      <c r="F258" s="6">
        <v>438.69269580000002</v>
      </c>
      <c r="G258" s="6">
        <f t="shared" si="3"/>
        <v>21.934634790000004</v>
      </c>
      <c r="H258" s="5" t="s">
        <v>36</v>
      </c>
      <c r="I258" s="5" t="s">
        <v>37</v>
      </c>
      <c r="J258" s="5" t="s">
        <v>425</v>
      </c>
      <c r="K258" s="5" t="s">
        <v>58</v>
      </c>
      <c r="L258" s="5" t="s">
        <v>811</v>
      </c>
    </row>
    <row r="259" spans="1:13" outlineLevel="2" x14ac:dyDescent="0.3">
      <c r="A259" s="5" t="s">
        <v>55</v>
      </c>
      <c r="B259" s="5" t="s">
        <v>3036</v>
      </c>
      <c r="D259" s="5" t="s">
        <v>3265</v>
      </c>
      <c r="E259" s="5" t="s">
        <v>3266</v>
      </c>
      <c r="F259" s="6">
        <v>2334.576296149</v>
      </c>
      <c r="G259" s="6">
        <f t="shared" si="3"/>
        <v>116.72881480745001</v>
      </c>
      <c r="H259" s="5" t="s">
        <v>36</v>
      </c>
      <c r="I259" s="5" t="s">
        <v>37</v>
      </c>
      <c r="J259" s="5" t="s">
        <v>425</v>
      </c>
      <c r="K259" s="5" t="s">
        <v>3267</v>
      </c>
      <c r="L259" s="5" t="s">
        <v>2432</v>
      </c>
    </row>
    <row r="260" spans="1:13" outlineLevel="1" x14ac:dyDescent="0.3">
      <c r="B260" s="11" t="s">
        <v>6389</v>
      </c>
      <c r="F260" s="6">
        <f>SUBTOTAL(9,F256:F259)</f>
        <v>6902.8295684130007</v>
      </c>
      <c r="G260" s="6">
        <f>SUBTOTAL(9,G256:G259)</f>
        <v>345.14147842065006</v>
      </c>
    </row>
    <row r="261" spans="1:13" outlineLevel="2" x14ac:dyDescent="0.3">
      <c r="A261" s="5" t="s">
        <v>55</v>
      </c>
      <c r="B261" s="5" t="s">
        <v>313</v>
      </c>
      <c r="C261" s="5" t="s">
        <v>314</v>
      </c>
      <c r="D261" s="5" t="s">
        <v>3510</v>
      </c>
      <c r="E261" s="5" t="s">
        <v>3511</v>
      </c>
      <c r="F261" s="6">
        <v>1901.0016818000001</v>
      </c>
      <c r="G261" s="6">
        <f t="shared" si="3"/>
        <v>95.050084090000013</v>
      </c>
      <c r="H261" s="5" t="s">
        <v>36</v>
      </c>
      <c r="I261" s="5" t="s">
        <v>173</v>
      </c>
      <c r="J261" s="5" t="s">
        <v>848</v>
      </c>
      <c r="K261" s="5" t="s">
        <v>67</v>
      </c>
      <c r="L261" s="5" t="s">
        <v>41</v>
      </c>
      <c r="M261" s="5" t="s">
        <v>31</v>
      </c>
    </row>
    <row r="262" spans="1:13" outlineLevel="2" x14ac:dyDescent="0.3">
      <c r="A262" s="5" t="s">
        <v>55</v>
      </c>
      <c r="B262" s="5" t="s">
        <v>313</v>
      </c>
      <c r="C262" s="5" t="s">
        <v>314</v>
      </c>
      <c r="D262" s="5" t="s">
        <v>3735</v>
      </c>
      <c r="E262" s="5" t="s">
        <v>3736</v>
      </c>
      <c r="F262" s="6">
        <v>1535.4244353000001</v>
      </c>
      <c r="G262" s="6">
        <f t="shared" si="3"/>
        <v>76.771221765000007</v>
      </c>
      <c r="H262" s="5" t="s">
        <v>36</v>
      </c>
      <c r="I262" s="5" t="s">
        <v>173</v>
      </c>
      <c r="J262" s="5" t="s">
        <v>1179</v>
      </c>
      <c r="K262" s="5" t="s">
        <v>67</v>
      </c>
      <c r="L262" s="5" t="s">
        <v>434</v>
      </c>
      <c r="M262" s="5" t="s">
        <v>31</v>
      </c>
    </row>
    <row r="263" spans="1:13" outlineLevel="2" x14ac:dyDescent="0.3">
      <c r="A263" s="5" t="s">
        <v>55</v>
      </c>
      <c r="B263" s="5" t="s">
        <v>313</v>
      </c>
      <c r="C263" s="5" t="s">
        <v>314</v>
      </c>
      <c r="D263" s="5" t="s">
        <v>875</v>
      </c>
      <c r="E263" s="5" t="s">
        <v>876</v>
      </c>
      <c r="F263" s="6">
        <v>19720.260292500203</v>
      </c>
      <c r="G263" s="6">
        <f t="shared" si="3"/>
        <v>986.01301462501021</v>
      </c>
      <c r="H263" s="5" t="s">
        <v>36</v>
      </c>
      <c r="I263" s="5" t="s">
        <v>173</v>
      </c>
      <c r="J263" s="5" t="s">
        <v>877</v>
      </c>
      <c r="K263" s="5" t="s">
        <v>58</v>
      </c>
      <c r="L263" s="5" t="s">
        <v>434</v>
      </c>
      <c r="M263" s="5" t="s">
        <v>31</v>
      </c>
    </row>
    <row r="264" spans="1:13" outlineLevel="2" x14ac:dyDescent="0.3">
      <c r="A264" s="5" t="s">
        <v>55</v>
      </c>
      <c r="B264" s="5" t="s">
        <v>313</v>
      </c>
      <c r="C264" s="5" t="s">
        <v>1948</v>
      </c>
      <c r="D264" s="5" t="s">
        <v>4809</v>
      </c>
      <c r="E264" s="5" t="s">
        <v>4810</v>
      </c>
      <c r="F264" s="6">
        <v>214.24288953886</v>
      </c>
      <c r="G264" s="6">
        <f t="shared" si="3"/>
        <v>10.712144476943001</v>
      </c>
      <c r="H264" s="5" t="s">
        <v>36</v>
      </c>
      <c r="I264" s="5" t="s">
        <v>173</v>
      </c>
      <c r="J264" s="5" t="s">
        <v>1179</v>
      </c>
      <c r="K264" s="5" t="s">
        <v>58</v>
      </c>
      <c r="L264" s="5" t="s">
        <v>434</v>
      </c>
      <c r="M264" s="5" t="s">
        <v>31</v>
      </c>
    </row>
    <row r="265" spans="1:13" outlineLevel="1" x14ac:dyDescent="0.3">
      <c r="B265" s="11" t="s">
        <v>6249</v>
      </c>
      <c r="F265" s="6">
        <f>SUBTOTAL(9,F261:F264)</f>
        <v>23370.929299139061</v>
      </c>
      <c r="G265" s="6">
        <f>SUBTOTAL(9,G261:G264)</f>
        <v>1168.5464649569533</v>
      </c>
    </row>
    <row r="266" spans="1:13" outlineLevel="2" x14ac:dyDescent="0.3">
      <c r="A266" s="5" t="s">
        <v>55</v>
      </c>
      <c r="B266" s="5" t="s">
        <v>56</v>
      </c>
      <c r="C266" s="5" t="s">
        <v>57</v>
      </c>
      <c r="D266" s="5" t="s">
        <v>2039</v>
      </c>
      <c r="E266" s="5" t="s">
        <v>2040</v>
      </c>
      <c r="F266" s="6">
        <v>6329.604445901</v>
      </c>
      <c r="G266" s="6">
        <f t="shared" si="3"/>
        <v>316.48022229505</v>
      </c>
      <c r="H266" s="5" t="s">
        <v>36</v>
      </c>
      <c r="I266" s="5" t="s">
        <v>37</v>
      </c>
      <c r="J266" s="5" t="s">
        <v>425</v>
      </c>
      <c r="K266" s="5" t="s">
        <v>2041</v>
      </c>
      <c r="L266" s="5" t="s">
        <v>434</v>
      </c>
      <c r="M266" s="5" t="s">
        <v>31</v>
      </c>
    </row>
    <row r="267" spans="1:13" outlineLevel="2" x14ac:dyDescent="0.3">
      <c r="A267" s="5" t="s">
        <v>55</v>
      </c>
      <c r="B267" s="5" t="s">
        <v>56</v>
      </c>
      <c r="C267" s="5" t="s">
        <v>2523</v>
      </c>
      <c r="D267" s="5" t="s">
        <v>2521</v>
      </c>
      <c r="E267" s="5" t="s">
        <v>2522</v>
      </c>
      <c r="F267" s="6">
        <v>4340.8642249410004</v>
      </c>
      <c r="G267" s="6">
        <f t="shared" si="3"/>
        <v>217.04321124705004</v>
      </c>
      <c r="H267" s="5" t="s">
        <v>36</v>
      </c>
      <c r="I267" s="5" t="s">
        <v>37</v>
      </c>
      <c r="J267" s="5" t="s">
        <v>425</v>
      </c>
      <c r="K267" s="5" t="s">
        <v>711</v>
      </c>
      <c r="L267" s="5" t="s">
        <v>274</v>
      </c>
    </row>
    <row r="268" spans="1:13" outlineLevel="2" x14ac:dyDescent="0.3">
      <c r="A268" s="5" t="s">
        <v>55</v>
      </c>
      <c r="B268" s="5" t="s">
        <v>56</v>
      </c>
      <c r="C268" s="5" t="s">
        <v>57</v>
      </c>
      <c r="D268" s="5" t="s">
        <v>3892</v>
      </c>
      <c r="E268" s="5" t="s">
        <v>3893</v>
      </c>
      <c r="F268" s="6">
        <v>1302.9173065259999</v>
      </c>
      <c r="G268" s="6">
        <f t="shared" si="3"/>
        <v>65.145865326299997</v>
      </c>
      <c r="H268" s="5" t="s">
        <v>36</v>
      </c>
      <c r="I268" s="5" t="s">
        <v>37</v>
      </c>
      <c r="J268" s="5" t="s">
        <v>425</v>
      </c>
      <c r="K268" s="5" t="s">
        <v>58</v>
      </c>
      <c r="L268" s="5" t="s">
        <v>434</v>
      </c>
      <c r="M268" s="5" t="s">
        <v>31</v>
      </c>
    </row>
    <row r="269" spans="1:13" outlineLevel="2" x14ac:dyDescent="0.3">
      <c r="A269" s="5" t="s">
        <v>55</v>
      </c>
      <c r="B269" s="5" t="s">
        <v>56</v>
      </c>
      <c r="C269" s="5" t="s">
        <v>57</v>
      </c>
      <c r="D269" s="5" t="s">
        <v>3247</v>
      </c>
      <c r="E269" s="5" t="s">
        <v>3248</v>
      </c>
      <c r="F269" s="6">
        <v>2376.25210225</v>
      </c>
      <c r="G269" s="6">
        <f t="shared" si="3"/>
        <v>118.81260511250001</v>
      </c>
      <c r="H269" s="5" t="s">
        <v>36</v>
      </c>
      <c r="I269" s="5" t="s">
        <v>37</v>
      </c>
      <c r="J269" s="5" t="s">
        <v>425</v>
      </c>
      <c r="K269" s="5" t="s">
        <v>711</v>
      </c>
      <c r="L269" s="5" t="s">
        <v>1303</v>
      </c>
      <c r="M269" s="5" t="s">
        <v>21</v>
      </c>
    </row>
    <row r="270" spans="1:13" outlineLevel="2" x14ac:dyDescent="0.3">
      <c r="A270" s="5" t="s">
        <v>55</v>
      </c>
      <c r="B270" s="5" t="s">
        <v>56</v>
      </c>
      <c r="C270" s="5" t="s">
        <v>57</v>
      </c>
      <c r="D270" s="5" t="s">
        <v>2698</v>
      </c>
      <c r="E270" s="5" t="s">
        <v>2699</v>
      </c>
      <c r="F270" s="6">
        <v>3690.867880664</v>
      </c>
      <c r="G270" s="6">
        <f t="shared" si="3"/>
        <v>184.5433940332</v>
      </c>
      <c r="H270" s="5" t="s">
        <v>36</v>
      </c>
      <c r="I270" s="5" t="s">
        <v>37</v>
      </c>
      <c r="J270" s="5" t="s">
        <v>425</v>
      </c>
      <c r="K270" s="5" t="s">
        <v>711</v>
      </c>
      <c r="L270" s="5" t="s">
        <v>109</v>
      </c>
    </row>
    <row r="271" spans="1:13" outlineLevel="2" x14ac:dyDescent="0.3">
      <c r="A271" s="5" t="s">
        <v>55</v>
      </c>
      <c r="B271" s="5" t="s">
        <v>56</v>
      </c>
      <c r="C271" s="5" t="s">
        <v>57</v>
      </c>
      <c r="D271" s="5" t="s">
        <v>4496</v>
      </c>
      <c r="E271" s="5" t="s">
        <v>4497</v>
      </c>
      <c r="F271" s="6">
        <v>614.16977412000006</v>
      </c>
      <c r="G271" s="6">
        <f t="shared" si="3"/>
        <v>30.708488706000004</v>
      </c>
      <c r="H271" s="5" t="s">
        <v>36</v>
      </c>
      <c r="I271" s="5" t="s">
        <v>37</v>
      </c>
      <c r="J271" s="5" t="s">
        <v>425</v>
      </c>
      <c r="K271" s="5" t="s">
        <v>711</v>
      </c>
      <c r="L271" s="5" t="s">
        <v>374</v>
      </c>
    </row>
    <row r="272" spans="1:13" outlineLevel="2" x14ac:dyDescent="0.3">
      <c r="A272" s="5" t="s">
        <v>55</v>
      </c>
      <c r="B272" s="5" t="s">
        <v>56</v>
      </c>
      <c r="D272" s="5" t="s">
        <v>923</v>
      </c>
      <c r="E272" s="5" t="s">
        <v>924</v>
      </c>
      <c r="F272" s="6">
        <v>18602.7898341</v>
      </c>
      <c r="G272" s="6">
        <f t="shared" si="3"/>
        <v>930.13949170500007</v>
      </c>
      <c r="H272" s="5" t="s">
        <v>94</v>
      </c>
      <c r="I272" s="5" t="s">
        <v>638</v>
      </c>
      <c r="K272" s="5" t="s">
        <v>641</v>
      </c>
      <c r="L272" s="5" t="s">
        <v>74</v>
      </c>
    </row>
    <row r="273" spans="1:13" outlineLevel="2" x14ac:dyDescent="0.3">
      <c r="A273" s="5" t="s">
        <v>55</v>
      </c>
      <c r="B273" s="5" t="s">
        <v>56</v>
      </c>
      <c r="C273" s="5" t="s">
        <v>57</v>
      </c>
      <c r="D273" s="5" t="s">
        <v>3470</v>
      </c>
      <c r="E273" s="5" t="s">
        <v>3471</v>
      </c>
      <c r="F273" s="6">
        <v>1955.1071142820001</v>
      </c>
      <c r="G273" s="6">
        <f t="shared" si="3"/>
        <v>97.755355714100006</v>
      </c>
      <c r="H273" s="5" t="s">
        <v>36</v>
      </c>
      <c r="I273" s="5" t="s">
        <v>37</v>
      </c>
      <c r="J273" s="5" t="s">
        <v>425</v>
      </c>
      <c r="K273" s="5" t="s">
        <v>2256</v>
      </c>
      <c r="L273" s="5" t="s">
        <v>434</v>
      </c>
      <c r="M273" s="5" t="s">
        <v>31</v>
      </c>
    </row>
    <row r="274" spans="1:13" outlineLevel="2" x14ac:dyDescent="0.3">
      <c r="A274" s="5" t="s">
        <v>55</v>
      </c>
      <c r="B274" s="5" t="s">
        <v>56</v>
      </c>
      <c r="C274" s="5" t="s">
        <v>57</v>
      </c>
      <c r="D274" s="5" t="s">
        <v>4266</v>
      </c>
      <c r="E274" s="5" t="s">
        <v>4267</v>
      </c>
      <c r="F274" s="6">
        <v>913.94311625</v>
      </c>
      <c r="G274" s="6">
        <f t="shared" si="3"/>
        <v>45.6971558125</v>
      </c>
      <c r="H274" s="5" t="s">
        <v>36</v>
      </c>
      <c r="I274" s="5" t="s">
        <v>37</v>
      </c>
      <c r="J274" s="5" t="s">
        <v>425</v>
      </c>
      <c r="K274" s="5" t="s">
        <v>58</v>
      </c>
      <c r="L274" s="5" t="s">
        <v>109</v>
      </c>
    </row>
    <row r="275" spans="1:13" outlineLevel="2" x14ac:dyDescent="0.3">
      <c r="A275" s="5" t="s">
        <v>55</v>
      </c>
      <c r="B275" s="5" t="s">
        <v>56</v>
      </c>
      <c r="C275" s="5" t="s">
        <v>57</v>
      </c>
      <c r="D275" s="5" t="s">
        <v>3132</v>
      </c>
      <c r="E275" s="5" t="s">
        <v>3133</v>
      </c>
      <c r="F275" s="6">
        <v>2559.0407255</v>
      </c>
      <c r="G275" s="6">
        <f t="shared" si="3"/>
        <v>127.95203627500001</v>
      </c>
      <c r="H275" s="5" t="s">
        <v>36</v>
      </c>
      <c r="I275" s="5" t="s">
        <v>37</v>
      </c>
      <c r="J275" s="5" t="s">
        <v>425</v>
      </c>
      <c r="K275" s="5" t="s">
        <v>58</v>
      </c>
    </row>
    <row r="276" spans="1:13" outlineLevel="2" x14ac:dyDescent="0.3">
      <c r="A276" s="5" t="s">
        <v>55</v>
      </c>
      <c r="B276" s="5" t="s">
        <v>56</v>
      </c>
      <c r="C276" s="5" t="s">
        <v>1692</v>
      </c>
      <c r="D276" s="5" t="s">
        <v>3174</v>
      </c>
      <c r="E276" s="5" t="s">
        <v>3175</v>
      </c>
      <c r="F276" s="6">
        <v>2500</v>
      </c>
      <c r="G276" s="6">
        <f t="shared" si="3"/>
        <v>125</v>
      </c>
      <c r="H276" s="5" t="s">
        <v>53</v>
      </c>
      <c r="I276" s="5" t="s">
        <v>54</v>
      </c>
      <c r="J276" s="5" t="s">
        <v>1071</v>
      </c>
      <c r="K276" s="5" t="s">
        <v>3171</v>
      </c>
      <c r="L276" s="5" t="s">
        <v>850</v>
      </c>
      <c r="M276" s="5" t="s">
        <v>31</v>
      </c>
    </row>
    <row r="277" spans="1:13" outlineLevel="2" x14ac:dyDescent="0.3">
      <c r="A277" s="5" t="s">
        <v>55</v>
      </c>
      <c r="B277" s="5" t="s">
        <v>56</v>
      </c>
      <c r="D277" s="5" t="s">
        <v>4289</v>
      </c>
      <c r="E277" s="5" t="s">
        <v>4290</v>
      </c>
      <c r="F277" s="6">
        <v>877.38539160000005</v>
      </c>
      <c r="G277" s="6">
        <f t="shared" si="3"/>
        <v>43.869269580000008</v>
      </c>
      <c r="H277" s="5" t="s">
        <v>36</v>
      </c>
      <c r="I277" s="5" t="s">
        <v>37</v>
      </c>
      <c r="K277" s="5" t="s">
        <v>1897</v>
      </c>
      <c r="L277" s="5" t="s">
        <v>109</v>
      </c>
      <c r="M277" s="5" t="s">
        <v>21</v>
      </c>
    </row>
    <row r="278" spans="1:13" outlineLevel="2" x14ac:dyDescent="0.3">
      <c r="A278" s="5" t="s">
        <v>55</v>
      </c>
      <c r="B278" s="5" t="s">
        <v>56</v>
      </c>
      <c r="C278" s="5" t="s">
        <v>57</v>
      </c>
      <c r="D278" s="5" t="s">
        <v>2700</v>
      </c>
      <c r="E278" s="5" t="s">
        <v>2701</v>
      </c>
      <c r="F278" s="6">
        <v>3690.867880664</v>
      </c>
      <c r="G278" s="6">
        <f t="shared" si="3"/>
        <v>184.5433940332</v>
      </c>
      <c r="H278" s="5" t="s">
        <v>36</v>
      </c>
      <c r="I278" s="5" t="s">
        <v>37</v>
      </c>
      <c r="J278" s="5" t="s">
        <v>79</v>
      </c>
      <c r="K278" s="5" t="s">
        <v>711</v>
      </c>
      <c r="L278" s="5" t="s">
        <v>434</v>
      </c>
      <c r="M278" s="5" t="s">
        <v>31</v>
      </c>
    </row>
    <row r="279" spans="1:13" outlineLevel="2" x14ac:dyDescent="0.3">
      <c r="A279" s="5" t="s">
        <v>55</v>
      </c>
      <c r="B279" s="5" t="s">
        <v>56</v>
      </c>
      <c r="C279" s="5" t="s">
        <v>57</v>
      </c>
      <c r="D279" s="5" t="s">
        <v>2785</v>
      </c>
      <c r="E279" s="5" t="s">
        <v>2786</v>
      </c>
      <c r="F279" s="6">
        <v>3404</v>
      </c>
      <c r="G279" s="6">
        <f t="shared" si="3"/>
        <v>170.20000000000002</v>
      </c>
      <c r="H279" s="5" t="s">
        <v>36</v>
      </c>
      <c r="I279" s="5" t="s">
        <v>96</v>
      </c>
      <c r="J279" s="5" t="s">
        <v>1550</v>
      </c>
      <c r="K279" s="5" t="s">
        <v>58</v>
      </c>
      <c r="L279" s="5" t="s">
        <v>59</v>
      </c>
      <c r="M279" s="5" t="s">
        <v>31</v>
      </c>
    </row>
    <row r="280" spans="1:13" outlineLevel="2" x14ac:dyDescent="0.3">
      <c r="A280" s="5" t="s">
        <v>55</v>
      </c>
      <c r="B280" s="5" t="s">
        <v>56</v>
      </c>
      <c r="C280" s="5" t="s">
        <v>2523</v>
      </c>
      <c r="D280" s="5" t="s">
        <v>4489</v>
      </c>
      <c r="E280" s="5" t="s">
        <v>4490</v>
      </c>
      <c r="F280" s="6">
        <v>625.13709151500007</v>
      </c>
      <c r="G280" s="6">
        <f t="shared" si="3"/>
        <v>31.256854575750005</v>
      </c>
      <c r="H280" s="5" t="s">
        <v>36</v>
      </c>
      <c r="I280" s="5" t="s">
        <v>37</v>
      </c>
      <c r="J280" s="5" t="s">
        <v>425</v>
      </c>
      <c r="K280" s="5" t="s">
        <v>58</v>
      </c>
      <c r="L280" s="5" t="s">
        <v>300</v>
      </c>
    </row>
    <row r="281" spans="1:13" outlineLevel="2" x14ac:dyDescent="0.3">
      <c r="A281" s="5" t="s">
        <v>55</v>
      </c>
      <c r="B281" s="5" t="s">
        <v>56</v>
      </c>
      <c r="C281" s="5" t="s">
        <v>1692</v>
      </c>
      <c r="D281" s="5" t="s">
        <v>1690</v>
      </c>
      <c r="E281" s="5" t="s">
        <v>1691</v>
      </c>
      <c r="F281" s="6">
        <v>8362</v>
      </c>
      <c r="G281" s="6">
        <f t="shared" si="3"/>
        <v>418.1</v>
      </c>
      <c r="H281" s="5" t="s">
        <v>36</v>
      </c>
      <c r="I281" s="5" t="s">
        <v>96</v>
      </c>
      <c r="J281" s="5" t="s">
        <v>1397</v>
      </c>
      <c r="K281" s="5" t="s">
        <v>58</v>
      </c>
      <c r="L281" s="5" t="s">
        <v>850</v>
      </c>
      <c r="M281" s="5" t="s">
        <v>31</v>
      </c>
    </row>
    <row r="282" spans="1:13" outlineLevel="2" x14ac:dyDescent="0.3">
      <c r="A282" s="5" t="s">
        <v>55</v>
      </c>
      <c r="B282" s="5" t="s">
        <v>56</v>
      </c>
      <c r="C282" s="5" t="s">
        <v>1692</v>
      </c>
      <c r="D282" s="5" t="s">
        <v>3165</v>
      </c>
      <c r="E282" s="5" t="s">
        <v>3166</v>
      </c>
      <c r="F282" s="6">
        <v>2516</v>
      </c>
      <c r="G282" s="6">
        <f t="shared" si="3"/>
        <v>125.80000000000001</v>
      </c>
      <c r="H282" s="5" t="s">
        <v>36</v>
      </c>
      <c r="I282" s="5" t="s">
        <v>96</v>
      </c>
      <c r="J282" s="5" t="s">
        <v>1397</v>
      </c>
      <c r="K282" s="5" t="s">
        <v>58</v>
      </c>
      <c r="L282" s="5" t="s">
        <v>850</v>
      </c>
      <c r="M282" s="5" t="s">
        <v>31</v>
      </c>
    </row>
    <row r="283" spans="1:13" outlineLevel="2" x14ac:dyDescent="0.3">
      <c r="A283" s="5" t="s">
        <v>55</v>
      </c>
      <c r="B283" s="5" t="s">
        <v>56</v>
      </c>
      <c r="D283" s="5" t="s">
        <v>2242</v>
      </c>
      <c r="E283" s="5" t="s">
        <v>2243</v>
      </c>
      <c r="F283" s="6">
        <v>5333.772026435</v>
      </c>
      <c r="G283" s="6">
        <f t="shared" ref="G283:G360" si="4">F283*0.05</f>
        <v>266.68860132175001</v>
      </c>
      <c r="H283" s="5" t="s">
        <v>36</v>
      </c>
      <c r="I283" s="5" t="s">
        <v>37</v>
      </c>
      <c r="J283" s="5" t="s">
        <v>425</v>
      </c>
      <c r="K283" s="5" t="s">
        <v>711</v>
      </c>
      <c r="L283" s="5" t="s">
        <v>109</v>
      </c>
      <c r="M283" s="5" t="s">
        <v>21</v>
      </c>
    </row>
    <row r="284" spans="1:13" outlineLevel="2" x14ac:dyDescent="0.3">
      <c r="A284" s="5" t="s">
        <v>55</v>
      </c>
      <c r="B284" s="5" t="s">
        <v>56</v>
      </c>
      <c r="C284" s="5" t="s">
        <v>57</v>
      </c>
      <c r="D284" s="5" t="s">
        <v>2062</v>
      </c>
      <c r="E284" s="5" t="s">
        <v>2063</v>
      </c>
      <c r="F284" s="6">
        <v>6105.1400165499999</v>
      </c>
      <c r="G284" s="6">
        <f t="shared" si="4"/>
        <v>305.25700082750001</v>
      </c>
      <c r="H284" s="5" t="s">
        <v>36</v>
      </c>
      <c r="I284" s="5" t="s">
        <v>173</v>
      </c>
      <c r="J284" s="5" t="s">
        <v>420</v>
      </c>
      <c r="K284" s="5" t="s">
        <v>58</v>
      </c>
      <c r="L284" s="5" t="s">
        <v>163</v>
      </c>
    </row>
    <row r="285" spans="1:13" outlineLevel="2" x14ac:dyDescent="0.3">
      <c r="A285" s="5" t="s">
        <v>55</v>
      </c>
      <c r="B285" s="5" t="s">
        <v>56</v>
      </c>
      <c r="C285" s="5" t="s">
        <v>57</v>
      </c>
      <c r="D285" s="5" t="s">
        <v>1137</v>
      </c>
      <c r="E285" s="5" t="s">
        <v>1138</v>
      </c>
      <c r="F285" s="6">
        <v>14696.205309299999</v>
      </c>
      <c r="G285" s="6">
        <f t="shared" si="4"/>
        <v>734.81026546500004</v>
      </c>
      <c r="H285" s="5" t="s">
        <v>36</v>
      </c>
      <c r="I285" s="5" t="s">
        <v>173</v>
      </c>
      <c r="J285" s="5" t="s">
        <v>420</v>
      </c>
      <c r="K285" s="5" t="s">
        <v>58</v>
      </c>
      <c r="L285" s="5" t="s">
        <v>163</v>
      </c>
    </row>
    <row r="286" spans="1:13" outlineLevel="2" x14ac:dyDescent="0.3">
      <c r="A286" s="5" t="s">
        <v>55</v>
      </c>
      <c r="B286" s="5" t="s">
        <v>56</v>
      </c>
      <c r="C286" s="5" t="s">
        <v>57</v>
      </c>
      <c r="D286" s="5" t="s">
        <v>3904</v>
      </c>
      <c r="E286" s="5" t="s">
        <v>3905</v>
      </c>
      <c r="F286" s="6">
        <v>1279.52036275</v>
      </c>
      <c r="G286" s="6">
        <f t="shared" si="4"/>
        <v>63.976018137500006</v>
      </c>
      <c r="H286" s="5" t="s">
        <v>36</v>
      </c>
      <c r="I286" s="5" t="s">
        <v>37</v>
      </c>
      <c r="J286" s="5" t="s">
        <v>425</v>
      </c>
      <c r="K286" s="5" t="s">
        <v>455</v>
      </c>
      <c r="L286" s="5" t="s">
        <v>494</v>
      </c>
      <c r="M286" s="5" t="s">
        <v>21</v>
      </c>
    </row>
    <row r="287" spans="1:13" outlineLevel="2" x14ac:dyDescent="0.3">
      <c r="A287" s="5" t="s">
        <v>55</v>
      </c>
      <c r="B287" s="5" t="s">
        <v>56</v>
      </c>
      <c r="C287" s="5" t="s">
        <v>543</v>
      </c>
      <c r="D287" s="5" t="s">
        <v>1703</v>
      </c>
      <c r="E287" s="5" t="s">
        <v>1704</v>
      </c>
      <c r="F287" s="6">
        <v>8285.4944620000006</v>
      </c>
      <c r="G287" s="6">
        <f t="shared" si="4"/>
        <v>414.27472310000007</v>
      </c>
      <c r="H287" s="5" t="s">
        <v>70</v>
      </c>
      <c r="I287" s="5" t="s">
        <v>71</v>
      </c>
      <c r="J287" s="5" t="s">
        <v>1119</v>
      </c>
      <c r="K287" s="5" t="s">
        <v>67</v>
      </c>
      <c r="L287" s="5" t="s">
        <v>332</v>
      </c>
      <c r="M287" s="5" t="s">
        <v>31</v>
      </c>
    </row>
    <row r="288" spans="1:13" outlineLevel="2" x14ac:dyDescent="0.3">
      <c r="A288" s="5" t="s">
        <v>55</v>
      </c>
      <c r="B288" s="5" t="s">
        <v>56</v>
      </c>
      <c r="C288" s="5" t="s">
        <v>4012</v>
      </c>
      <c r="D288" s="5" t="s">
        <v>4010</v>
      </c>
      <c r="E288" s="5" t="s">
        <v>4011</v>
      </c>
      <c r="F288" s="6">
        <v>1184.4702786600001</v>
      </c>
      <c r="G288" s="6">
        <f t="shared" si="4"/>
        <v>59.223513933000007</v>
      </c>
      <c r="H288" s="5" t="s">
        <v>36</v>
      </c>
      <c r="I288" s="5" t="s">
        <v>37</v>
      </c>
      <c r="J288" s="5" t="s">
        <v>425</v>
      </c>
      <c r="K288" s="5" t="s">
        <v>58</v>
      </c>
      <c r="L288" s="5" t="s">
        <v>434</v>
      </c>
      <c r="M288" s="5" t="s">
        <v>31</v>
      </c>
    </row>
    <row r="289" spans="1:13" outlineLevel="1" x14ac:dyDescent="0.3">
      <c r="B289" s="11" t="s">
        <v>6250</v>
      </c>
      <c r="F289" s="6">
        <f>SUBTOTAL(9,F266:F288)</f>
        <v>101545.549344008</v>
      </c>
      <c r="G289" s="6">
        <f>SUBTOTAL(9,G266:G288)</f>
        <v>5077.2774672004007</v>
      </c>
    </row>
    <row r="290" spans="1:13" outlineLevel="2" x14ac:dyDescent="0.3">
      <c r="A290" s="5" t="s">
        <v>739</v>
      </c>
      <c r="B290" s="5" t="s">
        <v>740</v>
      </c>
      <c r="C290" s="5" t="s">
        <v>4686</v>
      </c>
      <c r="D290" s="5" t="s">
        <v>5228</v>
      </c>
      <c r="E290" s="5" t="s">
        <v>5229</v>
      </c>
      <c r="F290" s="6">
        <v>0</v>
      </c>
      <c r="G290" s="6">
        <f t="shared" si="4"/>
        <v>0</v>
      </c>
      <c r="H290" s="5" t="s">
        <v>55</v>
      </c>
      <c r="I290" s="5" t="s">
        <v>313</v>
      </c>
      <c r="J290" s="5" t="s">
        <v>1948</v>
      </c>
      <c r="L290" s="5" t="s">
        <v>413</v>
      </c>
      <c r="M290" s="5" t="s">
        <v>31</v>
      </c>
    </row>
    <row r="291" spans="1:13" outlineLevel="2" x14ac:dyDescent="0.3">
      <c r="A291" s="5" t="s">
        <v>739</v>
      </c>
      <c r="B291" s="5" t="s">
        <v>740</v>
      </c>
      <c r="C291" s="5" t="s">
        <v>4686</v>
      </c>
      <c r="D291" s="5" t="s">
        <v>4684</v>
      </c>
      <c r="E291" s="5" t="s">
        <v>4685</v>
      </c>
      <c r="F291" s="6">
        <v>365.5772465</v>
      </c>
      <c r="G291" s="6">
        <f t="shared" si="4"/>
        <v>18.278862325000002</v>
      </c>
      <c r="H291" s="5" t="s">
        <v>36</v>
      </c>
      <c r="I291" s="5" t="s">
        <v>37</v>
      </c>
      <c r="J291" s="5" t="s">
        <v>161</v>
      </c>
      <c r="K291" s="5" t="s">
        <v>58</v>
      </c>
      <c r="L291" s="5" t="s">
        <v>434</v>
      </c>
      <c r="M291" s="5" t="s">
        <v>31</v>
      </c>
    </row>
    <row r="292" spans="1:13" outlineLevel="1" x14ac:dyDescent="0.3">
      <c r="B292" s="11" t="s">
        <v>6251</v>
      </c>
      <c r="F292" s="6">
        <f>SUBTOTAL(9,F290:F291)</f>
        <v>365.5772465</v>
      </c>
      <c r="G292" s="6">
        <f>SUBTOTAL(9,G290:G291)</f>
        <v>18.278862325000002</v>
      </c>
    </row>
    <row r="293" spans="1:13" outlineLevel="2" x14ac:dyDescent="0.3">
      <c r="A293" s="5" t="s">
        <v>2203</v>
      </c>
      <c r="B293" s="5" t="s">
        <v>2204</v>
      </c>
      <c r="C293" s="5" t="s">
        <v>4285</v>
      </c>
      <c r="D293" s="5" t="s">
        <v>4283</v>
      </c>
      <c r="E293" s="5" t="s">
        <v>4284</v>
      </c>
      <c r="F293" s="6">
        <v>885</v>
      </c>
      <c r="G293" s="6">
        <f t="shared" si="4"/>
        <v>44.25</v>
      </c>
      <c r="H293" s="5" t="s">
        <v>53</v>
      </c>
      <c r="I293" s="5" t="s">
        <v>466</v>
      </c>
      <c r="J293" s="5" t="s">
        <v>467</v>
      </c>
      <c r="K293" s="5" t="s">
        <v>254</v>
      </c>
      <c r="L293" s="5" t="s">
        <v>811</v>
      </c>
    </row>
    <row r="294" spans="1:13" outlineLevel="2" x14ac:dyDescent="0.3">
      <c r="A294" s="5" t="s">
        <v>2203</v>
      </c>
      <c r="B294" s="5" t="s">
        <v>2204</v>
      </c>
      <c r="D294" s="5" t="s">
        <v>2201</v>
      </c>
      <c r="E294" s="5" t="s">
        <v>2202</v>
      </c>
      <c r="F294" s="6">
        <v>5435</v>
      </c>
      <c r="G294" s="6">
        <f t="shared" si="4"/>
        <v>271.75</v>
      </c>
      <c r="H294" s="5" t="s">
        <v>53</v>
      </c>
      <c r="I294" s="5" t="s">
        <v>54</v>
      </c>
      <c r="K294" s="5" t="s">
        <v>67</v>
      </c>
      <c r="L294" s="5" t="s">
        <v>59</v>
      </c>
      <c r="M294" s="5" t="s">
        <v>1299</v>
      </c>
    </row>
    <row r="295" spans="1:13" outlineLevel="1" x14ac:dyDescent="0.3">
      <c r="B295" s="11" t="s">
        <v>6390</v>
      </c>
      <c r="F295" s="6">
        <f>SUBTOTAL(9,F293:F294)</f>
        <v>6320</v>
      </c>
      <c r="G295" s="6">
        <f>SUBTOTAL(9,G293:G294)</f>
        <v>316</v>
      </c>
    </row>
    <row r="296" spans="1:13" outlineLevel="2" x14ac:dyDescent="0.3">
      <c r="A296" s="5" t="s">
        <v>1466</v>
      </c>
      <c r="B296" s="5" t="s">
        <v>1467</v>
      </c>
      <c r="C296" s="5" t="s">
        <v>4799</v>
      </c>
      <c r="D296" s="5" t="s">
        <v>4795</v>
      </c>
      <c r="E296" s="5" t="s">
        <v>4801</v>
      </c>
      <c r="F296" s="6">
        <v>219.34634790000001</v>
      </c>
      <c r="G296" s="6">
        <f t="shared" si="4"/>
        <v>10.967317395000002</v>
      </c>
      <c r="H296" s="5" t="s">
        <v>1668</v>
      </c>
      <c r="I296" s="5" t="s">
        <v>1669</v>
      </c>
      <c r="J296" s="5" t="s">
        <v>4802</v>
      </c>
      <c r="K296" s="5" t="s">
        <v>58</v>
      </c>
      <c r="L296" s="5" t="s">
        <v>59</v>
      </c>
      <c r="M296" s="5" t="s">
        <v>31</v>
      </c>
    </row>
    <row r="297" spans="1:13" outlineLevel="2" x14ac:dyDescent="0.3">
      <c r="A297" s="5" t="s">
        <v>1466</v>
      </c>
      <c r="B297" s="5" t="s">
        <v>1467</v>
      </c>
      <c r="C297" s="5" t="s">
        <v>4799</v>
      </c>
      <c r="D297" s="5" t="s">
        <v>4795</v>
      </c>
      <c r="E297" s="5" t="s">
        <v>4800</v>
      </c>
      <c r="F297" s="6">
        <v>219.34634790000001</v>
      </c>
      <c r="G297" s="6">
        <f t="shared" si="4"/>
        <v>10.967317395000002</v>
      </c>
      <c r="H297" s="5" t="s">
        <v>350</v>
      </c>
      <c r="I297" s="5" t="s">
        <v>351</v>
      </c>
      <c r="J297" s="5" t="s">
        <v>2259</v>
      </c>
      <c r="K297" s="5" t="s">
        <v>58</v>
      </c>
      <c r="L297" s="5" t="s">
        <v>59</v>
      </c>
      <c r="M297" s="5" t="s">
        <v>31</v>
      </c>
    </row>
    <row r="298" spans="1:13" outlineLevel="2" x14ac:dyDescent="0.3">
      <c r="A298" s="5" t="s">
        <v>1466</v>
      </c>
      <c r="B298" s="5" t="s">
        <v>1467</v>
      </c>
      <c r="C298" s="5" t="s">
        <v>4415</v>
      </c>
      <c r="D298" s="5" t="s">
        <v>4795</v>
      </c>
      <c r="E298" s="5" t="s">
        <v>4796</v>
      </c>
      <c r="F298" s="6">
        <v>219.34634790000001</v>
      </c>
      <c r="G298" s="6">
        <f t="shared" si="4"/>
        <v>10.967317395000002</v>
      </c>
      <c r="H298" s="5" t="s">
        <v>1810</v>
      </c>
      <c r="I298" s="5" t="s">
        <v>1811</v>
      </c>
      <c r="J298" s="5" t="s">
        <v>4797</v>
      </c>
      <c r="K298" s="5" t="s">
        <v>58</v>
      </c>
      <c r="L298" s="5" t="s">
        <v>59</v>
      </c>
      <c r="M298" s="5" t="s">
        <v>31</v>
      </c>
    </row>
    <row r="299" spans="1:13" outlineLevel="2" x14ac:dyDescent="0.3">
      <c r="A299" s="5" t="s">
        <v>1466</v>
      </c>
      <c r="B299" s="5" t="s">
        <v>1467</v>
      </c>
      <c r="C299" s="5" t="s">
        <v>4799</v>
      </c>
      <c r="D299" s="5" t="s">
        <v>4795</v>
      </c>
      <c r="E299" s="5" t="s">
        <v>4798</v>
      </c>
      <c r="F299" s="6">
        <v>219.34634790000001</v>
      </c>
      <c r="G299" s="6">
        <f t="shared" si="4"/>
        <v>10.967317395000002</v>
      </c>
      <c r="H299" s="5" t="s">
        <v>1791</v>
      </c>
      <c r="I299" s="5" t="s">
        <v>1792</v>
      </c>
      <c r="J299" s="5" t="s">
        <v>1793</v>
      </c>
      <c r="K299" s="5" t="s">
        <v>58</v>
      </c>
      <c r="L299" s="5" t="s">
        <v>59</v>
      </c>
      <c r="M299" s="5" t="s">
        <v>31</v>
      </c>
    </row>
    <row r="300" spans="1:13" outlineLevel="2" x14ac:dyDescent="0.3">
      <c r="A300" s="5" t="s">
        <v>1466</v>
      </c>
      <c r="B300" s="5" t="s">
        <v>1467</v>
      </c>
      <c r="C300" s="5" t="s">
        <v>2438</v>
      </c>
      <c r="D300" s="5" t="s">
        <v>2436</v>
      </c>
      <c r="E300" s="5" t="s">
        <v>2437</v>
      </c>
      <c r="F300" s="6">
        <v>4633.9799400000002</v>
      </c>
      <c r="G300" s="6">
        <f t="shared" si="4"/>
        <v>231.69899700000002</v>
      </c>
      <c r="H300" s="5" t="s">
        <v>350</v>
      </c>
      <c r="I300" s="5" t="s">
        <v>351</v>
      </c>
      <c r="J300" s="5" t="s">
        <v>1431</v>
      </c>
      <c r="K300" s="5" t="s">
        <v>99</v>
      </c>
      <c r="L300" s="5" t="s">
        <v>434</v>
      </c>
      <c r="M300" s="5" t="s">
        <v>31</v>
      </c>
    </row>
    <row r="301" spans="1:13" outlineLevel="1" x14ac:dyDescent="0.3">
      <c r="B301" s="11" t="s">
        <v>6252</v>
      </c>
      <c r="F301" s="6">
        <f>SUBTOTAL(9,F296:F300)</f>
        <v>5511.3653316</v>
      </c>
      <c r="G301" s="6">
        <f>SUBTOTAL(9,G296:G300)</f>
        <v>275.56826658</v>
      </c>
    </row>
    <row r="302" spans="1:13" outlineLevel="2" x14ac:dyDescent="0.3">
      <c r="A302" s="5" t="s">
        <v>94</v>
      </c>
      <c r="B302" s="5" t="s">
        <v>973</v>
      </c>
      <c r="C302" s="5" t="s">
        <v>974</v>
      </c>
      <c r="D302" s="5" t="s">
        <v>971</v>
      </c>
      <c r="E302" s="5" t="s">
        <v>972</v>
      </c>
      <c r="F302" s="6">
        <v>17612.4555</v>
      </c>
      <c r="G302" s="6">
        <f t="shared" si="4"/>
        <v>880.62277500000005</v>
      </c>
      <c r="H302" s="5" t="s">
        <v>402</v>
      </c>
      <c r="I302" s="5" t="s">
        <v>653</v>
      </c>
      <c r="J302" s="5" t="s">
        <v>655</v>
      </c>
      <c r="K302" s="5" t="s">
        <v>169</v>
      </c>
      <c r="L302" s="5" t="s">
        <v>413</v>
      </c>
      <c r="M302" s="5" t="s">
        <v>31</v>
      </c>
    </row>
    <row r="303" spans="1:13" outlineLevel="2" x14ac:dyDescent="0.3">
      <c r="A303" s="5" t="s">
        <v>94</v>
      </c>
      <c r="B303" s="5" t="s">
        <v>973</v>
      </c>
      <c r="C303" s="5" t="s">
        <v>974</v>
      </c>
      <c r="D303" s="5" t="s">
        <v>971</v>
      </c>
      <c r="E303" s="5" t="s">
        <v>972</v>
      </c>
      <c r="F303" s="6">
        <v>3522.4910999999997</v>
      </c>
      <c r="G303" s="6">
        <f t="shared" si="4"/>
        <v>176.12455499999999</v>
      </c>
      <c r="H303" s="5" t="s">
        <v>402</v>
      </c>
      <c r="I303" s="5" t="s">
        <v>653</v>
      </c>
      <c r="J303" s="5" t="s">
        <v>655</v>
      </c>
      <c r="K303" s="5" t="s">
        <v>99</v>
      </c>
      <c r="L303" s="5" t="s">
        <v>413</v>
      </c>
      <c r="M303" s="5" t="s">
        <v>31</v>
      </c>
    </row>
    <row r="304" spans="1:13" outlineLevel="1" x14ac:dyDescent="0.3">
      <c r="B304" s="11" t="s">
        <v>6391</v>
      </c>
      <c r="F304" s="6">
        <f>SUBTOTAL(9,F302:F303)</f>
        <v>21134.946599999999</v>
      </c>
      <c r="G304" s="6">
        <f>SUBTOTAL(9,G302:G303)</f>
        <v>1056.7473300000001</v>
      </c>
    </row>
    <row r="305" spans="1:13" outlineLevel="2" x14ac:dyDescent="0.3">
      <c r="A305" s="5" t="s">
        <v>94</v>
      </c>
      <c r="B305" s="5" t="s">
        <v>738</v>
      </c>
      <c r="C305" s="5" t="s">
        <v>741</v>
      </c>
      <c r="D305" s="5" t="s">
        <v>736</v>
      </c>
      <c r="E305" s="5" t="s">
        <v>737</v>
      </c>
      <c r="F305" s="6">
        <v>23305.549464374999</v>
      </c>
      <c r="G305" s="6">
        <f t="shared" si="4"/>
        <v>1165.2774732187499</v>
      </c>
      <c r="H305" s="5" t="s">
        <v>739</v>
      </c>
      <c r="I305" s="5" t="s">
        <v>740</v>
      </c>
      <c r="J305" s="5" t="s">
        <v>742</v>
      </c>
      <c r="K305" s="5" t="s">
        <v>73</v>
      </c>
      <c r="L305" s="5" t="s">
        <v>370</v>
      </c>
      <c r="M305" s="5" t="s">
        <v>31</v>
      </c>
    </row>
    <row r="306" spans="1:13" outlineLevel="2" x14ac:dyDescent="0.3">
      <c r="A306" s="5" t="s">
        <v>94</v>
      </c>
      <c r="B306" s="5" t="s">
        <v>738</v>
      </c>
      <c r="C306" s="5" t="s">
        <v>741</v>
      </c>
      <c r="D306" s="5" t="s">
        <v>4677</v>
      </c>
      <c r="E306" s="5" t="s">
        <v>4678</v>
      </c>
      <c r="F306" s="6">
        <v>370</v>
      </c>
      <c r="G306" s="6">
        <f t="shared" si="4"/>
        <v>18.5</v>
      </c>
      <c r="H306" s="5" t="s">
        <v>36</v>
      </c>
      <c r="I306" s="5" t="s">
        <v>96</v>
      </c>
      <c r="J306" s="5" t="s">
        <v>98</v>
      </c>
      <c r="K306" s="5" t="s">
        <v>99</v>
      </c>
      <c r="L306" s="5" t="s">
        <v>434</v>
      </c>
      <c r="M306" s="5" t="s">
        <v>31</v>
      </c>
    </row>
    <row r="307" spans="1:13" outlineLevel="1" x14ac:dyDescent="0.3">
      <c r="B307" s="11" t="s">
        <v>6392</v>
      </c>
      <c r="F307" s="6">
        <f>SUBTOTAL(9,F305:F306)</f>
        <v>23675.549464374999</v>
      </c>
      <c r="G307" s="6">
        <f>SUBTOTAL(9,G305:G306)</f>
        <v>1183.7774732187499</v>
      </c>
    </row>
    <row r="308" spans="1:13" outlineLevel="2" x14ac:dyDescent="0.3">
      <c r="A308" s="5" t="s">
        <v>94</v>
      </c>
      <c r="B308" s="5" t="s">
        <v>765</v>
      </c>
      <c r="C308" s="5" t="s">
        <v>766</v>
      </c>
      <c r="D308" s="5" t="s">
        <v>2735</v>
      </c>
      <c r="E308" s="5" t="s">
        <v>2736</v>
      </c>
      <c r="F308" s="6">
        <v>3592.3860015063578</v>
      </c>
      <c r="G308" s="6">
        <f t="shared" si="4"/>
        <v>179.61930007531791</v>
      </c>
      <c r="H308" s="5" t="s">
        <v>1371</v>
      </c>
      <c r="I308" s="5" t="s">
        <v>1372</v>
      </c>
      <c r="J308" s="5" t="s">
        <v>1373</v>
      </c>
      <c r="K308" s="5" t="s">
        <v>99</v>
      </c>
      <c r="L308" s="5" t="s">
        <v>109</v>
      </c>
      <c r="M308" s="5" t="s">
        <v>21</v>
      </c>
    </row>
    <row r="309" spans="1:13" outlineLevel="1" x14ac:dyDescent="0.3">
      <c r="B309" s="11" t="s">
        <v>6253</v>
      </c>
      <c r="F309" s="6">
        <f>SUBTOTAL(9,F308:F308)</f>
        <v>3592.3860015063578</v>
      </c>
      <c r="G309" s="6">
        <f>SUBTOTAL(9,G308:G308)</f>
        <v>179.61930007531791</v>
      </c>
    </row>
    <row r="310" spans="1:13" outlineLevel="2" x14ac:dyDescent="0.3">
      <c r="A310" s="5" t="s">
        <v>94</v>
      </c>
      <c r="B310" s="5" t="s">
        <v>95</v>
      </c>
      <c r="C310" s="5" t="s">
        <v>1324</v>
      </c>
      <c r="D310" s="5" t="s">
        <v>1320</v>
      </c>
      <c r="E310" s="5" t="s">
        <v>1321</v>
      </c>
      <c r="F310" s="6">
        <v>11812.192185888</v>
      </c>
      <c r="G310" s="6">
        <f t="shared" si="4"/>
        <v>590.6096092944</v>
      </c>
      <c r="H310" s="5" t="s">
        <v>1322</v>
      </c>
      <c r="I310" s="5" t="s">
        <v>1323</v>
      </c>
      <c r="J310" s="5" t="s">
        <v>1325</v>
      </c>
      <c r="K310" s="5" t="s">
        <v>73</v>
      </c>
      <c r="L310" s="5" t="s">
        <v>408</v>
      </c>
      <c r="M310" s="5" t="s">
        <v>1021</v>
      </c>
    </row>
    <row r="311" spans="1:13" outlineLevel="2" x14ac:dyDescent="0.3">
      <c r="A311" s="5" t="s">
        <v>94</v>
      </c>
      <c r="B311" s="5" t="s">
        <v>95</v>
      </c>
      <c r="C311" s="5" t="s">
        <v>97</v>
      </c>
      <c r="D311" s="5" t="s">
        <v>92</v>
      </c>
      <c r="E311" s="5" t="s">
        <v>93</v>
      </c>
      <c r="F311" s="6">
        <v>125060</v>
      </c>
      <c r="G311" s="6">
        <f t="shared" si="4"/>
        <v>6253</v>
      </c>
      <c r="H311" s="5" t="s">
        <v>36</v>
      </c>
      <c r="I311" s="5" t="s">
        <v>96</v>
      </c>
      <c r="J311" s="5" t="s">
        <v>98</v>
      </c>
      <c r="K311" s="5" t="s">
        <v>99</v>
      </c>
      <c r="L311" s="5" t="s">
        <v>30</v>
      </c>
      <c r="M311" s="5" t="s">
        <v>31</v>
      </c>
    </row>
    <row r="312" spans="1:13" outlineLevel="1" x14ac:dyDescent="0.3">
      <c r="B312" s="11" t="s">
        <v>6393</v>
      </c>
      <c r="F312" s="6">
        <f>SUBTOTAL(9,F310:F311)</f>
        <v>136872.19218588801</v>
      </c>
      <c r="G312" s="6">
        <f>SUBTOTAL(9,G310:G311)</f>
        <v>6843.6096092943999</v>
      </c>
    </row>
    <row r="313" spans="1:13" outlineLevel="2" x14ac:dyDescent="0.3">
      <c r="A313" s="5" t="s">
        <v>94</v>
      </c>
      <c r="B313" s="5" t="s">
        <v>638</v>
      </c>
      <c r="C313" s="5" t="s">
        <v>640</v>
      </c>
      <c r="D313" s="5" t="s">
        <v>2728</v>
      </c>
      <c r="E313" s="5" t="s">
        <v>2729</v>
      </c>
      <c r="F313" s="6">
        <v>3614.1408976500002</v>
      </c>
      <c r="G313" s="6">
        <f t="shared" si="4"/>
        <v>180.70704488250001</v>
      </c>
      <c r="H313" s="5" t="s">
        <v>141</v>
      </c>
      <c r="I313" s="5" t="s">
        <v>142</v>
      </c>
      <c r="K313" s="5" t="s">
        <v>99</v>
      </c>
      <c r="L313" s="5" t="s">
        <v>20</v>
      </c>
      <c r="M313" s="5" t="s">
        <v>21</v>
      </c>
    </row>
    <row r="314" spans="1:13" outlineLevel="2" x14ac:dyDescent="0.3">
      <c r="A314" s="5" t="s">
        <v>94</v>
      </c>
      <c r="B314" s="5" t="s">
        <v>638</v>
      </c>
      <c r="C314" s="5" t="s">
        <v>640</v>
      </c>
      <c r="D314" s="5" t="s">
        <v>2466</v>
      </c>
      <c r="E314" s="5" t="s">
        <v>2467</v>
      </c>
      <c r="F314" s="6">
        <v>4518.2423719999997</v>
      </c>
      <c r="G314" s="6">
        <f t="shared" si="4"/>
        <v>225.91211859999999</v>
      </c>
      <c r="H314" s="5" t="s">
        <v>863</v>
      </c>
      <c r="I314" s="5" t="s">
        <v>864</v>
      </c>
      <c r="J314" s="5" t="s">
        <v>865</v>
      </c>
      <c r="K314" s="5" t="s">
        <v>1406</v>
      </c>
      <c r="L314" s="5" t="s">
        <v>240</v>
      </c>
    </row>
    <row r="315" spans="1:13" outlineLevel="2" x14ac:dyDescent="0.3">
      <c r="A315" s="5" t="s">
        <v>94</v>
      </c>
      <c r="B315" s="5" t="s">
        <v>638</v>
      </c>
      <c r="C315" s="5" t="s">
        <v>640</v>
      </c>
      <c r="D315" s="5" t="s">
        <v>5681</v>
      </c>
      <c r="E315" s="5" t="s">
        <v>5682</v>
      </c>
      <c r="F315" s="6">
        <v>0</v>
      </c>
      <c r="G315" s="6">
        <f t="shared" si="4"/>
        <v>0</v>
      </c>
      <c r="H315" s="5" t="s">
        <v>70</v>
      </c>
      <c r="I315" s="5" t="s">
        <v>71</v>
      </c>
      <c r="L315" s="5" t="s">
        <v>240</v>
      </c>
      <c r="M315" s="5" t="s">
        <v>21</v>
      </c>
    </row>
    <row r="316" spans="1:13" outlineLevel="2" x14ac:dyDescent="0.3">
      <c r="A316" s="5" t="s">
        <v>94</v>
      </c>
      <c r="B316" s="5" t="s">
        <v>638</v>
      </c>
      <c r="C316" s="5" t="s">
        <v>640</v>
      </c>
      <c r="D316" s="5" t="s">
        <v>2160</v>
      </c>
      <c r="E316" s="5" t="s">
        <v>2161</v>
      </c>
      <c r="F316" s="6">
        <v>5572.2</v>
      </c>
      <c r="G316" s="6">
        <f t="shared" si="4"/>
        <v>278.61</v>
      </c>
      <c r="H316" s="5" t="s">
        <v>36</v>
      </c>
      <c r="I316" s="5" t="s">
        <v>96</v>
      </c>
      <c r="J316" s="5" t="s">
        <v>1397</v>
      </c>
      <c r="K316" s="5" t="s">
        <v>58</v>
      </c>
      <c r="L316" s="5" t="s">
        <v>850</v>
      </c>
      <c r="M316" s="5" t="s">
        <v>31</v>
      </c>
    </row>
    <row r="317" spans="1:13" outlineLevel="1" x14ac:dyDescent="0.3">
      <c r="B317" s="11" t="s">
        <v>6255</v>
      </c>
      <c r="F317" s="6">
        <f>SUBTOTAL(9,F313:F316)</f>
        <v>13704.58326965</v>
      </c>
      <c r="G317" s="6">
        <f>SUBTOTAL(9,G313:G316)</f>
        <v>685.22916348249998</v>
      </c>
    </row>
    <row r="318" spans="1:13" outlineLevel="2" x14ac:dyDescent="0.3">
      <c r="A318" s="5" t="s">
        <v>352</v>
      </c>
      <c r="B318" s="5" t="s">
        <v>2642</v>
      </c>
      <c r="C318" s="5" t="s">
        <v>2643</v>
      </c>
      <c r="D318" s="5" t="s">
        <v>2640</v>
      </c>
      <c r="E318" s="5" t="s">
        <v>2641</v>
      </c>
      <c r="F318" s="6">
        <v>3916.7946190010002</v>
      </c>
      <c r="G318" s="6">
        <f t="shared" si="4"/>
        <v>195.83973095005001</v>
      </c>
      <c r="H318" s="5" t="s">
        <v>933</v>
      </c>
      <c r="I318" s="5" t="s">
        <v>934</v>
      </c>
      <c r="J318" s="5" t="s">
        <v>937</v>
      </c>
      <c r="K318" s="5" t="s">
        <v>73</v>
      </c>
      <c r="L318" s="5" t="s">
        <v>370</v>
      </c>
      <c r="M318" s="5" t="s">
        <v>31</v>
      </c>
    </row>
    <row r="319" spans="1:13" outlineLevel="1" x14ac:dyDescent="0.3">
      <c r="B319" s="11" t="s">
        <v>6257</v>
      </c>
      <c r="F319" s="6">
        <f>SUBTOTAL(9,F318:F318)</f>
        <v>3916.7946190010002</v>
      </c>
      <c r="G319" s="6">
        <f>SUBTOTAL(9,G318:G318)</f>
        <v>195.83973095005001</v>
      </c>
    </row>
    <row r="320" spans="1:13" outlineLevel="2" x14ac:dyDescent="0.3">
      <c r="A320" s="5" t="s">
        <v>352</v>
      </c>
      <c r="B320" s="5" t="s">
        <v>353</v>
      </c>
      <c r="C320" s="5" t="s">
        <v>355</v>
      </c>
      <c r="D320" s="5" t="s">
        <v>2108</v>
      </c>
      <c r="E320" s="5" t="s">
        <v>2109</v>
      </c>
      <c r="F320" s="6">
        <v>5849.235944</v>
      </c>
      <c r="G320" s="6">
        <f t="shared" si="4"/>
        <v>292.46179720000003</v>
      </c>
      <c r="H320" s="5" t="s">
        <v>2110</v>
      </c>
      <c r="I320" s="5" t="s">
        <v>2111</v>
      </c>
      <c r="J320" s="5" t="s">
        <v>2112</v>
      </c>
      <c r="K320" s="5" t="s">
        <v>67</v>
      </c>
      <c r="L320" s="5" t="s">
        <v>2113</v>
      </c>
      <c r="M320" s="5" t="s">
        <v>31</v>
      </c>
    </row>
    <row r="321" spans="1:13" outlineLevel="2" x14ac:dyDescent="0.3">
      <c r="A321" s="5" t="s">
        <v>352</v>
      </c>
      <c r="B321" s="5" t="s">
        <v>353</v>
      </c>
      <c r="C321" s="5" t="s">
        <v>355</v>
      </c>
      <c r="D321" s="5" t="s">
        <v>4850</v>
      </c>
      <c r="E321" s="5" t="s">
        <v>4851</v>
      </c>
      <c r="F321" s="6">
        <v>123.07056345000001</v>
      </c>
      <c r="G321" s="6">
        <f t="shared" si="4"/>
        <v>6.1535281725000006</v>
      </c>
      <c r="H321" s="5" t="s">
        <v>141</v>
      </c>
      <c r="I321" s="5" t="s">
        <v>142</v>
      </c>
      <c r="J321" s="5" t="s">
        <v>143</v>
      </c>
      <c r="K321" s="5" t="s">
        <v>455</v>
      </c>
      <c r="L321" s="5" t="s">
        <v>109</v>
      </c>
    </row>
    <row r="322" spans="1:13" outlineLevel="1" x14ac:dyDescent="0.3">
      <c r="B322" s="11" t="s">
        <v>6258</v>
      </c>
      <c r="F322" s="6">
        <f>SUBTOTAL(9,F320:F321)</f>
        <v>5972.30650745</v>
      </c>
      <c r="G322" s="6">
        <f>SUBTOTAL(9,G320:G321)</f>
        <v>298.61532537250002</v>
      </c>
    </row>
    <row r="323" spans="1:13" outlineLevel="2" x14ac:dyDescent="0.3">
      <c r="A323" s="5" t="s">
        <v>3815</v>
      </c>
      <c r="B323" s="5" t="s">
        <v>3816</v>
      </c>
      <c r="C323" s="5" t="s">
        <v>3817</v>
      </c>
      <c r="D323" s="5" t="s">
        <v>5541</v>
      </c>
      <c r="E323" s="5" t="s">
        <v>5542</v>
      </c>
      <c r="F323" s="6">
        <v>0</v>
      </c>
      <c r="G323" s="6">
        <f t="shared" si="4"/>
        <v>0</v>
      </c>
      <c r="H323" s="5" t="s">
        <v>70</v>
      </c>
      <c r="I323" s="5" t="s">
        <v>71</v>
      </c>
      <c r="L323" s="5" t="s">
        <v>90</v>
      </c>
    </row>
    <row r="324" spans="1:13" outlineLevel="1" x14ac:dyDescent="0.3">
      <c r="B324" s="11" t="s">
        <v>6259</v>
      </c>
      <c r="F324" s="6">
        <f>SUBTOTAL(9,F323:F323)</f>
        <v>0</v>
      </c>
      <c r="G324" s="6">
        <f>SUBTOTAL(9,G323:G323)</f>
        <v>0</v>
      </c>
    </row>
    <row r="325" spans="1:13" outlineLevel="2" x14ac:dyDescent="0.3">
      <c r="A325" s="5" t="s">
        <v>3815</v>
      </c>
      <c r="B325" s="5" t="s">
        <v>4660</v>
      </c>
      <c r="D325" s="5" t="s">
        <v>5045</v>
      </c>
      <c r="E325" s="5" t="s">
        <v>5046</v>
      </c>
      <c r="F325" s="6">
        <v>0</v>
      </c>
      <c r="G325" s="6">
        <f t="shared" si="4"/>
        <v>0</v>
      </c>
      <c r="H325" s="5" t="s">
        <v>16</v>
      </c>
      <c r="I325" s="5" t="s">
        <v>2140</v>
      </c>
      <c r="L325" s="5" t="s">
        <v>1295</v>
      </c>
      <c r="M325" s="5" t="s">
        <v>1296</v>
      </c>
    </row>
    <row r="326" spans="1:13" outlineLevel="2" x14ac:dyDescent="0.3">
      <c r="A326" s="5" t="s">
        <v>3815</v>
      </c>
      <c r="B326" s="5" t="s">
        <v>4660</v>
      </c>
      <c r="D326" s="5" t="s">
        <v>5047</v>
      </c>
      <c r="E326" s="5" t="s">
        <v>5048</v>
      </c>
      <c r="F326" s="6">
        <v>0</v>
      </c>
      <c r="G326" s="6">
        <f t="shared" si="4"/>
        <v>0</v>
      </c>
      <c r="H326" s="5" t="s">
        <v>70</v>
      </c>
      <c r="I326" s="5" t="s">
        <v>71</v>
      </c>
      <c r="L326" s="5" t="s">
        <v>1295</v>
      </c>
      <c r="M326" s="5" t="s">
        <v>1296</v>
      </c>
    </row>
    <row r="327" spans="1:13" outlineLevel="1" x14ac:dyDescent="0.3">
      <c r="B327" s="11" t="s">
        <v>6260</v>
      </c>
      <c r="F327" s="6">
        <f>SUBTOTAL(9,F325:F326)</f>
        <v>0</v>
      </c>
      <c r="G327" s="6">
        <f>SUBTOTAL(9,G325:G326)</f>
        <v>0</v>
      </c>
    </row>
    <row r="328" spans="1:13" outlineLevel="2" x14ac:dyDescent="0.3">
      <c r="A328" s="5" t="s">
        <v>127</v>
      </c>
      <c r="B328" s="5" t="s">
        <v>128</v>
      </c>
      <c r="D328" s="5" t="s">
        <v>5037</v>
      </c>
      <c r="E328" s="5" t="s">
        <v>5038</v>
      </c>
      <c r="F328" s="6">
        <v>0</v>
      </c>
      <c r="G328" s="6">
        <f t="shared" si="4"/>
        <v>0</v>
      </c>
      <c r="H328" s="5" t="s">
        <v>16</v>
      </c>
      <c r="I328" s="5" t="s">
        <v>2140</v>
      </c>
      <c r="L328" s="5" t="s">
        <v>1295</v>
      </c>
      <c r="M328" s="5" t="s">
        <v>1296</v>
      </c>
    </row>
    <row r="329" spans="1:13" outlineLevel="2" x14ac:dyDescent="0.3">
      <c r="A329" s="5" t="s">
        <v>127</v>
      </c>
      <c r="B329" s="5" t="s">
        <v>128</v>
      </c>
      <c r="D329" s="5" t="s">
        <v>5039</v>
      </c>
      <c r="E329" s="5" t="s">
        <v>5040</v>
      </c>
      <c r="F329" s="6">
        <v>0</v>
      </c>
      <c r="G329" s="6">
        <f t="shared" si="4"/>
        <v>0</v>
      </c>
      <c r="H329" s="5" t="s">
        <v>70</v>
      </c>
      <c r="I329" s="5" t="s">
        <v>71</v>
      </c>
      <c r="L329" s="5" t="s">
        <v>1295</v>
      </c>
      <c r="M329" s="5" t="s">
        <v>1296</v>
      </c>
    </row>
    <row r="330" spans="1:13" outlineLevel="2" x14ac:dyDescent="0.3">
      <c r="A330" s="5" t="s">
        <v>127</v>
      </c>
      <c r="B330" s="5" t="s">
        <v>128</v>
      </c>
      <c r="C330" s="5" t="s">
        <v>129</v>
      </c>
      <c r="D330" s="5" t="s">
        <v>125</v>
      </c>
      <c r="E330" s="5" t="s">
        <v>126</v>
      </c>
      <c r="F330" s="6">
        <v>105211.1</v>
      </c>
      <c r="G330" s="6">
        <f t="shared" si="4"/>
        <v>5260.5550000000003</v>
      </c>
      <c r="H330" s="5" t="s">
        <v>36</v>
      </c>
      <c r="I330" s="5" t="s">
        <v>96</v>
      </c>
      <c r="K330" s="5" t="s">
        <v>67</v>
      </c>
      <c r="L330" s="5" t="s">
        <v>74</v>
      </c>
      <c r="M330" s="5" t="s">
        <v>21</v>
      </c>
    </row>
    <row r="331" spans="1:13" outlineLevel="2" x14ac:dyDescent="0.3">
      <c r="A331" s="5" t="s">
        <v>127</v>
      </c>
      <c r="B331" s="5" t="s">
        <v>128</v>
      </c>
      <c r="C331" s="5" t="s">
        <v>129</v>
      </c>
      <c r="D331" s="5" t="s">
        <v>2459</v>
      </c>
      <c r="E331" s="5" t="s">
        <v>2460</v>
      </c>
      <c r="F331" s="6">
        <v>4560</v>
      </c>
      <c r="G331" s="6">
        <f t="shared" si="4"/>
        <v>228</v>
      </c>
      <c r="H331" s="5" t="s">
        <v>53</v>
      </c>
      <c r="I331" s="5" t="s">
        <v>54</v>
      </c>
      <c r="J331" s="5" t="s">
        <v>1081</v>
      </c>
      <c r="K331" s="5" t="s">
        <v>67</v>
      </c>
      <c r="L331" s="5" t="s">
        <v>413</v>
      </c>
      <c r="M331" s="5" t="s">
        <v>31</v>
      </c>
    </row>
    <row r="332" spans="1:13" outlineLevel="2" x14ac:dyDescent="0.3">
      <c r="A332" s="5" t="s">
        <v>127</v>
      </c>
      <c r="B332" s="5" t="s">
        <v>128</v>
      </c>
      <c r="C332" s="5" t="s">
        <v>4236</v>
      </c>
      <c r="D332" s="5" t="s">
        <v>4234</v>
      </c>
      <c r="E332" s="5" t="s">
        <v>4235</v>
      </c>
      <c r="F332" s="6">
        <v>950</v>
      </c>
      <c r="G332" s="6">
        <f t="shared" si="4"/>
        <v>47.5</v>
      </c>
      <c r="H332" s="5" t="s">
        <v>53</v>
      </c>
      <c r="I332" s="5" t="s">
        <v>54</v>
      </c>
      <c r="J332" s="5" t="s">
        <v>3335</v>
      </c>
      <c r="K332" s="5" t="s">
        <v>58</v>
      </c>
      <c r="L332" s="5" t="s">
        <v>1982</v>
      </c>
      <c r="M332" s="5" t="s">
        <v>31</v>
      </c>
    </row>
    <row r="333" spans="1:13" outlineLevel="2" x14ac:dyDescent="0.3">
      <c r="A333" s="5" t="s">
        <v>127</v>
      </c>
      <c r="B333" s="5" t="s">
        <v>128</v>
      </c>
      <c r="C333" s="5" t="s">
        <v>129</v>
      </c>
      <c r="D333" s="5" t="s">
        <v>960</v>
      </c>
      <c r="E333" s="5" t="s">
        <v>961</v>
      </c>
      <c r="F333" s="6">
        <v>17850.932945999997</v>
      </c>
      <c r="G333" s="6">
        <f t="shared" si="4"/>
        <v>892.5466472999999</v>
      </c>
      <c r="H333" s="5" t="s">
        <v>25</v>
      </c>
      <c r="I333" s="5" t="s">
        <v>26</v>
      </c>
      <c r="J333" s="5" t="s">
        <v>962</v>
      </c>
      <c r="K333" s="5" t="s">
        <v>99</v>
      </c>
      <c r="L333" s="5" t="s">
        <v>74</v>
      </c>
    </row>
    <row r="334" spans="1:13" outlineLevel="2" x14ac:dyDescent="0.3">
      <c r="A334" s="5" t="s">
        <v>127</v>
      </c>
      <c r="B334" s="5" t="s">
        <v>128</v>
      </c>
      <c r="C334" s="5" t="s">
        <v>1075</v>
      </c>
      <c r="D334" s="5" t="s">
        <v>4754</v>
      </c>
      <c r="E334" s="5" t="s">
        <v>4755</v>
      </c>
      <c r="F334" s="6">
        <v>278.85441002895004</v>
      </c>
      <c r="G334" s="6">
        <f t="shared" si="4"/>
        <v>13.942720501447504</v>
      </c>
      <c r="H334" s="5" t="s">
        <v>141</v>
      </c>
      <c r="I334" s="5" t="s">
        <v>142</v>
      </c>
      <c r="K334" s="5" t="s">
        <v>455</v>
      </c>
      <c r="L334" s="5" t="s">
        <v>494</v>
      </c>
      <c r="M334" s="5" t="s">
        <v>21</v>
      </c>
    </row>
    <row r="335" spans="1:13" outlineLevel="1" x14ac:dyDescent="0.3">
      <c r="B335" s="11" t="s">
        <v>6262</v>
      </c>
      <c r="F335" s="6">
        <f>SUBTOTAL(9,F328:F334)</f>
        <v>128850.88735602895</v>
      </c>
      <c r="G335" s="6">
        <f>SUBTOTAL(9,G328:G334)</f>
        <v>6442.5443678014472</v>
      </c>
    </row>
    <row r="336" spans="1:13" outlineLevel="2" x14ac:dyDescent="0.3">
      <c r="A336" s="5" t="s">
        <v>25</v>
      </c>
      <c r="B336" s="5" t="s">
        <v>26</v>
      </c>
      <c r="D336" s="5" t="s">
        <v>4940</v>
      </c>
      <c r="E336" s="5" t="s">
        <v>4941</v>
      </c>
      <c r="F336" s="6">
        <v>0</v>
      </c>
      <c r="G336" s="6">
        <f t="shared" si="4"/>
        <v>0</v>
      </c>
      <c r="H336" s="5" t="s">
        <v>16</v>
      </c>
      <c r="I336" s="5" t="s">
        <v>2140</v>
      </c>
      <c r="L336" s="5" t="s">
        <v>1295</v>
      </c>
      <c r="M336" s="5" t="s">
        <v>1296</v>
      </c>
    </row>
    <row r="337" spans="1:13" outlineLevel="2" x14ac:dyDescent="0.3">
      <c r="A337" s="5" t="s">
        <v>25</v>
      </c>
      <c r="B337" s="5" t="s">
        <v>26</v>
      </c>
      <c r="D337" s="5" t="s">
        <v>6177</v>
      </c>
      <c r="E337" s="5" t="s">
        <v>6178</v>
      </c>
      <c r="F337" s="6">
        <v>-86.94</v>
      </c>
      <c r="G337" s="6">
        <f t="shared" si="4"/>
        <v>-4.3470000000000004</v>
      </c>
      <c r="H337" s="5" t="s">
        <v>46</v>
      </c>
      <c r="I337" s="5" t="s">
        <v>47</v>
      </c>
      <c r="K337" s="5" t="s">
        <v>539</v>
      </c>
      <c r="L337" s="5" t="s">
        <v>1295</v>
      </c>
      <c r="M337" s="5" t="s">
        <v>1296</v>
      </c>
    </row>
    <row r="338" spans="1:13" outlineLevel="2" x14ac:dyDescent="0.3">
      <c r="A338" s="5" t="s">
        <v>25</v>
      </c>
      <c r="B338" s="5" t="s">
        <v>26</v>
      </c>
      <c r="D338" s="5" t="s">
        <v>6205</v>
      </c>
      <c r="E338" s="5" t="s">
        <v>6206</v>
      </c>
      <c r="F338" s="6">
        <v>-1801.81</v>
      </c>
      <c r="G338" s="6">
        <f t="shared" si="4"/>
        <v>-90.090500000000006</v>
      </c>
      <c r="H338" s="5" t="s">
        <v>14</v>
      </c>
      <c r="I338" s="5" t="s">
        <v>77</v>
      </c>
      <c r="K338" s="5" t="s">
        <v>221</v>
      </c>
      <c r="L338" s="5" t="s">
        <v>1295</v>
      </c>
      <c r="M338" s="5" t="s">
        <v>1296</v>
      </c>
    </row>
    <row r="339" spans="1:13" outlineLevel="2" x14ac:dyDescent="0.3">
      <c r="A339" s="5" t="s">
        <v>25</v>
      </c>
      <c r="B339" s="5" t="s">
        <v>26</v>
      </c>
      <c r="D339" s="5" t="s">
        <v>4942</v>
      </c>
      <c r="E339" s="5" t="s">
        <v>4943</v>
      </c>
      <c r="F339" s="6">
        <v>0</v>
      </c>
      <c r="G339" s="6">
        <f t="shared" si="4"/>
        <v>0</v>
      </c>
      <c r="H339" s="5" t="s">
        <v>70</v>
      </c>
      <c r="I339" s="5" t="s">
        <v>71</v>
      </c>
      <c r="L339" s="5" t="s">
        <v>1295</v>
      </c>
      <c r="M339" s="5" t="s">
        <v>1296</v>
      </c>
    </row>
    <row r="340" spans="1:13" outlineLevel="2" x14ac:dyDescent="0.3">
      <c r="A340" s="5" t="s">
        <v>25</v>
      </c>
      <c r="B340" s="7" t="s">
        <v>26</v>
      </c>
      <c r="D340" s="7" t="s">
        <v>6444</v>
      </c>
      <c r="F340" s="9">
        <v>355.93</v>
      </c>
      <c r="G340" s="6">
        <f t="shared" si="4"/>
        <v>17.796500000000002</v>
      </c>
      <c r="H340" s="8" t="s">
        <v>84</v>
      </c>
      <c r="I340" s="7" t="s">
        <v>85</v>
      </c>
      <c r="J340" s="8"/>
      <c r="K340" s="5" t="s">
        <v>539</v>
      </c>
      <c r="L340" s="5" t="s">
        <v>1295</v>
      </c>
      <c r="M340" s="5" t="s">
        <v>1296</v>
      </c>
    </row>
    <row r="341" spans="1:13" outlineLevel="2" x14ac:dyDescent="0.3">
      <c r="A341" s="5" t="s">
        <v>25</v>
      </c>
      <c r="B341" s="7" t="s">
        <v>26</v>
      </c>
      <c r="D341" s="7" t="s">
        <v>6444</v>
      </c>
      <c r="F341" s="9">
        <v>1423.73</v>
      </c>
      <c r="G341" s="6">
        <f t="shared" si="4"/>
        <v>71.186500000000009</v>
      </c>
      <c r="H341" s="8" t="s">
        <v>53</v>
      </c>
      <c r="I341" s="7" t="s">
        <v>1365</v>
      </c>
      <c r="J341" s="8"/>
      <c r="K341" s="5" t="s">
        <v>539</v>
      </c>
      <c r="L341" s="5" t="s">
        <v>1295</v>
      </c>
      <c r="M341" s="5" t="s">
        <v>1296</v>
      </c>
    </row>
    <row r="342" spans="1:13" outlineLevel="2" x14ac:dyDescent="0.3">
      <c r="A342" s="5" t="s">
        <v>25</v>
      </c>
      <c r="B342" s="5" t="s">
        <v>26</v>
      </c>
      <c r="C342" s="5" t="s">
        <v>28</v>
      </c>
      <c r="D342" s="5" t="s">
        <v>1817</v>
      </c>
      <c r="E342" s="5" t="s">
        <v>1818</v>
      </c>
      <c r="F342" s="6">
        <v>7525.4237277600005</v>
      </c>
      <c r="G342" s="6">
        <f t="shared" si="4"/>
        <v>376.27118638800005</v>
      </c>
      <c r="H342" s="5" t="s">
        <v>46</v>
      </c>
      <c r="I342" s="5" t="s">
        <v>47</v>
      </c>
      <c r="J342" s="5" t="s">
        <v>49</v>
      </c>
      <c r="K342" s="5" t="s">
        <v>1785</v>
      </c>
      <c r="L342" s="5" t="s">
        <v>74</v>
      </c>
    </row>
    <row r="343" spans="1:13" outlineLevel="2" x14ac:dyDescent="0.3">
      <c r="A343" s="5" t="s">
        <v>25</v>
      </c>
      <c r="B343" s="5" t="s">
        <v>26</v>
      </c>
      <c r="C343" s="5" t="s">
        <v>962</v>
      </c>
      <c r="D343" s="5" t="s">
        <v>2780</v>
      </c>
      <c r="E343" s="5" t="s">
        <v>2781</v>
      </c>
      <c r="F343" s="6">
        <v>3420</v>
      </c>
      <c r="G343" s="6">
        <f t="shared" si="4"/>
        <v>171</v>
      </c>
      <c r="H343" s="5" t="s">
        <v>86</v>
      </c>
      <c r="I343" s="5" t="s">
        <v>2233</v>
      </c>
      <c r="J343" s="5" t="s">
        <v>2782</v>
      </c>
      <c r="K343" s="5" t="s">
        <v>67</v>
      </c>
      <c r="L343" s="5" t="s">
        <v>74</v>
      </c>
      <c r="M343" s="5" t="s">
        <v>21</v>
      </c>
    </row>
    <row r="344" spans="1:13" outlineLevel="2" x14ac:dyDescent="0.3">
      <c r="A344" s="5" t="s">
        <v>25</v>
      </c>
      <c r="B344" s="5" t="s">
        <v>26</v>
      </c>
      <c r="C344" s="5" t="s">
        <v>962</v>
      </c>
      <c r="D344" s="5" t="s">
        <v>2660</v>
      </c>
      <c r="E344" s="5" t="s">
        <v>2661</v>
      </c>
      <c r="F344" s="6">
        <v>3854.4928944000003</v>
      </c>
      <c r="G344" s="6">
        <f t="shared" si="4"/>
        <v>192.72464472000001</v>
      </c>
      <c r="H344" s="5" t="s">
        <v>270</v>
      </c>
      <c r="I344" s="5" t="s">
        <v>271</v>
      </c>
      <c r="J344" s="5" t="s">
        <v>1757</v>
      </c>
      <c r="K344" s="5" t="s">
        <v>58</v>
      </c>
      <c r="L344" s="5" t="s">
        <v>434</v>
      </c>
      <c r="M344" s="5" t="s">
        <v>399</v>
      </c>
    </row>
    <row r="345" spans="1:13" outlineLevel="2" x14ac:dyDescent="0.3">
      <c r="A345" s="5" t="s">
        <v>25</v>
      </c>
      <c r="B345" s="5" t="s">
        <v>26</v>
      </c>
      <c r="C345" s="5" t="s">
        <v>962</v>
      </c>
      <c r="D345" s="5" t="s">
        <v>4762</v>
      </c>
      <c r="E345" s="5" t="s">
        <v>4763</v>
      </c>
      <c r="F345" s="6">
        <v>271.18644064</v>
      </c>
      <c r="G345" s="6">
        <f t="shared" si="4"/>
        <v>13.559322032000001</v>
      </c>
      <c r="H345" s="5" t="s">
        <v>16</v>
      </c>
      <c r="I345" s="5" t="s">
        <v>17</v>
      </c>
      <c r="J345" s="5" t="s">
        <v>18</v>
      </c>
      <c r="K345" s="5" t="s">
        <v>67</v>
      </c>
      <c r="L345" s="5" t="s">
        <v>249</v>
      </c>
      <c r="M345" s="5" t="s">
        <v>940</v>
      </c>
    </row>
    <row r="346" spans="1:13" outlineLevel="2" x14ac:dyDescent="0.3">
      <c r="A346" s="5" t="s">
        <v>25</v>
      </c>
      <c r="B346" s="5" t="s">
        <v>26</v>
      </c>
      <c r="C346" s="5" t="s">
        <v>962</v>
      </c>
      <c r="D346" s="5" t="s">
        <v>3486</v>
      </c>
      <c r="E346" s="5" t="s">
        <v>3487</v>
      </c>
      <c r="F346" s="6">
        <v>1944.9152539650001</v>
      </c>
      <c r="G346" s="6">
        <f t="shared" si="4"/>
        <v>97.245762698250019</v>
      </c>
      <c r="H346" s="5" t="s">
        <v>84</v>
      </c>
      <c r="I346" s="5" t="s">
        <v>442</v>
      </c>
      <c r="J346" s="5" t="s">
        <v>444</v>
      </c>
      <c r="K346" s="5" t="s">
        <v>2705</v>
      </c>
      <c r="L346" s="5" t="s">
        <v>3164</v>
      </c>
      <c r="M346" s="5" t="s">
        <v>21</v>
      </c>
    </row>
    <row r="347" spans="1:13" outlineLevel="2" x14ac:dyDescent="0.3">
      <c r="A347" s="5" t="s">
        <v>25</v>
      </c>
      <c r="B347" s="5" t="s">
        <v>26</v>
      </c>
      <c r="C347" s="5" t="s">
        <v>962</v>
      </c>
      <c r="D347" s="5" t="s">
        <v>3486</v>
      </c>
      <c r="E347" s="5" t="s">
        <v>5251</v>
      </c>
      <c r="F347" s="6">
        <v>0</v>
      </c>
      <c r="G347" s="6">
        <f t="shared" si="4"/>
        <v>0</v>
      </c>
      <c r="H347" s="5" t="s">
        <v>449</v>
      </c>
      <c r="I347" s="5" t="s">
        <v>575</v>
      </c>
      <c r="J347" s="5" t="s">
        <v>576</v>
      </c>
      <c r="K347" s="5" t="s">
        <v>1897</v>
      </c>
      <c r="L347" s="5" t="s">
        <v>3164</v>
      </c>
      <c r="M347" s="5" t="s">
        <v>21</v>
      </c>
    </row>
    <row r="348" spans="1:13" outlineLevel="2" x14ac:dyDescent="0.3">
      <c r="A348" s="5" t="s">
        <v>25</v>
      </c>
      <c r="B348" s="5" t="s">
        <v>26</v>
      </c>
      <c r="C348" s="5" t="s">
        <v>962</v>
      </c>
      <c r="D348" s="5" t="s">
        <v>3473</v>
      </c>
      <c r="E348" s="5" t="s">
        <v>3474</v>
      </c>
      <c r="F348" s="6">
        <v>1954.1315884999999</v>
      </c>
      <c r="G348" s="6">
        <f t="shared" si="4"/>
        <v>97.706579425000001</v>
      </c>
      <c r="H348" s="5" t="s">
        <v>217</v>
      </c>
      <c r="I348" s="5" t="s">
        <v>218</v>
      </c>
      <c r="J348" s="5" t="s">
        <v>220</v>
      </c>
      <c r="K348" s="5" t="s">
        <v>58</v>
      </c>
      <c r="L348" s="5" t="s">
        <v>434</v>
      </c>
      <c r="M348" s="5" t="s">
        <v>399</v>
      </c>
    </row>
    <row r="349" spans="1:13" outlineLevel="2" x14ac:dyDescent="0.3">
      <c r="A349" s="5" t="s">
        <v>25</v>
      </c>
      <c r="B349" s="5" t="s">
        <v>26</v>
      </c>
      <c r="C349" s="5" t="s">
        <v>962</v>
      </c>
      <c r="D349" s="5" t="s">
        <v>4562</v>
      </c>
      <c r="E349" s="5" t="s">
        <v>4563</v>
      </c>
      <c r="F349" s="6">
        <v>517.49999992754999</v>
      </c>
      <c r="G349" s="6">
        <f t="shared" si="4"/>
        <v>25.8749999963775</v>
      </c>
      <c r="H349" s="5" t="s">
        <v>14</v>
      </c>
      <c r="I349" s="5" t="s">
        <v>15</v>
      </c>
      <c r="J349" s="5" t="s">
        <v>3286</v>
      </c>
      <c r="K349" s="5" t="s">
        <v>67</v>
      </c>
      <c r="L349" s="5" t="s">
        <v>249</v>
      </c>
      <c r="M349" s="5" t="s">
        <v>940</v>
      </c>
    </row>
    <row r="350" spans="1:13" outlineLevel="2" x14ac:dyDescent="0.3">
      <c r="A350" s="5" t="s">
        <v>25</v>
      </c>
      <c r="B350" s="5" t="s">
        <v>26</v>
      </c>
      <c r="C350" s="5" t="s">
        <v>962</v>
      </c>
      <c r="D350" s="5" t="s">
        <v>4592</v>
      </c>
      <c r="E350" s="5" t="s">
        <v>4593</v>
      </c>
      <c r="F350" s="6">
        <v>499.99999993</v>
      </c>
      <c r="G350" s="6">
        <f t="shared" si="4"/>
        <v>24.999999996500001</v>
      </c>
      <c r="H350" s="5" t="s">
        <v>16</v>
      </c>
      <c r="I350" s="5" t="s">
        <v>17</v>
      </c>
      <c r="J350" s="5" t="s">
        <v>18</v>
      </c>
      <c r="K350" s="5" t="s">
        <v>67</v>
      </c>
      <c r="L350" s="5" t="s">
        <v>249</v>
      </c>
      <c r="M350" s="5" t="s">
        <v>940</v>
      </c>
    </row>
    <row r="351" spans="1:13" outlineLevel="2" x14ac:dyDescent="0.3">
      <c r="A351" s="5" t="s">
        <v>25</v>
      </c>
      <c r="B351" s="5" t="s">
        <v>26</v>
      </c>
      <c r="C351" s="5" t="s">
        <v>28</v>
      </c>
      <c r="D351" s="5" t="s">
        <v>5312</v>
      </c>
      <c r="E351" s="5" t="s">
        <v>5313</v>
      </c>
      <c r="F351" s="6">
        <v>0</v>
      </c>
      <c r="G351" s="6">
        <f t="shared" si="4"/>
        <v>0</v>
      </c>
      <c r="H351" s="5" t="s">
        <v>70</v>
      </c>
      <c r="I351" s="5" t="s">
        <v>71</v>
      </c>
      <c r="L351" s="5" t="s">
        <v>74</v>
      </c>
      <c r="M351" s="5" t="s">
        <v>21</v>
      </c>
    </row>
    <row r="352" spans="1:13" outlineLevel="2" x14ac:dyDescent="0.3">
      <c r="A352" s="5" t="s">
        <v>25</v>
      </c>
      <c r="B352" s="5" t="s">
        <v>26</v>
      </c>
      <c r="C352" s="5" t="s">
        <v>28</v>
      </c>
      <c r="D352" s="5" t="s">
        <v>1273</v>
      </c>
      <c r="E352" s="5" t="s">
        <v>1274</v>
      </c>
      <c r="F352" s="6">
        <v>12443.432201647751</v>
      </c>
      <c r="G352" s="6">
        <f t="shared" si="4"/>
        <v>622.17161008238759</v>
      </c>
      <c r="H352" s="5" t="s">
        <v>16</v>
      </c>
      <c r="I352" s="5" t="s">
        <v>17</v>
      </c>
      <c r="J352" s="5" t="s">
        <v>18</v>
      </c>
      <c r="K352" s="5" t="s">
        <v>19</v>
      </c>
      <c r="L352" s="5" t="s">
        <v>240</v>
      </c>
    </row>
    <row r="353" spans="1:13" outlineLevel="2" x14ac:dyDescent="0.3">
      <c r="A353" s="5" t="s">
        <v>25</v>
      </c>
      <c r="B353" s="5" t="s">
        <v>26</v>
      </c>
      <c r="C353" s="5" t="s">
        <v>28</v>
      </c>
      <c r="D353" s="5" t="s">
        <v>3675</v>
      </c>
      <c r="E353" s="5" t="s">
        <v>3676</v>
      </c>
      <c r="F353" s="6">
        <v>1648.3474573963501</v>
      </c>
      <c r="G353" s="6">
        <f t="shared" si="4"/>
        <v>82.417372869817513</v>
      </c>
      <c r="H353" s="5" t="s">
        <v>16</v>
      </c>
      <c r="I353" s="5" t="s">
        <v>17</v>
      </c>
      <c r="J353" s="5" t="s">
        <v>1823</v>
      </c>
      <c r="K353" s="5" t="s">
        <v>58</v>
      </c>
      <c r="L353" s="5" t="s">
        <v>30</v>
      </c>
      <c r="M353" s="5" t="s">
        <v>31</v>
      </c>
    </row>
    <row r="354" spans="1:13" outlineLevel="2" x14ac:dyDescent="0.3">
      <c r="A354" s="5" t="s">
        <v>25</v>
      </c>
      <c r="B354" s="5" t="s">
        <v>26</v>
      </c>
      <c r="C354" s="5" t="s">
        <v>962</v>
      </c>
      <c r="D354" s="5" t="s">
        <v>3973</v>
      </c>
      <c r="E354" s="5" t="s">
        <v>3974</v>
      </c>
      <c r="F354" s="6">
        <v>1211.1321054</v>
      </c>
      <c r="G354" s="6">
        <f t="shared" si="4"/>
        <v>60.556605270000006</v>
      </c>
      <c r="H354" s="5" t="s">
        <v>217</v>
      </c>
      <c r="I354" s="5" t="s">
        <v>218</v>
      </c>
      <c r="J354" s="5" t="s">
        <v>220</v>
      </c>
      <c r="K354" s="5" t="s">
        <v>58</v>
      </c>
      <c r="L354" s="5" t="s">
        <v>249</v>
      </c>
      <c r="M354" s="5" t="s">
        <v>31</v>
      </c>
    </row>
    <row r="355" spans="1:13" outlineLevel="2" x14ac:dyDescent="0.3">
      <c r="A355" s="5" t="s">
        <v>25</v>
      </c>
      <c r="B355" s="5" t="s">
        <v>26</v>
      </c>
      <c r="C355" s="5" t="s">
        <v>962</v>
      </c>
      <c r="D355" s="5" t="s">
        <v>3941</v>
      </c>
      <c r="E355" s="5" t="s">
        <v>3942</v>
      </c>
      <c r="F355" s="6">
        <v>1250</v>
      </c>
      <c r="G355" s="6">
        <f t="shared" si="4"/>
        <v>62.5</v>
      </c>
      <c r="H355" s="5" t="s">
        <v>86</v>
      </c>
      <c r="I355" s="5" t="s">
        <v>2233</v>
      </c>
      <c r="J355" s="5" t="s">
        <v>2782</v>
      </c>
      <c r="K355" s="5" t="s">
        <v>67</v>
      </c>
      <c r="L355" s="5" t="s">
        <v>20</v>
      </c>
      <c r="M355" s="5" t="s">
        <v>21</v>
      </c>
    </row>
    <row r="356" spans="1:13" outlineLevel="2" x14ac:dyDescent="0.3">
      <c r="A356" s="5" t="s">
        <v>25</v>
      </c>
      <c r="B356" s="5" t="s">
        <v>26</v>
      </c>
      <c r="C356" s="5" t="s">
        <v>28</v>
      </c>
      <c r="D356" s="5" t="s">
        <v>464</v>
      </c>
      <c r="E356" s="5" t="s">
        <v>465</v>
      </c>
      <c r="F356" s="6">
        <v>36000</v>
      </c>
      <c r="G356" s="6">
        <f t="shared" si="4"/>
        <v>1800</v>
      </c>
      <c r="H356" s="5" t="s">
        <v>53</v>
      </c>
      <c r="I356" s="5" t="s">
        <v>466</v>
      </c>
      <c r="J356" s="5" t="s">
        <v>467</v>
      </c>
      <c r="K356" s="5" t="s">
        <v>73</v>
      </c>
      <c r="L356" s="5" t="s">
        <v>20</v>
      </c>
      <c r="M356" s="5" t="s">
        <v>399</v>
      </c>
    </row>
    <row r="357" spans="1:13" outlineLevel="2" x14ac:dyDescent="0.3">
      <c r="A357" s="5" t="s">
        <v>25</v>
      </c>
      <c r="B357" s="5" t="s">
        <v>26</v>
      </c>
      <c r="C357" s="5" t="s">
        <v>28</v>
      </c>
      <c r="D357" s="5" t="s">
        <v>464</v>
      </c>
      <c r="E357" s="5" t="s">
        <v>465</v>
      </c>
      <c r="F357" s="6">
        <v>4304.5</v>
      </c>
      <c r="G357" s="6">
        <f t="shared" si="4"/>
        <v>215.22500000000002</v>
      </c>
      <c r="H357" s="5" t="s">
        <v>53</v>
      </c>
      <c r="I357" s="5" t="s">
        <v>466</v>
      </c>
      <c r="J357" s="5" t="s">
        <v>467</v>
      </c>
      <c r="K357" s="5" t="s">
        <v>254</v>
      </c>
      <c r="L357" s="5" t="s">
        <v>20</v>
      </c>
      <c r="M357" s="5" t="s">
        <v>399</v>
      </c>
    </row>
    <row r="358" spans="1:13" outlineLevel="2" x14ac:dyDescent="0.3">
      <c r="A358" s="5" t="s">
        <v>25</v>
      </c>
      <c r="B358" s="5" t="s">
        <v>26</v>
      </c>
      <c r="C358" s="5" t="s">
        <v>28</v>
      </c>
      <c r="D358" s="5" t="s">
        <v>464</v>
      </c>
      <c r="E358" s="5" t="s">
        <v>465</v>
      </c>
      <c r="F358" s="6">
        <v>345.5</v>
      </c>
      <c r="G358" s="6">
        <f t="shared" si="4"/>
        <v>17.275000000000002</v>
      </c>
      <c r="H358" s="5" t="s">
        <v>53</v>
      </c>
      <c r="I358" s="5" t="s">
        <v>466</v>
      </c>
      <c r="J358" s="5" t="s">
        <v>467</v>
      </c>
      <c r="K358" s="5" t="s">
        <v>67</v>
      </c>
      <c r="L358" s="5" t="s">
        <v>20</v>
      </c>
      <c r="M358" s="5" t="s">
        <v>399</v>
      </c>
    </row>
    <row r="359" spans="1:13" outlineLevel="2" x14ac:dyDescent="0.3">
      <c r="A359" s="5" t="s">
        <v>25</v>
      </c>
      <c r="B359" s="5" t="s">
        <v>26</v>
      </c>
      <c r="C359" s="5" t="s">
        <v>28</v>
      </c>
      <c r="D359" s="5" t="s">
        <v>1505</v>
      </c>
      <c r="E359" s="5" t="s">
        <v>1506</v>
      </c>
      <c r="F359" s="6">
        <v>10025.423727410001</v>
      </c>
      <c r="G359" s="6">
        <f t="shared" si="4"/>
        <v>501.27118637050012</v>
      </c>
      <c r="H359" s="5" t="s">
        <v>84</v>
      </c>
      <c r="I359" s="5" t="s">
        <v>133</v>
      </c>
      <c r="J359" s="5" t="s">
        <v>135</v>
      </c>
      <c r="K359" s="5" t="s">
        <v>1059</v>
      </c>
      <c r="L359" s="5" t="s">
        <v>109</v>
      </c>
      <c r="M359" s="5" t="s">
        <v>21</v>
      </c>
    </row>
    <row r="360" spans="1:13" outlineLevel="2" x14ac:dyDescent="0.3">
      <c r="A360" s="5" t="s">
        <v>25</v>
      </c>
      <c r="B360" s="5" t="s">
        <v>26</v>
      </c>
      <c r="C360" s="5" t="s">
        <v>962</v>
      </c>
      <c r="D360" s="5" t="s">
        <v>1505</v>
      </c>
      <c r="E360" s="5" t="s">
        <v>4634</v>
      </c>
      <c r="F360" s="6">
        <v>446</v>
      </c>
      <c r="G360" s="6">
        <f t="shared" si="4"/>
        <v>22.3</v>
      </c>
      <c r="H360" s="5" t="s">
        <v>53</v>
      </c>
      <c r="I360" s="5" t="s">
        <v>54</v>
      </c>
      <c r="J360" s="5" t="s">
        <v>707</v>
      </c>
      <c r="K360" s="5" t="s">
        <v>67</v>
      </c>
      <c r="L360" s="5" t="s">
        <v>109</v>
      </c>
      <c r="M360" s="5" t="s">
        <v>2015</v>
      </c>
    </row>
    <row r="361" spans="1:13" outlineLevel="2" x14ac:dyDescent="0.3">
      <c r="A361" s="5" t="s">
        <v>25</v>
      </c>
      <c r="B361" s="5" t="s">
        <v>26</v>
      </c>
      <c r="C361" s="5" t="s">
        <v>962</v>
      </c>
      <c r="D361" s="5" t="s">
        <v>4774</v>
      </c>
      <c r="E361" s="5" t="s">
        <v>4775</v>
      </c>
      <c r="F361" s="6">
        <v>254.2372881</v>
      </c>
      <c r="G361" s="6">
        <f t="shared" ref="G361:G425" si="5">F361*0.05</f>
        <v>12.711864405</v>
      </c>
      <c r="H361" s="5" t="s">
        <v>892</v>
      </c>
      <c r="I361" s="5" t="s">
        <v>893</v>
      </c>
      <c r="J361" s="5" t="s">
        <v>4710</v>
      </c>
      <c r="K361" s="5" t="s">
        <v>169</v>
      </c>
      <c r="L361" s="5" t="s">
        <v>434</v>
      </c>
      <c r="M361" s="5" t="s">
        <v>399</v>
      </c>
    </row>
    <row r="362" spans="1:13" outlineLevel="2" x14ac:dyDescent="0.3">
      <c r="A362" s="5" t="s">
        <v>25</v>
      </c>
      <c r="B362" s="5" t="s">
        <v>26</v>
      </c>
      <c r="C362" s="5" t="s">
        <v>962</v>
      </c>
      <c r="D362" s="5" t="s">
        <v>5631</v>
      </c>
      <c r="E362" s="5" t="s">
        <v>5632</v>
      </c>
      <c r="F362" s="6">
        <v>0</v>
      </c>
      <c r="G362" s="6">
        <f t="shared" si="5"/>
        <v>0</v>
      </c>
      <c r="H362" s="5" t="s">
        <v>70</v>
      </c>
      <c r="I362" s="5" t="s">
        <v>71</v>
      </c>
      <c r="L362" s="5" t="s">
        <v>249</v>
      </c>
      <c r="M362" s="5" t="s">
        <v>31</v>
      </c>
    </row>
    <row r="363" spans="1:13" outlineLevel="2" x14ac:dyDescent="0.3">
      <c r="A363" s="5" t="s">
        <v>25</v>
      </c>
      <c r="B363" s="5" t="s">
        <v>26</v>
      </c>
      <c r="C363" s="5" t="s">
        <v>962</v>
      </c>
      <c r="D363" s="5" t="s">
        <v>4330</v>
      </c>
      <c r="E363" s="5" t="s">
        <v>4331</v>
      </c>
      <c r="F363" s="6">
        <v>822.03389819000006</v>
      </c>
      <c r="G363" s="6">
        <f t="shared" si="5"/>
        <v>41.101694909500004</v>
      </c>
      <c r="H363" s="5" t="s">
        <v>16</v>
      </c>
      <c r="I363" s="5" t="s">
        <v>17</v>
      </c>
      <c r="J363" s="5" t="s">
        <v>18</v>
      </c>
      <c r="K363" s="5" t="s">
        <v>3108</v>
      </c>
      <c r="L363" s="5" t="s">
        <v>434</v>
      </c>
      <c r="M363" s="5" t="s">
        <v>399</v>
      </c>
    </row>
    <row r="364" spans="1:13" outlineLevel="2" x14ac:dyDescent="0.3">
      <c r="A364" s="5" t="s">
        <v>25</v>
      </c>
      <c r="B364" s="5" t="s">
        <v>26</v>
      </c>
      <c r="C364" s="5" t="s">
        <v>962</v>
      </c>
      <c r="D364" s="5" t="s">
        <v>2826</v>
      </c>
      <c r="E364" s="5" t="s">
        <v>2827</v>
      </c>
      <c r="F364" s="6">
        <v>3264.8305080175005</v>
      </c>
      <c r="G364" s="6">
        <f t="shared" si="5"/>
        <v>163.24152540087505</v>
      </c>
      <c r="H364" s="5" t="s">
        <v>14</v>
      </c>
      <c r="I364" s="5" t="s">
        <v>15</v>
      </c>
      <c r="K364" s="5" t="s">
        <v>67</v>
      </c>
      <c r="L364" s="5" t="s">
        <v>249</v>
      </c>
      <c r="M364" s="5" t="s">
        <v>940</v>
      </c>
    </row>
    <row r="365" spans="1:13" outlineLevel="2" x14ac:dyDescent="0.3">
      <c r="A365" s="5" t="s">
        <v>25</v>
      </c>
      <c r="B365" s="5" t="s">
        <v>26</v>
      </c>
      <c r="C365" s="5" t="s">
        <v>28</v>
      </c>
      <c r="D365" s="5" t="s">
        <v>3492</v>
      </c>
      <c r="E365" s="5" t="s">
        <v>3493</v>
      </c>
      <c r="F365" s="6">
        <v>1925.4237285440001</v>
      </c>
      <c r="G365" s="6">
        <f t="shared" si="5"/>
        <v>96.271186427200007</v>
      </c>
      <c r="H365" s="5" t="s">
        <v>14</v>
      </c>
      <c r="I365" s="5" t="s">
        <v>72</v>
      </c>
      <c r="K365" s="5" t="s">
        <v>169</v>
      </c>
      <c r="L365" s="5" t="s">
        <v>74</v>
      </c>
      <c r="M365" s="5" t="s">
        <v>21</v>
      </c>
    </row>
    <row r="366" spans="1:13" outlineLevel="2" x14ac:dyDescent="0.3">
      <c r="A366" s="5" t="s">
        <v>25</v>
      </c>
      <c r="B366" s="5" t="s">
        <v>26</v>
      </c>
      <c r="C366" s="5" t="s">
        <v>28</v>
      </c>
      <c r="D366" s="5" t="s">
        <v>5775</v>
      </c>
      <c r="E366" s="5" t="s">
        <v>5776</v>
      </c>
      <c r="F366" s="6">
        <v>0</v>
      </c>
      <c r="G366" s="6">
        <f t="shared" si="5"/>
        <v>0</v>
      </c>
      <c r="H366" s="5" t="s">
        <v>70</v>
      </c>
      <c r="I366" s="5" t="s">
        <v>71</v>
      </c>
      <c r="L366" s="5" t="s">
        <v>520</v>
      </c>
      <c r="M366" s="5" t="s">
        <v>21</v>
      </c>
    </row>
    <row r="367" spans="1:13" outlineLevel="2" x14ac:dyDescent="0.3">
      <c r="A367" s="5" t="s">
        <v>25</v>
      </c>
      <c r="B367" s="5" t="s">
        <v>26</v>
      </c>
      <c r="C367" s="5" t="s">
        <v>28</v>
      </c>
      <c r="D367" s="5" t="s">
        <v>5775</v>
      </c>
      <c r="E367" s="5" t="s">
        <v>5777</v>
      </c>
      <c r="F367" s="6">
        <v>0</v>
      </c>
      <c r="G367" s="6">
        <f t="shared" si="5"/>
        <v>0</v>
      </c>
      <c r="H367" s="5" t="s">
        <v>1001</v>
      </c>
      <c r="I367" s="5" t="s">
        <v>1002</v>
      </c>
      <c r="J367" s="5" t="s">
        <v>1003</v>
      </c>
      <c r="L367" s="5" t="s">
        <v>520</v>
      </c>
      <c r="M367" s="5" t="s">
        <v>21</v>
      </c>
    </row>
    <row r="368" spans="1:13" outlineLevel="2" x14ac:dyDescent="0.3">
      <c r="A368" s="5" t="s">
        <v>25</v>
      </c>
      <c r="B368" s="5" t="s">
        <v>26</v>
      </c>
      <c r="C368" s="5" t="s">
        <v>28</v>
      </c>
      <c r="D368" s="5" t="s">
        <v>5855</v>
      </c>
      <c r="E368" s="5" t="s">
        <v>5856</v>
      </c>
      <c r="F368" s="6">
        <v>0</v>
      </c>
      <c r="G368" s="6">
        <f t="shared" si="5"/>
        <v>0</v>
      </c>
      <c r="H368" s="5" t="s">
        <v>70</v>
      </c>
      <c r="I368" s="5" t="s">
        <v>71</v>
      </c>
      <c r="L368" s="5" t="s">
        <v>20</v>
      </c>
      <c r="M368" s="5" t="s">
        <v>21</v>
      </c>
    </row>
    <row r="369" spans="1:13" outlineLevel="2" x14ac:dyDescent="0.3">
      <c r="A369" s="5" t="s">
        <v>25</v>
      </c>
      <c r="B369" s="5" t="s">
        <v>26</v>
      </c>
      <c r="C369" s="5" t="s">
        <v>962</v>
      </c>
      <c r="D369" s="5" t="s">
        <v>4005</v>
      </c>
      <c r="E369" s="5" t="s">
        <v>4006</v>
      </c>
      <c r="F369" s="6">
        <v>1186.4406778</v>
      </c>
      <c r="G369" s="6">
        <f t="shared" si="5"/>
        <v>59.32203389</v>
      </c>
      <c r="H369" s="5" t="s">
        <v>14</v>
      </c>
      <c r="I369" s="5" t="s">
        <v>72</v>
      </c>
      <c r="J369" s="5" t="s">
        <v>262</v>
      </c>
      <c r="K369" s="5" t="s">
        <v>67</v>
      </c>
      <c r="L369" s="5" t="s">
        <v>30</v>
      </c>
      <c r="M369" s="5" t="s">
        <v>31</v>
      </c>
    </row>
    <row r="370" spans="1:13" outlineLevel="2" x14ac:dyDescent="0.3">
      <c r="A370" s="5" t="s">
        <v>25</v>
      </c>
      <c r="B370" s="5" t="s">
        <v>26</v>
      </c>
      <c r="C370" s="5" t="s">
        <v>962</v>
      </c>
      <c r="D370" s="5" t="s">
        <v>4498</v>
      </c>
      <c r="E370" s="5" t="s">
        <v>4499</v>
      </c>
      <c r="F370" s="6">
        <v>603.45776988</v>
      </c>
      <c r="G370" s="6">
        <f t="shared" si="5"/>
        <v>30.172888494000002</v>
      </c>
      <c r="H370" s="5" t="s">
        <v>449</v>
      </c>
      <c r="I370" s="5" t="s">
        <v>575</v>
      </c>
      <c r="J370" s="5" t="s">
        <v>576</v>
      </c>
      <c r="K370" s="5" t="s">
        <v>2705</v>
      </c>
      <c r="L370" s="5" t="s">
        <v>274</v>
      </c>
      <c r="M370" s="5" t="s">
        <v>21</v>
      </c>
    </row>
    <row r="371" spans="1:13" outlineLevel="2" x14ac:dyDescent="0.3">
      <c r="A371" s="5" t="s">
        <v>25</v>
      </c>
      <c r="B371" s="5" t="s">
        <v>26</v>
      </c>
      <c r="C371" s="5" t="s">
        <v>28</v>
      </c>
      <c r="D371" s="5" t="s">
        <v>1133</v>
      </c>
      <c r="E371" s="5" t="s">
        <v>2498</v>
      </c>
      <c r="F371" s="6">
        <v>4414.8305078564999</v>
      </c>
      <c r="G371" s="6">
        <f t="shared" si="5"/>
        <v>220.741525392825</v>
      </c>
      <c r="H371" s="5" t="s">
        <v>16</v>
      </c>
      <c r="I371" s="5" t="s">
        <v>17</v>
      </c>
      <c r="J371" s="5" t="s">
        <v>18</v>
      </c>
      <c r="K371" s="5" t="s">
        <v>58</v>
      </c>
      <c r="L371" s="5" t="s">
        <v>20</v>
      </c>
      <c r="M371" s="5" t="s">
        <v>399</v>
      </c>
    </row>
    <row r="372" spans="1:13" outlineLevel="2" x14ac:dyDescent="0.3">
      <c r="A372" s="5" t="s">
        <v>25</v>
      </c>
      <c r="B372" s="5" t="s">
        <v>26</v>
      </c>
      <c r="C372" s="5" t="s">
        <v>28</v>
      </c>
      <c r="D372" s="5" t="s">
        <v>1133</v>
      </c>
      <c r="E372" s="5" t="s">
        <v>3737</v>
      </c>
      <c r="F372" s="6">
        <v>1527.5338980912302</v>
      </c>
      <c r="G372" s="6">
        <f t="shared" si="5"/>
        <v>76.376694904561518</v>
      </c>
      <c r="H372" s="5" t="s">
        <v>294</v>
      </c>
      <c r="I372" s="5" t="s">
        <v>295</v>
      </c>
      <c r="J372" s="5" t="s">
        <v>384</v>
      </c>
      <c r="K372" s="5" t="s">
        <v>67</v>
      </c>
      <c r="L372" s="5" t="s">
        <v>20</v>
      </c>
      <c r="M372" s="5" t="s">
        <v>399</v>
      </c>
    </row>
    <row r="373" spans="1:13" outlineLevel="2" x14ac:dyDescent="0.3">
      <c r="A373" s="5" t="s">
        <v>25</v>
      </c>
      <c r="B373" s="5" t="s">
        <v>26</v>
      </c>
      <c r="C373" s="5" t="s">
        <v>28</v>
      </c>
      <c r="D373" s="5" t="s">
        <v>1133</v>
      </c>
      <c r="E373" s="5" t="s">
        <v>1134</v>
      </c>
      <c r="F373" s="6">
        <v>14768.644065729</v>
      </c>
      <c r="G373" s="6">
        <f t="shared" si="5"/>
        <v>738.43220328645009</v>
      </c>
      <c r="H373" s="5" t="s">
        <v>14</v>
      </c>
      <c r="I373" s="5" t="s">
        <v>181</v>
      </c>
      <c r="J373" s="5" t="s">
        <v>182</v>
      </c>
      <c r="K373" s="5" t="s">
        <v>58</v>
      </c>
      <c r="L373" s="5" t="s">
        <v>20</v>
      </c>
      <c r="M373" s="5" t="s">
        <v>399</v>
      </c>
    </row>
    <row r="374" spans="1:13" outlineLevel="2" x14ac:dyDescent="0.3">
      <c r="A374" s="5" t="s">
        <v>25</v>
      </c>
      <c r="B374" s="5" t="s">
        <v>26</v>
      </c>
      <c r="C374" s="5" t="s">
        <v>28</v>
      </c>
      <c r="D374" s="5" t="s">
        <v>1133</v>
      </c>
      <c r="E374" s="5" t="s">
        <v>3835</v>
      </c>
      <c r="F374" s="6">
        <v>1398.3050845500002</v>
      </c>
      <c r="G374" s="6">
        <f t="shared" si="5"/>
        <v>69.915254227500014</v>
      </c>
      <c r="H374" s="5" t="s">
        <v>63</v>
      </c>
      <c r="I374" s="5" t="s">
        <v>64</v>
      </c>
      <c r="K374" s="5" t="s">
        <v>58</v>
      </c>
      <c r="L374" s="5" t="s">
        <v>20</v>
      </c>
      <c r="M374" s="5" t="s">
        <v>21</v>
      </c>
    </row>
    <row r="375" spans="1:13" outlineLevel="2" x14ac:dyDescent="0.3">
      <c r="A375" s="5" t="s">
        <v>25</v>
      </c>
      <c r="B375" s="5" t="s">
        <v>26</v>
      </c>
      <c r="C375" s="5" t="s">
        <v>28</v>
      </c>
      <c r="D375" s="5" t="s">
        <v>1133</v>
      </c>
      <c r="E375" s="5" t="s">
        <v>2678</v>
      </c>
      <c r="F375" s="6">
        <v>3800</v>
      </c>
      <c r="G375" s="6">
        <f t="shared" si="5"/>
        <v>190</v>
      </c>
      <c r="H375" s="5" t="s">
        <v>86</v>
      </c>
      <c r="I375" s="5" t="s">
        <v>2233</v>
      </c>
      <c r="K375" s="5" t="s">
        <v>67</v>
      </c>
      <c r="L375" s="5" t="s">
        <v>20</v>
      </c>
      <c r="M375" s="5" t="s">
        <v>399</v>
      </c>
    </row>
    <row r="376" spans="1:13" outlineLevel="2" x14ac:dyDescent="0.3">
      <c r="A376" s="5" t="s">
        <v>25</v>
      </c>
      <c r="B376" s="5" t="s">
        <v>26</v>
      </c>
      <c r="C376" s="5" t="s">
        <v>28</v>
      </c>
      <c r="D376" s="5" t="s">
        <v>1133</v>
      </c>
      <c r="E376" s="5" t="s">
        <v>1598</v>
      </c>
      <c r="F376" s="6">
        <v>9324.9642250799989</v>
      </c>
      <c r="G376" s="6">
        <f t="shared" si="5"/>
        <v>466.24821125399995</v>
      </c>
      <c r="H376" s="5" t="s">
        <v>449</v>
      </c>
      <c r="I376" s="5" t="s">
        <v>575</v>
      </c>
      <c r="K376" s="5" t="s">
        <v>58</v>
      </c>
      <c r="L376" s="5" t="s">
        <v>20</v>
      </c>
      <c r="M376" s="5" t="s">
        <v>399</v>
      </c>
    </row>
    <row r="377" spans="1:13" outlineLevel="2" x14ac:dyDescent="0.3">
      <c r="A377" s="5" t="s">
        <v>25</v>
      </c>
      <c r="B377" s="5" t="s">
        <v>26</v>
      </c>
      <c r="C377" s="5" t="s">
        <v>28</v>
      </c>
      <c r="D377" s="5" t="s">
        <v>1133</v>
      </c>
      <c r="E377" s="5" t="s">
        <v>3253</v>
      </c>
      <c r="F377" s="6">
        <v>2372.8813556</v>
      </c>
      <c r="G377" s="6">
        <f t="shared" si="5"/>
        <v>118.64406778</v>
      </c>
      <c r="H377" s="5" t="s">
        <v>46</v>
      </c>
      <c r="I377" s="5" t="s">
        <v>47</v>
      </c>
      <c r="K377" s="5" t="s">
        <v>58</v>
      </c>
      <c r="L377" s="5" t="s">
        <v>20</v>
      </c>
      <c r="M377" s="5" t="s">
        <v>399</v>
      </c>
    </row>
    <row r="378" spans="1:13" outlineLevel="2" x14ac:dyDescent="0.3">
      <c r="A378" s="5" t="s">
        <v>25</v>
      </c>
      <c r="B378" s="5" t="s">
        <v>26</v>
      </c>
      <c r="C378" s="5" t="s">
        <v>28</v>
      </c>
      <c r="D378" s="5" t="s">
        <v>1133</v>
      </c>
      <c r="E378" s="5" t="s">
        <v>2049</v>
      </c>
      <c r="F378" s="6">
        <v>6240</v>
      </c>
      <c r="G378" s="6">
        <f t="shared" si="5"/>
        <v>312</v>
      </c>
      <c r="H378" s="5" t="s">
        <v>53</v>
      </c>
      <c r="I378" s="5" t="s">
        <v>54</v>
      </c>
      <c r="K378" s="5" t="s">
        <v>67</v>
      </c>
      <c r="L378" s="5" t="s">
        <v>20</v>
      </c>
      <c r="M378" s="5" t="s">
        <v>399</v>
      </c>
    </row>
    <row r="379" spans="1:13" outlineLevel="2" x14ac:dyDescent="0.3">
      <c r="A379" s="5" t="s">
        <v>25</v>
      </c>
      <c r="B379" s="5" t="s">
        <v>26</v>
      </c>
      <c r="C379" s="5" t="s">
        <v>28</v>
      </c>
      <c r="D379" s="5" t="s">
        <v>4594</v>
      </c>
      <c r="E379" s="5" t="s">
        <v>4595</v>
      </c>
      <c r="F379" s="6">
        <v>499.027273815</v>
      </c>
      <c r="G379" s="6">
        <f t="shared" si="5"/>
        <v>24.95136369075</v>
      </c>
      <c r="H379" s="5" t="s">
        <v>449</v>
      </c>
      <c r="I379" s="5" t="s">
        <v>575</v>
      </c>
      <c r="J379" s="5" t="s">
        <v>576</v>
      </c>
      <c r="K379" s="5" t="s">
        <v>58</v>
      </c>
      <c r="L379" s="5" t="s">
        <v>370</v>
      </c>
      <c r="M379" s="5" t="s">
        <v>31</v>
      </c>
    </row>
    <row r="380" spans="1:13" outlineLevel="2" x14ac:dyDescent="0.3">
      <c r="A380" s="5" t="s">
        <v>25</v>
      </c>
      <c r="B380" s="5" t="s">
        <v>26</v>
      </c>
      <c r="C380" s="5" t="s">
        <v>962</v>
      </c>
      <c r="D380" s="5" t="s">
        <v>1379</v>
      </c>
      <c r="E380" s="5" t="s">
        <v>1380</v>
      </c>
      <c r="F380" s="6">
        <v>11238.347456053751</v>
      </c>
      <c r="G380" s="6">
        <f t="shared" si="5"/>
        <v>561.91737280268751</v>
      </c>
      <c r="H380" s="5" t="s">
        <v>14</v>
      </c>
      <c r="I380" s="5" t="s">
        <v>548</v>
      </c>
      <c r="J380" s="5" t="s">
        <v>1381</v>
      </c>
      <c r="K380" s="5" t="s">
        <v>221</v>
      </c>
      <c r="L380" s="5" t="s">
        <v>74</v>
      </c>
      <c r="M380" s="5" t="s">
        <v>21</v>
      </c>
    </row>
    <row r="381" spans="1:13" outlineLevel="2" x14ac:dyDescent="0.3">
      <c r="A381" s="5" t="s">
        <v>25</v>
      </c>
      <c r="B381" s="5" t="s">
        <v>26</v>
      </c>
      <c r="C381" s="5" t="s">
        <v>962</v>
      </c>
      <c r="D381" s="5" t="s">
        <v>1379</v>
      </c>
      <c r="E381" s="5" t="s">
        <v>2087</v>
      </c>
      <c r="F381" s="6">
        <v>5986.4919519300001</v>
      </c>
      <c r="G381" s="6">
        <f t="shared" si="5"/>
        <v>299.32459759650004</v>
      </c>
      <c r="H381" s="5" t="s">
        <v>449</v>
      </c>
      <c r="I381" s="5" t="s">
        <v>575</v>
      </c>
      <c r="J381" s="5" t="s">
        <v>576</v>
      </c>
      <c r="K381" s="5" t="s">
        <v>67</v>
      </c>
      <c r="L381" s="5" t="s">
        <v>74</v>
      </c>
      <c r="M381" s="5" t="s">
        <v>21</v>
      </c>
    </row>
    <row r="382" spans="1:13" outlineLevel="2" x14ac:dyDescent="0.3">
      <c r="A382" s="5" t="s">
        <v>25</v>
      </c>
      <c r="B382" s="5" t="s">
        <v>26</v>
      </c>
      <c r="C382" s="5" t="s">
        <v>962</v>
      </c>
      <c r="D382" s="5" t="s">
        <v>4723</v>
      </c>
      <c r="E382" s="5" t="s">
        <v>4724</v>
      </c>
      <c r="F382" s="6">
        <v>305.08474572</v>
      </c>
      <c r="G382" s="6">
        <f t="shared" si="5"/>
        <v>15.254237286</v>
      </c>
      <c r="H382" s="5" t="s">
        <v>14</v>
      </c>
      <c r="I382" s="5" t="s">
        <v>15</v>
      </c>
      <c r="J382" s="5" t="s">
        <v>3286</v>
      </c>
      <c r="K382" s="5" t="s">
        <v>67</v>
      </c>
      <c r="L382" s="5" t="s">
        <v>249</v>
      </c>
      <c r="M382" s="5" t="s">
        <v>940</v>
      </c>
    </row>
    <row r="383" spans="1:13" outlineLevel="2" x14ac:dyDescent="0.3">
      <c r="A383" s="5" t="s">
        <v>25</v>
      </c>
      <c r="B383" s="5" t="s">
        <v>26</v>
      </c>
      <c r="C383" s="5" t="s">
        <v>962</v>
      </c>
      <c r="D383" s="5" t="s">
        <v>4610</v>
      </c>
      <c r="E383" s="5" t="s">
        <v>4611</v>
      </c>
      <c r="F383" s="6">
        <v>481.59160223999999</v>
      </c>
      <c r="G383" s="6">
        <f t="shared" si="5"/>
        <v>24.079580112000002</v>
      </c>
      <c r="H383" s="5" t="s">
        <v>449</v>
      </c>
      <c r="I383" s="5" t="s">
        <v>575</v>
      </c>
      <c r="J383" s="5" t="s">
        <v>576</v>
      </c>
      <c r="K383" s="5" t="s">
        <v>58</v>
      </c>
      <c r="L383" s="5" t="s">
        <v>434</v>
      </c>
      <c r="M383" s="5" t="s">
        <v>399</v>
      </c>
    </row>
    <row r="384" spans="1:13" outlineLevel="2" x14ac:dyDescent="0.3">
      <c r="A384" s="5" t="s">
        <v>25</v>
      </c>
      <c r="B384" s="5" t="s">
        <v>26</v>
      </c>
      <c r="C384" s="5" t="s">
        <v>28</v>
      </c>
      <c r="D384" s="5" t="s">
        <v>2058</v>
      </c>
      <c r="E384" s="5" t="s">
        <v>2059</v>
      </c>
      <c r="F384" s="6">
        <v>6116.0665217400001</v>
      </c>
      <c r="G384" s="6">
        <f t="shared" si="5"/>
        <v>305.80332608700002</v>
      </c>
      <c r="H384" s="5" t="s">
        <v>449</v>
      </c>
      <c r="I384" s="5" t="s">
        <v>575</v>
      </c>
      <c r="J384" s="5" t="s">
        <v>576</v>
      </c>
      <c r="K384" s="5" t="s">
        <v>58</v>
      </c>
      <c r="L384" s="5" t="s">
        <v>274</v>
      </c>
      <c r="M384" s="5" t="s">
        <v>21</v>
      </c>
    </row>
    <row r="385" spans="1:13" outlineLevel="2" x14ac:dyDescent="0.3">
      <c r="A385" s="5" t="s">
        <v>25</v>
      </c>
      <c r="B385" s="5" t="s">
        <v>26</v>
      </c>
      <c r="C385" s="5" t="s">
        <v>28</v>
      </c>
      <c r="D385" s="5" t="s">
        <v>2058</v>
      </c>
      <c r="E385" s="5" t="s">
        <v>3273</v>
      </c>
      <c r="F385" s="6">
        <v>2328</v>
      </c>
      <c r="G385" s="6">
        <f t="shared" si="5"/>
        <v>116.4</v>
      </c>
      <c r="H385" s="5" t="s">
        <v>1050</v>
      </c>
      <c r="I385" s="5" t="s">
        <v>1051</v>
      </c>
      <c r="J385" s="5" t="s">
        <v>1052</v>
      </c>
      <c r="K385" s="5" t="s">
        <v>67</v>
      </c>
      <c r="L385" s="5" t="s">
        <v>274</v>
      </c>
      <c r="M385" s="5" t="s">
        <v>21</v>
      </c>
    </row>
    <row r="386" spans="1:13" outlineLevel="2" x14ac:dyDescent="0.3">
      <c r="A386" s="5" t="s">
        <v>25</v>
      </c>
      <c r="B386" s="5" t="s">
        <v>26</v>
      </c>
      <c r="C386" s="5" t="s">
        <v>28</v>
      </c>
      <c r="D386" s="5" t="s">
        <v>2058</v>
      </c>
      <c r="E386" s="5" t="s">
        <v>6095</v>
      </c>
      <c r="F386" s="6">
        <v>0</v>
      </c>
      <c r="G386" s="6">
        <f t="shared" si="5"/>
        <v>0</v>
      </c>
      <c r="H386" s="5" t="s">
        <v>46</v>
      </c>
      <c r="I386" s="5" t="s">
        <v>47</v>
      </c>
      <c r="J386" s="5" t="s">
        <v>49</v>
      </c>
      <c r="L386" s="5" t="s">
        <v>274</v>
      </c>
      <c r="M386" s="5" t="s">
        <v>21</v>
      </c>
    </row>
    <row r="387" spans="1:13" outlineLevel="2" x14ac:dyDescent="0.3">
      <c r="A387" s="5" t="s">
        <v>25</v>
      </c>
      <c r="B387" s="5" t="s">
        <v>26</v>
      </c>
      <c r="C387" s="5" t="s">
        <v>962</v>
      </c>
      <c r="D387" s="5" t="s">
        <v>4031</v>
      </c>
      <c r="E387" s="5" t="s">
        <v>4032</v>
      </c>
      <c r="F387" s="6">
        <v>1169.4915252600001</v>
      </c>
      <c r="G387" s="6">
        <f t="shared" si="5"/>
        <v>58.47457626300001</v>
      </c>
      <c r="H387" s="5" t="s">
        <v>46</v>
      </c>
      <c r="I387" s="5" t="s">
        <v>47</v>
      </c>
      <c r="J387" s="5" t="s">
        <v>4033</v>
      </c>
      <c r="K387" s="5" t="s">
        <v>1785</v>
      </c>
      <c r="L387" s="5" t="s">
        <v>434</v>
      </c>
      <c r="M387" s="5" t="s">
        <v>399</v>
      </c>
    </row>
    <row r="388" spans="1:13" outlineLevel="2" x14ac:dyDescent="0.3">
      <c r="A388" s="5" t="s">
        <v>25</v>
      </c>
      <c r="B388" s="5" t="s">
        <v>26</v>
      </c>
      <c r="C388" s="5" t="s">
        <v>962</v>
      </c>
      <c r="D388" s="5" t="s">
        <v>3906</v>
      </c>
      <c r="E388" s="5" t="s">
        <v>3907</v>
      </c>
      <c r="F388" s="6">
        <v>1275.452754015</v>
      </c>
      <c r="G388" s="6">
        <f t="shared" si="5"/>
        <v>63.772637700750003</v>
      </c>
      <c r="H388" s="5" t="s">
        <v>194</v>
      </c>
      <c r="I388" s="5" t="s">
        <v>195</v>
      </c>
      <c r="J388" s="5" t="s">
        <v>197</v>
      </c>
      <c r="K388" s="5" t="s">
        <v>221</v>
      </c>
      <c r="L388" s="5" t="s">
        <v>434</v>
      </c>
      <c r="M388" s="5" t="s">
        <v>399</v>
      </c>
    </row>
    <row r="389" spans="1:13" outlineLevel="2" x14ac:dyDescent="0.3">
      <c r="A389" s="5" t="s">
        <v>25</v>
      </c>
      <c r="B389" s="5" t="s">
        <v>26</v>
      </c>
      <c r="C389" s="5" t="s">
        <v>962</v>
      </c>
      <c r="D389" s="5" t="s">
        <v>4854</v>
      </c>
      <c r="E389" s="5" t="s">
        <v>4855</v>
      </c>
      <c r="F389" s="6">
        <v>114.406779645</v>
      </c>
      <c r="G389" s="6">
        <f t="shared" si="5"/>
        <v>5.7203389822500004</v>
      </c>
      <c r="H389" s="5" t="s">
        <v>14</v>
      </c>
      <c r="I389" s="5" t="s">
        <v>15</v>
      </c>
      <c r="J389" s="5" t="s">
        <v>3286</v>
      </c>
      <c r="K389" s="5" t="s">
        <v>67</v>
      </c>
      <c r="L389" s="5" t="s">
        <v>249</v>
      </c>
      <c r="M389" s="5" t="s">
        <v>940</v>
      </c>
    </row>
    <row r="390" spans="1:13" outlineLevel="2" x14ac:dyDescent="0.3">
      <c r="A390" s="5" t="s">
        <v>25</v>
      </c>
      <c r="B390" s="5" t="s">
        <v>26</v>
      </c>
      <c r="C390" s="5" t="s">
        <v>962</v>
      </c>
      <c r="D390" s="5" t="s">
        <v>4598</v>
      </c>
      <c r="E390" s="5" t="s">
        <v>4599</v>
      </c>
      <c r="F390" s="6">
        <v>491.52542366</v>
      </c>
      <c r="G390" s="6">
        <f t="shared" si="5"/>
        <v>24.576271183000003</v>
      </c>
      <c r="H390" s="5" t="s">
        <v>16</v>
      </c>
      <c r="I390" s="5" t="s">
        <v>17</v>
      </c>
      <c r="J390" s="5" t="s">
        <v>18</v>
      </c>
      <c r="K390" s="5" t="s">
        <v>19</v>
      </c>
      <c r="L390" s="5" t="s">
        <v>249</v>
      </c>
      <c r="M390" s="5" t="s">
        <v>940</v>
      </c>
    </row>
    <row r="391" spans="1:13" outlineLevel="1" x14ac:dyDescent="0.3">
      <c r="B391" s="11" t="s">
        <v>6263</v>
      </c>
      <c r="F391" s="6">
        <f>SUBTOTAL(9,F336:F390)</f>
        <v>169461.96443849363</v>
      </c>
      <c r="G391" s="6">
        <f>SUBTOTAL(9,G336:G390)</f>
        <v>8473.098221924678</v>
      </c>
    </row>
    <row r="392" spans="1:13" outlineLevel="2" x14ac:dyDescent="0.3">
      <c r="A392" s="5" t="s">
        <v>320</v>
      </c>
      <c r="B392" s="5" t="s">
        <v>321</v>
      </c>
      <c r="C392" s="5" t="s">
        <v>615</v>
      </c>
      <c r="D392" s="5" t="s">
        <v>2565</v>
      </c>
      <c r="E392" s="5" t="s">
        <v>2566</v>
      </c>
      <c r="F392" s="6">
        <v>4129.5011624999997</v>
      </c>
      <c r="G392" s="6">
        <f t="shared" si="5"/>
        <v>206.475058125</v>
      </c>
      <c r="H392" s="5" t="s">
        <v>449</v>
      </c>
      <c r="I392" s="5" t="s">
        <v>575</v>
      </c>
      <c r="J392" s="5" t="s">
        <v>576</v>
      </c>
      <c r="K392" s="5" t="s">
        <v>73</v>
      </c>
      <c r="L392" s="5" t="s">
        <v>59</v>
      </c>
      <c r="M392" s="5" t="s">
        <v>31</v>
      </c>
    </row>
    <row r="393" spans="1:13" outlineLevel="2" x14ac:dyDescent="0.3">
      <c r="A393" s="5" t="s">
        <v>320</v>
      </c>
      <c r="B393" s="5" t="s">
        <v>321</v>
      </c>
      <c r="C393" s="5" t="s">
        <v>615</v>
      </c>
      <c r="D393" s="5" t="s">
        <v>2913</v>
      </c>
      <c r="E393" s="5" t="s">
        <v>2914</v>
      </c>
      <c r="F393" s="6">
        <v>3028.3008525</v>
      </c>
      <c r="G393" s="6">
        <f t="shared" si="5"/>
        <v>151.41504262500001</v>
      </c>
      <c r="H393" s="5" t="s">
        <v>449</v>
      </c>
      <c r="I393" s="5" t="s">
        <v>575</v>
      </c>
      <c r="J393" s="5" t="s">
        <v>576</v>
      </c>
      <c r="K393" s="5" t="s">
        <v>73</v>
      </c>
      <c r="L393" s="5" t="s">
        <v>59</v>
      </c>
      <c r="M393" s="5" t="s">
        <v>31</v>
      </c>
    </row>
    <row r="394" spans="1:13" outlineLevel="2" x14ac:dyDescent="0.3">
      <c r="A394" s="5" t="s">
        <v>320</v>
      </c>
      <c r="B394" s="5" t="s">
        <v>321</v>
      </c>
      <c r="D394" s="5" t="s">
        <v>3140</v>
      </c>
      <c r="E394" s="5" t="s">
        <v>3141</v>
      </c>
      <c r="F394" s="6">
        <v>2542.3728810000002</v>
      </c>
      <c r="G394" s="6">
        <f t="shared" si="5"/>
        <v>127.11864405000001</v>
      </c>
      <c r="H394" s="5" t="s">
        <v>152</v>
      </c>
      <c r="I394" s="5" t="s">
        <v>153</v>
      </c>
      <c r="J394" s="5" t="s">
        <v>154</v>
      </c>
      <c r="K394" s="5" t="s">
        <v>67</v>
      </c>
      <c r="L394" s="5" t="s">
        <v>240</v>
      </c>
      <c r="M394" s="5" t="s">
        <v>21</v>
      </c>
    </row>
    <row r="395" spans="1:13" outlineLevel="2" x14ac:dyDescent="0.3">
      <c r="A395" s="5" t="s">
        <v>320</v>
      </c>
      <c r="B395" s="5" t="s">
        <v>321</v>
      </c>
      <c r="D395" s="5" t="s">
        <v>3140</v>
      </c>
      <c r="E395" s="5" t="s">
        <v>3141</v>
      </c>
      <c r="F395" s="6">
        <v>1694.915254</v>
      </c>
      <c r="G395" s="6">
        <f t="shared" si="5"/>
        <v>84.7457627</v>
      </c>
      <c r="H395" s="5" t="s">
        <v>152</v>
      </c>
      <c r="I395" s="5" t="s">
        <v>153</v>
      </c>
      <c r="J395" s="5" t="s">
        <v>154</v>
      </c>
      <c r="K395" s="5" t="s">
        <v>669</v>
      </c>
      <c r="L395" s="5" t="s">
        <v>240</v>
      </c>
      <c r="M395" s="5" t="s">
        <v>21</v>
      </c>
    </row>
    <row r="396" spans="1:13" outlineLevel="2" x14ac:dyDescent="0.3">
      <c r="A396" s="5" t="s">
        <v>320</v>
      </c>
      <c r="B396" s="5" t="s">
        <v>321</v>
      </c>
      <c r="C396" s="5" t="s">
        <v>1726</v>
      </c>
      <c r="D396" s="5" t="s">
        <v>3677</v>
      </c>
      <c r="E396" s="5" t="s">
        <v>3678</v>
      </c>
      <c r="F396" s="6">
        <v>1645.09760925</v>
      </c>
      <c r="G396" s="6">
        <f t="shared" si="5"/>
        <v>82.254880462500012</v>
      </c>
      <c r="H396" s="5" t="s">
        <v>36</v>
      </c>
      <c r="I396" s="5" t="s">
        <v>37</v>
      </c>
      <c r="J396" s="5" t="s">
        <v>425</v>
      </c>
      <c r="K396" s="5" t="s">
        <v>58</v>
      </c>
      <c r="L396" s="5" t="s">
        <v>109</v>
      </c>
      <c r="M396" s="5" t="s">
        <v>21</v>
      </c>
    </row>
    <row r="397" spans="1:13" outlineLevel="2" x14ac:dyDescent="0.3">
      <c r="A397" s="5" t="s">
        <v>320</v>
      </c>
      <c r="B397" s="5" t="s">
        <v>321</v>
      </c>
      <c r="C397" s="5" t="s">
        <v>1056</v>
      </c>
      <c r="D397" s="5" t="s">
        <v>1054</v>
      </c>
      <c r="E397" s="5" t="s">
        <v>1055</v>
      </c>
      <c r="F397" s="6">
        <v>16002.474574030839</v>
      </c>
      <c r="G397" s="6">
        <f t="shared" si="5"/>
        <v>800.12372870154195</v>
      </c>
      <c r="H397" s="5" t="s">
        <v>678</v>
      </c>
      <c r="I397" s="5" t="s">
        <v>679</v>
      </c>
      <c r="J397" s="5" t="s">
        <v>680</v>
      </c>
      <c r="K397" s="5" t="s">
        <v>67</v>
      </c>
      <c r="L397" s="5" t="s">
        <v>156</v>
      </c>
      <c r="M397" s="5" t="s">
        <v>31</v>
      </c>
    </row>
    <row r="398" spans="1:13" outlineLevel="2" x14ac:dyDescent="0.3">
      <c r="A398" s="5" t="s">
        <v>320</v>
      </c>
      <c r="B398" s="5" t="s">
        <v>321</v>
      </c>
      <c r="C398" s="5" t="s">
        <v>1503</v>
      </c>
      <c r="D398" s="5" t="s">
        <v>1500</v>
      </c>
      <c r="E398" s="5" t="s">
        <v>1501</v>
      </c>
      <c r="F398" s="6">
        <v>10094.336175</v>
      </c>
      <c r="G398" s="6">
        <f t="shared" si="5"/>
        <v>504.71680875000004</v>
      </c>
      <c r="H398" s="5" t="s">
        <v>449</v>
      </c>
      <c r="I398" s="5" t="s">
        <v>1502</v>
      </c>
      <c r="K398" s="5" t="s">
        <v>73</v>
      </c>
      <c r="L398" s="5" t="s">
        <v>681</v>
      </c>
      <c r="M398" s="5" t="s">
        <v>31</v>
      </c>
    </row>
    <row r="399" spans="1:13" outlineLevel="2" x14ac:dyDescent="0.3">
      <c r="A399" s="5" t="s">
        <v>320</v>
      </c>
      <c r="B399" s="5" t="s">
        <v>321</v>
      </c>
      <c r="C399" s="5" t="s">
        <v>4244</v>
      </c>
      <c r="D399" s="5" t="s">
        <v>4242</v>
      </c>
      <c r="E399" s="5" t="s">
        <v>4243</v>
      </c>
      <c r="F399" s="6">
        <v>940</v>
      </c>
      <c r="G399" s="6">
        <f t="shared" si="5"/>
        <v>47</v>
      </c>
      <c r="H399" s="5" t="s">
        <v>53</v>
      </c>
      <c r="I399" s="5" t="s">
        <v>54</v>
      </c>
      <c r="J399" s="5" t="s">
        <v>1071</v>
      </c>
      <c r="K399" s="5" t="s">
        <v>67</v>
      </c>
      <c r="L399" s="5" t="s">
        <v>41</v>
      </c>
      <c r="M399" s="5" t="s">
        <v>31</v>
      </c>
    </row>
    <row r="400" spans="1:13" outlineLevel="2" x14ac:dyDescent="0.3">
      <c r="A400" s="5" t="s">
        <v>320</v>
      </c>
      <c r="B400" s="5" t="s">
        <v>321</v>
      </c>
      <c r="C400" s="5" t="s">
        <v>1879</v>
      </c>
      <c r="D400" s="5" t="s">
        <v>1888</v>
      </c>
      <c r="E400" s="5" t="s">
        <v>1889</v>
      </c>
      <c r="F400" s="6">
        <v>7118.6440668000005</v>
      </c>
      <c r="G400" s="6">
        <f t="shared" si="5"/>
        <v>355.93220334000006</v>
      </c>
      <c r="H400" s="5" t="s">
        <v>63</v>
      </c>
      <c r="I400" s="5" t="s">
        <v>64</v>
      </c>
      <c r="J400" s="5" t="s">
        <v>66</v>
      </c>
      <c r="K400" s="5" t="s">
        <v>67</v>
      </c>
      <c r="L400" s="5" t="s">
        <v>1890</v>
      </c>
      <c r="M400" s="5" t="s">
        <v>31</v>
      </c>
    </row>
    <row r="401" spans="1:13" outlineLevel="2" x14ac:dyDescent="0.3">
      <c r="A401" s="5" t="s">
        <v>320</v>
      </c>
      <c r="B401" s="5" t="s">
        <v>321</v>
      </c>
      <c r="D401" s="5" t="s">
        <v>4059</v>
      </c>
      <c r="E401" s="5" t="s">
        <v>4060</v>
      </c>
      <c r="F401" s="6">
        <v>1137.4576269594002</v>
      </c>
      <c r="G401" s="6">
        <f t="shared" si="5"/>
        <v>56.872881347970008</v>
      </c>
      <c r="H401" s="5" t="s">
        <v>14</v>
      </c>
      <c r="I401" s="5" t="s">
        <v>1084</v>
      </c>
      <c r="J401" s="5" t="s">
        <v>2166</v>
      </c>
      <c r="K401" s="5" t="s">
        <v>67</v>
      </c>
      <c r="L401" s="5" t="s">
        <v>109</v>
      </c>
    </row>
    <row r="402" spans="1:13" outlineLevel="2" x14ac:dyDescent="0.3">
      <c r="A402" s="5" t="s">
        <v>320</v>
      </c>
      <c r="B402" s="5" t="s">
        <v>321</v>
      </c>
      <c r="D402" s="5" t="s">
        <v>5067</v>
      </c>
      <c r="E402" s="5" t="s">
        <v>5068</v>
      </c>
      <c r="F402" s="6">
        <v>0</v>
      </c>
      <c r="G402" s="6">
        <f t="shared" si="5"/>
        <v>0</v>
      </c>
      <c r="H402" s="5" t="s">
        <v>16</v>
      </c>
      <c r="I402" s="5" t="s">
        <v>2140</v>
      </c>
      <c r="L402" s="5" t="s">
        <v>1295</v>
      </c>
      <c r="M402" s="5" t="s">
        <v>1296</v>
      </c>
    </row>
    <row r="403" spans="1:13" outlineLevel="2" x14ac:dyDescent="0.3">
      <c r="A403" s="5" t="s">
        <v>320</v>
      </c>
      <c r="B403" s="5" t="s">
        <v>321</v>
      </c>
      <c r="D403" s="5" t="s">
        <v>5069</v>
      </c>
      <c r="E403" s="5" t="s">
        <v>5070</v>
      </c>
      <c r="F403" s="6">
        <v>0</v>
      </c>
      <c r="G403" s="6">
        <f t="shared" si="5"/>
        <v>0</v>
      </c>
      <c r="H403" s="5" t="s">
        <v>46</v>
      </c>
      <c r="I403" s="5" t="s">
        <v>47</v>
      </c>
      <c r="K403" s="5" t="s">
        <v>58</v>
      </c>
      <c r="L403" s="5" t="s">
        <v>1295</v>
      </c>
      <c r="M403" s="5" t="s">
        <v>1296</v>
      </c>
    </row>
    <row r="404" spans="1:13" outlineLevel="2" x14ac:dyDescent="0.3">
      <c r="A404" s="5" t="s">
        <v>320</v>
      </c>
      <c r="B404" s="5" t="s">
        <v>321</v>
      </c>
      <c r="D404" s="5" t="s">
        <v>5071</v>
      </c>
      <c r="E404" s="5" t="s">
        <v>5072</v>
      </c>
      <c r="F404" s="6">
        <v>0</v>
      </c>
      <c r="G404" s="6">
        <f t="shared" si="5"/>
        <v>0</v>
      </c>
      <c r="H404" s="5" t="s">
        <v>14</v>
      </c>
      <c r="I404" s="5" t="s">
        <v>15</v>
      </c>
      <c r="K404" s="5" t="s">
        <v>1020</v>
      </c>
      <c r="L404" s="5" t="s">
        <v>1295</v>
      </c>
      <c r="M404" s="5" t="s">
        <v>1296</v>
      </c>
    </row>
    <row r="405" spans="1:13" outlineLevel="2" x14ac:dyDescent="0.3">
      <c r="A405" s="5" t="s">
        <v>320</v>
      </c>
      <c r="B405" s="5" t="s">
        <v>321</v>
      </c>
      <c r="D405" s="5" t="s">
        <v>5073</v>
      </c>
      <c r="E405" s="5" t="s">
        <v>5074</v>
      </c>
      <c r="F405" s="6">
        <v>0</v>
      </c>
      <c r="G405" s="6">
        <f t="shared" si="5"/>
        <v>0</v>
      </c>
      <c r="H405" s="5" t="s">
        <v>70</v>
      </c>
      <c r="I405" s="5" t="s">
        <v>71</v>
      </c>
      <c r="L405" s="5" t="s">
        <v>1295</v>
      </c>
      <c r="M405" s="5" t="s">
        <v>1296</v>
      </c>
    </row>
    <row r="406" spans="1:13" outlineLevel="2" x14ac:dyDescent="0.3">
      <c r="A406" s="5" t="s">
        <v>320</v>
      </c>
      <c r="B406" s="7" t="s">
        <v>321</v>
      </c>
      <c r="D406" s="7" t="s">
        <v>6444</v>
      </c>
      <c r="F406" s="9">
        <v>1576.27</v>
      </c>
      <c r="G406" s="6">
        <f t="shared" si="5"/>
        <v>78.813500000000005</v>
      </c>
      <c r="H406" s="8" t="s">
        <v>14</v>
      </c>
      <c r="I406" s="7" t="s">
        <v>15</v>
      </c>
      <c r="J406" s="8"/>
      <c r="K406" s="5" t="s">
        <v>539</v>
      </c>
      <c r="L406" s="5" t="s">
        <v>1295</v>
      </c>
      <c r="M406" s="5" t="s">
        <v>1296</v>
      </c>
    </row>
    <row r="407" spans="1:13" outlineLevel="2" x14ac:dyDescent="0.3">
      <c r="A407" s="5" t="s">
        <v>320</v>
      </c>
      <c r="B407" s="5" t="s">
        <v>321</v>
      </c>
      <c r="D407" s="5" t="s">
        <v>5102</v>
      </c>
      <c r="E407" s="5" t="s">
        <v>5103</v>
      </c>
      <c r="F407" s="6">
        <v>0</v>
      </c>
      <c r="G407" s="6">
        <f t="shared" si="5"/>
        <v>0</v>
      </c>
      <c r="H407" s="5" t="s">
        <v>55</v>
      </c>
      <c r="I407" s="5" t="s">
        <v>313</v>
      </c>
      <c r="J407" s="5" t="s">
        <v>314</v>
      </c>
      <c r="L407" s="5" t="s">
        <v>109</v>
      </c>
    </row>
    <row r="408" spans="1:13" outlineLevel="2" x14ac:dyDescent="0.3">
      <c r="A408" s="5" t="s">
        <v>320</v>
      </c>
      <c r="B408" s="5" t="s">
        <v>321</v>
      </c>
      <c r="C408" s="5" t="s">
        <v>411</v>
      </c>
      <c r="D408" s="5" t="s">
        <v>3545</v>
      </c>
      <c r="E408" s="5" t="s">
        <v>3546</v>
      </c>
      <c r="F408" s="6">
        <v>1830</v>
      </c>
      <c r="G408" s="6">
        <f t="shared" si="5"/>
        <v>91.5</v>
      </c>
      <c r="H408" s="5" t="s">
        <v>53</v>
      </c>
      <c r="I408" s="5" t="s">
        <v>54</v>
      </c>
      <c r="J408" s="5" t="s">
        <v>1893</v>
      </c>
      <c r="K408" s="5" t="s">
        <v>67</v>
      </c>
      <c r="L408" s="5" t="s">
        <v>30</v>
      </c>
      <c r="M408" s="5" t="s">
        <v>31</v>
      </c>
    </row>
    <row r="409" spans="1:13" outlineLevel="2" x14ac:dyDescent="0.3">
      <c r="A409" s="5" t="s">
        <v>320</v>
      </c>
      <c r="B409" s="5" t="s">
        <v>321</v>
      </c>
      <c r="C409" s="5" t="s">
        <v>1879</v>
      </c>
      <c r="D409" s="5" t="s">
        <v>2463</v>
      </c>
      <c r="E409" s="5" t="s">
        <v>2464</v>
      </c>
      <c r="F409" s="6">
        <v>4537</v>
      </c>
      <c r="G409" s="6">
        <f t="shared" si="5"/>
        <v>226.85000000000002</v>
      </c>
      <c r="H409" s="5" t="s">
        <v>1050</v>
      </c>
      <c r="I409" s="5" t="s">
        <v>1051</v>
      </c>
      <c r="J409" s="5" t="s">
        <v>1052</v>
      </c>
      <c r="K409" s="5" t="s">
        <v>67</v>
      </c>
      <c r="L409" s="5" t="s">
        <v>434</v>
      </c>
      <c r="M409" s="5" t="s">
        <v>31</v>
      </c>
    </row>
    <row r="410" spans="1:13" outlineLevel="2" x14ac:dyDescent="0.3">
      <c r="A410" s="5" t="s">
        <v>320</v>
      </c>
      <c r="B410" s="5" t="s">
        <v>321</v>
      </c>
      <c r="D410" s="5" t="s">
        <v>3205</v>
      </c>
      <c r="E410" s="5" t="s">
        <v>3206</v>
      </c>
      <c r="F410" s="6">
        <v>2457.5423725373003</v>
      </c>
      <c r="G410" s="6">
        <f t="shared" si="5"/>
        <v>122.87711862686501</v>
      </c>
      <c r="H410" s="5" t="s">
        <v>14</v>
      </c>
      <c r="I410" s="5" t="s">
        <v>1084</v>
      </c>
      <c r="K410" s="5" t="s">
        <v>67</v>
      </c>
      <c r="L410" s="5" t="s">
        <v>189</v>
      </c>
    </row>
    <row r="411" spans="1:13" outlineLevel="2" x14ac:dyDescent="0.3">
      <c r="A411" s="5" t="s">
        <v>320</v>
      </c>
      <c r="B411" s="5" t="s">
        <v>321</v>
      </c>
      <c r="C411" s="5" t="s">
        <v>615</v>
      </c>
      <c r="D411" s="5" t="s">
        <v>3616</v>
      </c>
      <c r="E411" s="5" t="s">
        <v>3617</v>
      </c>
      <c r="F411" s="6">
        <v>1719.8344554856501</v>
      </c>
      <c r="G411" s="6">
        <f t="shared" si="5"/>
        <v>85.991722774282508</v>
      </c>
      <c r="H411" s="5" t="s">
        <v>449</v>
      </c>
      <c r="I411" s="5" t="s">
        <v>450</v>
      </c>
      <c r="J411" s="5" t="s">
        <v>451</v>
      </c>
      <c r="K411" s="5" t="s">
        <v>67</v>
      </c>
      <c r="L411" s="5" t="s">
        <v>408</v>
      </c>
      <c r="M411" s="5" t="s">
        <v>31</v>
      </c>
    </row>
    <row r="412" spans="1:13" outlineLevel="2" x14ac:dyDescent="0.3">
      <c r="A412" s="5" t="s">
        <v>320</v>
      </c>
      <c r="B412" s="5" t="s">
        <v>321</v>
      </c>
      <c r="C412" s="5" t="s">
        <v>4408</v>
      </c>
      <c r="D412" s="5" t="s">
        <v>4406</v>
      </c>
      <c r="E412" s="5" t="s">
        <v>4407</v>
      </c>
      <c r="F412" s="6">
        <v>731.154493</v>
      </c>
      <c r="G412" s="6">
        <f t="shared" si="5"/>
        <v>36.557724650000004</v>
      </c>
      <c r="H412" s="5" t="s">
        <v>36</v>
      </c>
      <c r="I412" s="5" t="s">
        <v>37</v>
      </c>
      <c r="J412" s="5" t="s">
        <v>425</v>
      </c>
      <c r="K412" s="5" t="s">
        <v>1897</v>
      </c>
      <c r="L412" s="5" t="s">
        <v>434</v>
      </c>
      <c r="M412" s="5" t="s">
        <v>31</v>
      </c>
    </row>
    <row r="413" spans="1:13" outlineLevel="2" x14ac:dyDescent="0.3">
      <c r="A413" s="5" t="s">
        <v>320</v>
      </c>
      <c r="B413" s="5" t="s">
        <v>321</v>
      </c>
      <c r="C413" s="5" t="s">
        <v>615</v>
      </c>
      <c r="D413" s="5" t="s">
        <v>613</v>
      </c>
      <c r="E413" s="5" t="s">
        <v>614</v>
      </c>
      <c r="F413" s="6">
        <v>28070</v>
      </c>
      <c r="G413" s="6">
        <f t="shared" si="5"/>
        <v>1403.5</v>
      </c>
      <c r="H413" s="5" t="s">
        <v>53</v>
      </c>
      <c r="I413" s="5" t="s">
        <v>54</v>
      </c>
      <c r="J413" s="5" t="s">
        <v>515</v>
      </c>
      <c r="K413" s="5" t="s">
        <v>67</v>
      </c>
      <c r="L413" s="5" t="s">
        <v>170</v>
      </c>
    </row>
    <row r="414" spans="1:13" outlineLevel="2" x14ac:dyDescent="0.3">
      <c r="A414" s="5" t="s">
        <v>320</v>
      </c>
      <c r="B414" s="5" t="s">
        <v>321</v>
      </c>
      <c r="D414" s="5" t="s">
        <v>5266</v>
      </c>
      <c r="E414" s="5" t="s">
        <v>5267</v>
      </c>
      <c r="F414" s="6">
        <v>0</v>
      </c>
      <c r="G414" s="6">
        <f t="shared" si="5"/>
        <v>0</v>
      </c>
      <c r="H414" s="5" t="s">
        <v>46</v>
      </c>
      <c r="I414" s="5" t="s">
        <v>47</v>
      </c>
      <c r="J414" s="5" t="s">
        <v>49</v>
      </c>
      <c r="L414" s="5" t="s">
        <v>494</v>
      </c>
      <c r="M414" s="5" t="s">
        <v>21</v>
      </c>
    </row>
    <row r="415" spans="1:13" outlineLevel="2" x14ac:dyDescent="0.3">
      <c r="A415" s="5" t="s">
        <v>320</v>
      </c>
      <c r="B415" s="5" t="s">
        <v>321</v>
      </c>
      <c r="C415" s="5" t="s">
        <v>1726</v>
      </c>
      <c r="D415" s="5" t="s">
        <v>3457</v>
      </c>
      <c r="E415" s="5" t="s">
        <v>3458</v>
      </c>
      <c r="F415" s="6">
        <v>1979.1395984829001</v>
      </c>
      <c r="G415" s="6">
        <f t="shared" si="5"/>
        <v>98.956979924145003</v>
      </c>
      <c r="H415" s="5" t="s">
        <v>449</v>
      </c>
      <c r="I415" s="5" t="s">
        <v>450</v>
      </c>
      <c r="J415" s="5" t="s">
        <v>451</v>
      </c>
      <c r="K415" s="5" t="s">
        <v>221</v>
      </c>
      <c r="L415" s="5" t="s">
        <v>59</v>
      </c>
      <c r="M415" s="5" t="s">
        <v>31</v>
      </c>
    </row>
    <row r="416" spans="1:13" outlineLevel="2" x14ac:dyDescent="0.3">
      <c r="A416" s="5" t="s">
        <v>320</v>
      </c>
      <c r="B416" s="5" t="s">
        <v>321</v>
      </c>
      <c r="C416" s="5" t="s">
        <v>1674</v>
      </c>
      <c r="D416" s="5" t="s">
        <v>1672</v>
      </c>
      <c r="E416" s="5" t="s">
        <v>1673</v>
      </c>
      <c r="F416" s="6">
        <v>8505.7550074560004</v>
      </c>
      <c r="G416" s="6">
        <f t="shared" si="5"/>
        <v>425.28775037280002</v>
      </c>
      <c r="H416" s="5" t="s">
        <v>217</v>
      </c>
      <c r="I416" s="5" t="s">
        <v>218</v>
      </c>
      <c r="K416" s="5" t="s">
        <v>99</v>
      </c>
      <c r="L416" s="5" t="s">
        <v>30</v>
      </c>
      <c r="M416" s="5" t="s">
        <v>31</v>
      </c>
    </row>
    <row r="417" spans="1:13" outlineLevel="2" x14ac:dyDescent="0.3">
      <c r="A417" s="5" t="s">
        <v>320</v>
      </c>
      <c r="B417" s="5" t="s">
        <v>321</v>
      </c>
      <c r="C417" s="5" t="s">
        <v>1674</v>
      </c>
      <c r="D417" s="5" t="s">
        <v>2714</v>
      </c>
      <c r="E417" s="5" t="s">
        <v>2715</v>
      </c>
      <c r="F417" s="6">
        <v>3650</v>
      </c>
      <c r="G417" s="6">
        <f t="shared" si="5"/>
        <v>182.5</v>
      </c>
      <c r="H417" s="5" t="s">
        <v>53</v>
      </c>
      <c r="I417" s="5" t="s">
        <v>54</v>
      </c>
      <c r="J417" s="5" t="s">
        <v>515</v>
      </c>
      <c r="K417" s="5" t="s">
        <v>67</v>
      </c>
      <c r="L417" s="5" t="s">
        <v>59</v>
      </c>
      <c r="M417" s="5" t="s">
        <v>31</v>
      </c>
    </row>
    <row r="418" spans="1:13" outlineLevel="2" x14ac:dyDescent="0.3">
      <c r="A418" s="5" t="s">
        <v>320</v>
      </c>
      <c r="B418" s="5" t="s">
        <v>321</v>
      </c>
      <c r="C418" s="5" t="s">
        <v>1674</v>
      </c>
      <c r="D418" s="5" t="s">
        <v>3066</v>
      </c>
      <c r="E418" s="5" t="s">
        <v>3067</v>
      </c>
      <c r="F418" s="6">
        <v>2708.5529231099999</v>
      </c>
      <c r="G418" s="6">
        <f t="shared" si="5"/>
        <v>135.42764615550001</v>
      </c>
      <c r="H418" s="5" t="s">
        <v>405</v>
      </c>
      <c r="I418" s="5" t="s">
        <v>406</v>
      </c>
      <c r="K418" s="5" t="s">
        <v>73</v>
      </c>
      <c r="L418" s="5" t="s">
        <v>30</v>
      </c>
      <c r="M418" s="5" t="s">
        <v>31</v>
      </c>
    </row>
    <row r="419" spans="1:13" outlineLevel="2" x14ac:dyDescent="0.3">
      <c r="A419" s="5" t="s">
        <v>320</v>
      </c>
      <c r="B419" s="5" t="s">
        <v>321</v>
      </c>
      <c r="D419" s="5" t="s">
        <v>4730</v>
      </c>
      <c r="E419" s="5" t="s">
        <v>4731</v>
      </c>
      <c r="F419" s="6">
        <v>300</v>
      </c>
      <c r="G419" s="6">
        <f t="shared" si="5"/>
        <v>15</v>
      </c>
      <c r="H419" s="5" t="s">
        <v>53</v>
      </c>
      <c r="I419" s="5" t="s">
        <v>54</v>
      </c>
      <c r="K419" s="5" t="s">
        <v>67</v>
      </c>
      <c r="L419" s="5" t="s">
        <v>203</v>
      </c>
    </row>
    <row r="420" spans="1:13" outlineLevel="2" x14ac:dyDescent="0.3">
      <c r="A420" s="5" t="s">
        <v>320</v>
      </c>
      <c r="B420" s="5" t="s">
        <v>321</v>
      </c>
      <c r="C420" s="5" t="s">
        <v>2082</v>
      </c>
      <c r="D420" s="5" t="s">
        <v>2991</v>
      </c>
      <c r="E420" s="5" t="s">
        <v>2992</v>
      </c>
      <c r="F420" s="6">
        <v>2893.6526163600001</v>
      </c>
      <c r="G420" s="6">
        <f t="shared" si="5"/>
        <v>144.68263081800001</v>
      </c>
      <c r="H420" s="5" t="s">
        <v>405</v>
      </c>
      <c r="I420" s="5" t="s">
        <v>406</v>
      </c>
      <c r="K420" s="5" t="s">
        <v>73</v>
      </c>
      <c r="L420" s="5" t="s">
        <v>59</v>
      </c>
      <c r="M420" s="5" t="s">
        <v>31</v>
      </c>
    </row>
    <row r="421" spans="1:13" outlineLevel="2" x14ac:dyDescent="0.3">
      <c r="A421" s="5" t="s">
        <v>320</v>
      </c>
      <c r="B421" s="5" t="s">
        <v>321</v>
      </c>
      <c r="C421" s="5" t="s">
        <v>2082</v>
      </c>
      <c r="D421" s="5" t="s">
        <v>2080</v>
      </c>
      <c r="E421" s="5" t="s">
        <v>2081</v>
      </c>
      <c r="F421" s="6">
        <v>6012.7125800000003</v>
      </c>
      <c r="G421" s="6">
        <f t="shared" si="5"/>
        <v>300.63562900000005</v>
      </c>
      <c r="H421" s="5" t="s">
        <v>217</v>
      </c>
      <c r="I421" s="5" t="s">
        <v>218</v>
      </c>
      <c r="K421" s="5" t="s">
        <v>99</v>
      </c>
      <c r="L421" s="5" t="s">
        <v>59</v>
      </c>
      <c r="M421" s="5" t="s">
        <v>31</v>
      </c>
    </row>
    <row r="422" spans="1:13" outlineLevel="2" x14ac:dyDescent="0.3">
      <c r="A422" s="5" t="s">
        <v>320</v>
      </c>
      <c r="B422" s="5" t="s">
        <v>321</v>
      </c>
      <c r="C422" s="5" t="s">
        <v>411</v>
      </c>
      <c r="D422" s="5" t="s">
        <v>409</v>
      </c>
      <c r="E422" s="5" t="s">
        <v>410</v>
      </c>
      <c r="F422" s="6">
        <v>38772</v>
      </c>
      <c r="G422" s="6">
        <f t="shared" si="5"/>
        <v>1938.6000000000001</v>
      </c>
      <c r="H422" s="5" t="s">
        <v>53</v>
      </c>
      <c r="I422" s="5" t="s">
        <v>54</v>
      </c>
      <c r="J422" s="5" t="s">
        <v>412</v>
      </c>
      <c r="K422" s="5" t="s">
        <v>58</v>
      </c>
      <c r="L422" s="5" t="s">
        <v>413</v>
      </c>
      <c r="M422" s="5" t="s">
        <v>31</v>
      </c>
    </row>
    <row r="423" spans="1:13" outlineLevel="2" x14ac:dyDescent="0.3">
      <c r="A423" s="5" t="s">
        <v>320</v>
      </c>
      <c r="B423" s="5" t="s">
        <v>321</v>
      </c>
      <c r="C423" s="5" t="s">
        <v>411</v>
      </c>
      <c r="D423" s="5" t="s">
        <v>4324</v>
      </c>
      <c r="E423" s="5" t="s">
        <v>4325</v>
      </c>
      <c r="F423" s="6">
        <v>835</v>
      </c>
      <c r="G423" s="6">
        <f t="shared" si="5"/>
        <v>41.75</v>
      </c>
      <c r="H423" s="5" t="s">
        <v>53</v>
      </c>
      <c r="I423" s="5" t="s">
        <v>466</v>
      </c>
      <c r="J423" s="5" t="s">
        <v>467</v>
      </c>
      <c r="K423" s="5" t="s">
        <v>67</v>
      </c>
      <c r="L423" s="5" t="s">
        <v>370</v>
      </c>
      <c r="M423" s="5" t="s">
        <v>31</v>
      </c>
    </row>
    <row r="424" spans="1:13" outlineLevel="2" x14ac:dyDescent="0.3">
      <c r="A424" s="5" t="s">
        <v>320</v>
      </c>
      <c r="B424" s="5" t="s">
        <v>321</v>
      </c>
      <c r="C424" s="5" t="s">
        <v>411</v>
      </c>
      <c r="D424" s="5" t="s">
        <v>4324</v>
      </c>
      <c r="E424" s="5" t="s">
        <v>4325</v>
      </c>
      <c r="F424" s="6">
        <v>40</v>
      </c>
      <c r="G424" s="6">
        <f t="shared" si="5"/>
        <v>2</v>
      </c>
      <c r="H424" s="5" t="s">
        <v>53</v>
      </c>
      <c r="I424" s="5" t="s">
        <v>466</v>
      </c>
      <c r="J424" s="5" t="s">
        <v>467</v>
      </c>
      <c r="K424" s="5" t="s">
        <v>2167</v>
      </c>
      <c r="L424" s="5" t="s">
        <v>370</v>
      </c>
      <c r="M424" s="5" t="s">
        <v>31</v>
      </c>
    </row>
    <row r="425" spans="1:13" outlineLevel="2" x14ac:dyDescent="0.3">
      <c r="A425" s="5" t="s">
        <v>320</v>
      </c>
      <c r="B425" s="5" t="s">
        <v>321</v>
      </c>
      <c r="C425" s="5" t="s">
        <v>411</v>
      </c>
      <c r="D425" s="5" t="s">
        <v>3090</v>
      </c>
      <c r="E425" s="5" t="s">
        <v>3091</v>
      </c>
      <c r="F425" s="6">
        <v>2650</v>
      </c>
      <c r="G425" s="6">
        <f t="shared" si="5"/>
        <v>132.5</v>
      </c>
      <c r="H425" s="5" t="s">
        <v>53</v>
      </c>
      <c r="I425" s="5" t="s">
        <v>54</v>
      </c>
      <c r="J425" s="5" t="s">
        <v>1071</v>
      </c>
      <c r="K425" s="5" t="s">
        <v>67</v>
      </c>
      <c r="L425" s="5" t="s">
        <v>408</v>
      </c>
      <c r="M425" s="5" t="s">
        <v>31</v>
      </c>
    </row>
    <row r="426" spans="1:13" outlineLevel="2" x14ac:dyDescent="0.3">
      <c r="A426" s="5" t="s">
        <v>320</v>
      </c>
      <c r="B426" s="5" t="s">
        <v>321</v>
      </c>
      <c r="D426" s="5" t="s">
        <v>1284</v>
      </c>
      <c r="E426" s="5" t="s">
        <v>1285</v>
      </c>
      <c r="F426" s="6">
        <v>12313.9002685785</v>
      </c>
      <c r="G426" s="6">
        <f t="shared" ref="G426:G489" si="6">F426*0.05</f>
        <v>615.69501342892499</v>
      </c>
      <c r="H426" s="5" t="s">
        <v>270</v>
      </c>
      <c r="I426" s="5" t="s">
        <v>684</v>
      </c>
      <c r="J426" s="5" t="s">
        <v>685</v>
      </c>
      <c r="K426" s="5" t="s">
        <v>1286</v>
      </c>
      <c r="L426" s="5" t="s">
        <v>1287</v>
      </c>
    </row>
    <row r="427" spans="1:13" outlineLevel="2" x14ac:dyDescent="0.3">
      <c r="A427" s="5" t="s">
        <v>320</v>
      </c>
      <c r="B427" s="5" t="s">
        <v>321</v>
      </c>
      <c r="D427" s="5" t="s">
        <v>1291</v>
      </c>
      <c r="E427" s="5" t="s">
        <v>1292</v>
      </c>
      <c r="F427" s="6">
        <v>12147.838981350151</v>
      </c>
      <c r="G427" s="6">
        <f t="shared" si="6"/>
        <v>607.39194906750754</v>
      </c>
      <c r="H427" s="5" t="s">
        <v>14</v>
      </c>
      <c r="I427" s="5" t="s">
        <v>1084</v>
      </c>
      <c r="K427" s="5" t="s">
        <v>67</v>
      </c>
      <c r="L427" s="5" t="s">
        <v>74</v>
      </c>
    </row>
    <row r="428" spans="1:13" outlineLevel="2" x14ac:dyDescent="0.3">
      <c r="A428" s="5" t="s">
        <v>320</v>
      </c>
      <c r="B428" s="5" t="s">
        <v>321</v>
      </c>
      <c r="D428" s="5" t="s">
        <v>3618</v>
      </c>
      <c r="E428" s="5" t="s">
        <v>3619</v>
      </c>
      <c r="F428" s="6">
        <v>1717.91788</v>
      </c>
      <c r="G428" s="6">
        <f t="shared" si="6"/>
        <v>85.895893999999998</v>
      </c>
      <c r="H428" s="5" t="s">
        <v>217</v>
      </c>
      <c r="I428" s="5" t="s">
        <v>218</v>
      </c>
      <c r="K428" s="5" t="s">
        <v>67</v>
      </c>
      <c r="L428" s="5" t="s">
        <v>274</v>
      </c>
      <c r="M428" s="5" t="s">
        <v>399</v>
      </c>
    </row>
    <row r="429" spans="1:13" outlineLevel="2" x14ac:dyDescent="0.3">
      <c r="A429" s="5" t="s">
        <v>320</v>
      </c>
      <c r="B429" s="5" t="s">
        <v>321</v>
      </c>
      <c r="D429" s="5" t="s">
        <v>2492</v>
      </c>
      <c r="E429" s="5" t="s">
        <v>2493</v>
      </c>
      <c r="F429" s="6">
        <v>4444.576270564201</v>
      </c>
      <c r="G429" s="6">
        <f t="shared" si="6"/>
        <v>222.22881352821005</v>
      </c>
      <c r="H429" s="5" t="s">
        <v>201</v>
      </c>
      <c r="I429" s="5" t="s">
        <v>216</v>
      </c>
      <c r="J429" s="5" t="s">
        <v>219</v>
      </c>
      <c r="K429" s="5" t="s">
        <v>169</v>
      </c>
      <c r="L429" s="5" t="s">
        <v>59</v>
      </c>
      <c r="M429" s="5" t="s">
        <v>21</v>
      </c>
    </row>
    <row r="430" spans="1:13" outlineLevel="2" x14ac:dyDescent="0.3">
      <c r="A430" s="5" t="s">
        <v>320</v>
      </c>
      <c r="B430" s="5" t="s">
        <v>321</v>
      </c>
      <c r="D430" s="5" t="s">
        <v>4078</v>
      </c>
      <c r="E430" s="5" t="s">
        <v>4079</v>
      </c>
      <c r="F430" s="6">
        <v>1120.354002156</v>
      </c>
      <c r="G430" s="6">
        <f t="shared" si="6"/>
        <v>56.017700107800003</v>
      </c>
      <c r="H430" s="5" t="s">
        <v>405</v>
      </c>
      <c r="I430" s="5" t="s">
        <v>406</v>
      </c>
      <c r="J430" s="5" t="s">
        <v>407</v>
      </c>
      <c r="K430" s="5" t="s">
        <v>1406</v>
      </c>
      <c r="L430" s="5" t="s">
        <v>274</v>
      </c>
      <c r="M430" s="5" t="s">
        <v>399</v>
      </c>
    </row>
    <row r="431" spans="1:13" outlineLevel="2" x14ac:dyDescent="0.3">
      <c r="A431" s="5" t="s">
        <v>320</v>
      </c>
      <c r="B431" s="5" t="s">
        <v>321</v>
      </c>
      <c r="C431" s="5" t="s">
        <v>1013</v>
      </c>
      <c r="D431" s="5" t="s">
        <v>2722</v>
      </c>
      <c r="E431" s="5" t="s">
        <v>2723</v>
      </c>
      <c r="F431" s="6">
        <v>3622.6271181369002</v>
      </c>
      <c r="G431" s="6">
        <f t="shared" si="6"/>
        <v>181.13135590684502</v>
      </c>
      <c r="H431" s="5" t="s">
        <v>14</v>
      </c>
      <c r="I431" s="5" t="s">
        <v>1084</v>
      </c>
      <c r="K431" s="5" t="s">
        <v>67</v>
      </c>
      <c r="L431" s="5" t="s">
        <v>30</v>
      </c>
      <c r="M431" s="5" t="s">
        <v>31</v>
      </c>
    </row>
    <row r="432" spans="1:13" outlineLevel="2" x14ac:dyDescent="0.3">
      <c r="A432" s="5" t="s">
        <v>320</v>
      </c>
      <c r="B432" s="5" t="s">
        <v>321</v>
      </c>
      <c r="C432" s="5" t="s">
        <v>1726</v>
      </c>
      <c r="D432" s="5" t="s">
        <v>3585</v>
      </c>
      <c r="E432" s="5" t="s">
        <v>3586</v>
      </c>
      <c r="F432" s="6">
        <v>1769.39387306</v>
      </c>
      <c r="G432" s="6">
        <f t="shared" si="6"/>
        <v>88.469693653000007</v>
      </c>
      <c r="H432" s="5" t="s">
        <v>36</v>
      </c>
      <c r="I432" s="5" t="s">
        <v>37</v>
      </c>
      <c r="J432" s="5" t="s">
        <v>425</v>
      </c>
      <c r="K432" s="5" t="s">
        <v>58</v>
      </c>
      <c r="L432" s="5" t="s">
        <v>109</v>
      </c>
      <c r="M432" s="5" t="s">
        <v>21</v>
      </c>
    </row>
    <row r="433" spans="1:13" outlineLevel="2" x14ac:dyDescent="0.3">
      <c r="A433" s="5" t="s">
        <v>320</v>
      </c>
      <c r="B433" s="5" t="s">
        <v>321</v>
      </c>
      <c r="C433" s="5" t="s">
        <v>1056</v>
      </c>
      <c r="D433" s="5" t="s">
        <v>1115</v>
      </c>
      <c r="E433" s="5" t="s">
        <v>1116</v>
      </c>
      <c r="F433" s="6">
        <v>14998.677964001879</v>
      </c>
      <c r="G433" s="6">
        <f t="shared" si="6"/>
        <v>749.93389820009406</v>
      </c>
      <c r="H433" s="5" t="s">
        <v>678</v>
      </c>
      <c r="I433" s="5" t="s">
        <v>679</v>
      </c>
      <c r="J433" s="5" t="s">
        <v>680</v>
      </c>
      <c r="K433" s="5" t="s">
        <v>221</v>
      </c>
      <c r="L433" s="5" t="s">
        <v>156</v>
      </c>
      <c r="M433" s="5" t="s">
        <v>31</v>
      </c>
    </row>
    <row r="434" spans="1:13" outlineLevel="2" x14ac:dyDescent="0.3">
      <c r="A434" s="5" t="s">
        <v>320</v>
      </c>
      <c r="B434" s="5" t="s">
        <v>321</v>
      </c>
      <c r="C434" s="5" t="s">
        <v>1056</v>
      </c>
      <c r="D434" s="5" t="s">
        <v>1115</v>
      </c>
      <c r="E434" s="5" t="s">
        <v>1951</v>
      </c>
      <c r="F434" s="6">
        <v>6785.7756259999996</v>
      </c>
      <c r="G434" s="6">
        <f t="shared" si="6"/>
        <v>339.28878129999998</v>
      </c>
      <c r="H434" s="5" t="s">
        <v>217</v>
      </c>
      <c r="I434" s="5" t="s">
        <v>218</v>
      </c>
      <c r="J434" s="5" t="s">
        <v>220</v>
      </c>
      <c r="K434" s="5" t="s">
        <v>221</v>
      </c>
      <c r="L434" s="5" t="s">
        <v>156</v>
      </c>
      <c r="M434" s="5" t="s">
        <v>31</v>
      </c>
    </row>
    <row r="435" spans="1:13" outlineLevel="2" x14ac:dyDescent="0.3">
      <c r="A435" s="5" t="s">
        <v>320</v>
      </c>
      <c r="B435" s="5" t="s">
        <v>321</v>
      </c>
      <c r="C435" s="5" t="s">
        <v>1013</v>
      </c>
      <c r="D435" s="5" t="s">
        <v>1838</v>
      </c>
      <c r="E435" s="5" t="s">
        <v>1839</v>
      </c>
      <c r="F435" s="6">
        <v>7389.0473062580004</v>
      </c>
      <c r="G435" s="6">
        <f t="shared" si="6"/>
        <v>369.45236531290004</v>
      </c>
      <c r="H435" s="5" t="s">
        <v>36</v>
      </c>
      <c r="I435" s="5" t="s">
        <v>37</v>
      </c>
      <c r="J435" s="5" t="s">
        <v>425</v>
      </c>
      <c r="K435" s="5" t="s">
        <v>19</v>
      </c>
      <c r="L435" s="5" t="s">
        <v>434</v>
      </c>
      <c r="M435" s="5" t="s">
        <v>31</v>
      </c>
    </row>
    <row r="436" spans="1:13" outlineLevel="2" x14ac:dyDescent="0.3">
      <c r="A436" s="5" t="s">
        <v>320</v>
      </c>
      <c r="B436" s="5" t="s">
        <v>321</v>
      </c>
      <c r="D436" s="5" t="s">
        <v>1873</v>
      </c>
      <c r="E436" s="5" t="s">
        <v>1874</v>
      </c>
      <c r="F436" s="6">
        <v>7203.6853612499999</v>
      </c>
      <c r="G436" s="6">
        <f t="shared" si="6"/>
        <v>360.1842680625</v>
      </c>
      <c r="H436" s="5" t="s">
        <v>449</v>
      </c>
      <c r="I436" s="5" t="s">
        <v>575</v>
      </c>
      <c r="J436" s="5" t="s">
        <v>860</v>
      </c>
      <c r="K436" s="5" t="s">
        <v>605</v>
      </c>
      <c r="L436" s="5" t="s">
        <v>20</v>
      </c>
    </row>
    <row r="437" spans="1:13" outlineLevel="2" x14ac:dyDescent="0.3">
      <c r="A437" s="5" t="s">
        <v>320</v>
      </c>
      <c r="B437" s="5" t="s">
        <v>321</v>
      </c>
      <c r="C437" s="5" t="s">
        <v>411</v>
      </c>
      <c r="D437" s="5" t="s">
        <v>4748</v>
      </c>
      <c r="E437" s="5" t="s">
        <v>4749</v>
      </c>
      <c r="F437" s="6">
        <v>295.12711860274999</v>
      </c>
      <c r="G437" s="6">
        <f t="shared" si="6"/>
        <v>14.7563559301375</v>
      </c>
      <c r="H437" s="5" t="s">
        <v>14</v>
      </c>
      <c r="I437" s="5" t="s">
        <v>1084</v>
      </c>
      <c r="J437" s="5" t="s">
        <v>2166</v>
      </c>
      <c r="K437" s="5" t="s">
        <v>455</v>
      </c>
      <c r="L437" s="5" t="s">
        <v>434</v>
      </c>
      <c r="M437" s="5" t="s">
        <v>31</v>
      </c>
    </row>
    <row r="438" spans="1:13" outlineLevel="2" x14ac:dyDescent="0.3">
      <c r="A438" s="5" t="s">
        <v>320</v>
      </c>
      <c r="B438" s="5" t="s">
        <v>321</v>
      </c>
      <c r="C438" s="5" t="s">
        <v>1726</v>
      </c>
      <c r="D438" s="5" t="s">
        <v>2967</v>
      </c>
      <c r="E438" s="5" t="s">
        <v>2968</v>
      </c>
      <c r="F438" s="6">
        <v>2926.2711860310001</v>
      </c>
      <c r="G438" s="6">
        <f t="shared" si="6"/>
        <v>146.31355930155001</v>
      </c>
      <c r="H438" s="5" t="s">
        <v>14</v>
      </c>
      <c r="I438" s="5" t="s">
        <v>1084</v>
      </c>
      <c r="K438" s="5" t="s">
        <v>67</v>
      </c>
      <c r="L438" s="5" t="s">
        <v>240</v>
      </c>
    </row>
    <row r="439" spans="1:13" outlineLevel="2" x14ac:dyDescent="0.3">
      <c r="A439" s="5" t="s">
        <v>320</v>
      </c>
      <c r="B439" s="5" t="s">
        <v>321</v>
      </c>
      <c r="C439" s="5" t="s">
        <v>4408</v>
      </c>
      <c r="D439" s="5" t="s">
        <v>4411</v>
      </c>
      <c r="E439" s="5" t="s">
        <v>4412</v>
      </c>
      <c r="F439" s="6">
        <v>731.154493</v>
      </c>
      <c r="G439" s="6">
        <f t="shared" si="6"/>
        <v>36.557724650000004</v>
      </c>
      <c r="H439" s="5" t="s">
        <v>36</v>
      </c>
      <c r="I439" s="5" t="s">
        <v>37</v>
      </c>
      <c r="J439" s="5" t="s">
        <v>425</v>
      </c>
      <c r="K439" s="5" t="s">
        <v>1897</v>
      </c>
      <c r="L439" s="5" t="s">
        <v>434</v>
      </c>
      <c r="M439" s="5" t="s">
        <v>31</v>
      </c>
    </row>
    <row r="440" spans="1:13" outlineLevel="2" x14ac:dyDescent="0.3">
      <c r="A440" s="5" t="s">
        <v>320</v>
      </c>
      <c r="B440" s="5" t="s">
        <v>321</v>
      </c>
      <c r="C440" s="5" t="s">
        <v>411</v>
      </c>
      <c r="D440" s="5" t="s">
        <v>1961</v>
      </c>
      <c r="E440" s="5" t="s">
        <v>1962</v>
      </c>
      <c r="F440" s="6">
        <v>6750.6946950000001</v>
      </c>
      <c r="G440" s="6">
        <f t="shared" si="6"/>
        <v>337.53473475000004</v>
      </c>
      <c r="H440" s="5" t="s">
        <v>405</v>
      </c>
      <c r="I440" s="5" t="s">
        <v>406</v>
      </c>
      <c r="J440" s="5" t="s">
        <v>407</v>
      </c>
      <c r="K440" s="5" t="s">
        <v>67</v>
      </c>
      <c r="L440" s="5" t="s">
        <v>41</v>
      </c>
      <c r="M440" s="5" t="s">
        <v>31</v>
      </c>
    </row>
    <row r="441" spans="1:13" outlineLevel="2" x14ac:dyDescent="0.3">
      <c r="A441" s="5" t="s">
        <v>320</v>
      </c>
      <c r="B441" s="5" t="s">
        <v>321</v>
      </c>
      <c r="C441" s="5" t="s">
        <v>1726</v>
      </c>
      <c r="D441" s="5" t="s">
        <v>3042</v>
      </c>
      <c r="E441" s="5" t="s">
        <v>3043</v>
      </c>
      <c r="F441" s="6">
        <v>2750</v>
      </c>
      <c r="G441" s="6">
        <f t="shared" si="6"/>
        <v>137.5</v>
      </c>
      <c r="H441" s="5" t="s">
        <v>53</v>
      </c>
      <c r="I441" s="5" t="s">
        <v>54</v>
      </c>
      <c r="K441" s="5" t="s">
        <v>67</v>
      </c>
      <c r="L441" s="5" t="s">
        <v>90</v>
      </c>
    </row>
    <row r="442" spans="1:13" outlineLevel="2" x14ac:dyDescent="0.3">
      <c r="A442" s="5" t="s">
        <v>320</v>
      </c>
      <c r="B442" s="5" t="s">
        <v>321</v>
      </c>
      <c r="C442" s="5" t="s">
        <v>1756</v>
      </c>
      <c r="D442" s="5" t="s">
        <v>1754</v>
      </c>
      <c r="E442" s="5" t="s">
        <v>1755</v>
      </c>
      <c r="F442" s="6">
        <v>7990.0425623500005</v>
      </c>
      <c r="G442" s="6">
        <f t="shared" si="6"/>
        <v>399.50212811750004</v>
      </c>
      <c r="H442" s="5" t="s">
        <v>270</v>
      </c>
      <c r="I442" s="5" t="s">
        <v>271</v>
      </c>
      <c r="J442" s="5" t="s">
        <v>1757</v>
      </c>
      <c r="K442" s="5" t="s">
        <v>67</v>
      </c>
      <c r="L442" s="5" t="s">
        <v>59</v>
      </c>
      <c r="M442" s="5" t="s">
        <v>31</v>
      </c>
    </row>
    <row r="443" spans="1:13" outlineLevel="2" x14ac:dyDescent="0.3">
      <c r="A443" s="5" t="s">
        <v>320</v>
      </c>
      <c r="B443" s="5" t="s">
        <v>321</v>
      </c>
      <c r="C443" s="5" t="s">
        <v>498</v>
      </c>
      <c r="D443" s="5" t="s">
        <v>3565</v>
      </c>
      <c r="E443" s="5" t="s">
        <v>3566</v>
      </c>
      <c r="F443" s="6">
        <v>1800</v>
      </c>
      <c r="G443" s="6">
        <f t="shared" si="6"/>
        <v>90</v>
      </c>
      <c r="H443" s="5" t="s">
        <v>53</v>
      </c>
      <c r="I443" s="5" t="s">
        <v>54</v>
      </c>
      <c r="J443" s="5" t="s">
        <v>1071</v>
      </c>
      <c r="K443" s="5" t="s">
        <v>67</v>
      </c>
      <c r="L443" s="5" t="s">
        <v>434</v>
      </c>
      <c r="M443" s="5" t="s">
        <v>31</v>
      </c>
    </row>
    <row r="444" spans="1:13" outlineLevel="2" x14ac:dyDescent="0.3">
      <c r="A444" s="5" t="s">
        <v>320</v>
      </c>
      <c r="B444" s="5" t="s">
        <v>321</v>
      </c>
      <c r="C444" s="5" t="s">
        <v>1879</v>
      </c>
      <c r="D444" s="5" t="s">
        <v>4228</v>
      </c>
      <c r="E444" s="5" t="s">
        <v>4229</v>
      </c>
      <c r="F444" s="6">
        <v>963.62322360000007</v>
      </c>
      <c r="G444" s="6">
        <f t="shared" si="6"/>
        <v>48.181161180000004</v>
      </c>
      <c r="H444" s="5" t="s">
        <v>270</v>
      </c>
      <c r="I444" s="5" t="s">
        <v>271</v>
      </c>
      <c r="J444" s="5" t="s">
        <v>272</v>
      </c>
      <c r="K444" s="5" t="s">
        <v>58</v>
      </c>
      <c r="L444" s="5" t="s">
        <v>408</v>
      </c>
      <c r="M444" s="5" t="s">
        <v>31</v>
      </c>
    </row>
    <row r="445" spans="1:13" outlineLevel="2" x14ac:dyDescent="0.3">
      <c r="A445" s="5" t="s">
        <v>320</v>
      </c>
      <c r="B445" s="5" t="s">
        <v>321</v>
      </c>
      <c r="D445" s="5" t="s">
        <v>1775</v>
      </c>
      <c r="E445" s="5" t="s">
        <v>1776</v>
      </c>
      <c r="F445" s="6">
        <v>7827.16</v>
      </c>
      <c r="G445" s="6">
        <f t="shared" si="6"/>
        <v>391.358</v>
      </c>
      <c r="H445" s="5" t="s">
        <v>14</v>
      </c>
      <c r="I445" s="5" t="s">
        <v>430</v>
      </c>
      <c r="J445" s="5" t="s">
        <v>431</v>
      </c>
      <c r="K445" s="5" t="s">
        <v>67</v>
      </c>
      <c r="L445" s="5" t="s">
        <v>50</v>
      </c>
    </row>
    <row r="446" spans="1:13" outlineLevel="2" x14ac:dyDescent="0.3">
      <c r="A446" s="5" t="s">
        <v>320</v>
      </c>
      <c r="B446" s="5" t="s">
        <v>321</v>
      </c>
      <c r="D446" s="5" t="s">
        <v>4606</v>
      </c>
      <c r="E446" s="5" t="s">
        <v>4607</v>
      </c>
      <c r="F446" s="6">
        <v>485.76</v>
      </c>
      <c r="G446" s="6">
        <f t="shared" si="6"/>
        <v>24.288</v>
      </c>
      <c r="H446" s="5" t="s">
        <v>14</v>
      </c>
      <c r="I446" s="5" t="s">
        <v>430</v>
      </c>
      <c r="J446" s="5" t="s">
        <v>431</v>
      </c>
      <c r="K446" s="5" t="s">
        <v>67</v>
      </c>
      <c r="L446" s="5" t="s">
        <v>170</v>
      </c>
    </row>
    <row r="447" spans="1:13" outlineLevel="2" x14ac:dyDescent="0.3">
      <c r="A447" s="5" t="s">
        <v>320</v>
      </c>
      <c r="B447" s="5" t="s">
        <v>321</v>
      </c>
      <c r="D447" s="5" t="s">
        <v>2170</v>
      </c>
      <c r="E447" s="5" t="s">
        <v>2171</v>
      </c>
      <c r="F447" s="6">
        <v>5520.82</v>
      </c>
      <c r="G447" s="6">
        <f t="shared" si="6"/>
        <v>276.041</v>
      </c>
      <c r="H447" s="5" t="s">
        <v>14</v>
      </c>
      <c r="I447" s="5" t="s">
        <v>430</v>
      </c>
      <c r="J447" s="5" t="s">
        <v>431</v>
      </c>
      <c r="K447" s="5" t="s">
        <v>67</v>
      </c>
      <c r="L447" s="5" t="s">
        <v>50</v>
      </c>
      <c r="M447" s="5" t="s">
        <v>21</v>
      </c>
    </row>
    <row r="448" spans="1:13" outlineLevel="2" x14ac:dyDescent="0.3">
      <c r="A448" s="5" t="s">
        <v>320</v>
      </c>
      <c r="B448" s="5" t="s">
        <v>321</v>
      </c>
      <c r="D448" s="5" t="s">
        <v>3057</v>
      </c>
      <c r="E448" s="5" t="s">
        <v>3058</v>
      </c>
      <c r="F448" s="6">
        <v>2722.03</v>
      </c>
      <c r="G448" s="6">
        <f t="shared" si="6"/>
        <v>136.10150000000002</v>
      </c>
      <c r="H448" s="5" t="s">
        <v>14</v>
      </c>
      <c r="I448" s="5" t="s">
        <v>430</v>
      </c>
      <c r="J448" s="5" t="s">
        <v>431</v>
      </c>
      <c r="K448" s="5" t="s">
        <v>67</v>
      </c>
      <c r="L448" s="5" t="s">
        <v>50</v>
      </c>
      <c r="M448" s="5" t="s">
        <v>21</v>
      </c>
    </row>
    <row r="449" spans="1:13" outlineLevel="2" x14ac:dyDescent="0.3">
      <c r="A449" s="5" t="s">
        <v>320</v>
      </c>
      <c r="B449" s="5" t="s">
        <v>321</v>
      </c>
      <c r="C449" s="5" t="s">
        <v>1417</v>
      </c>
      <c r="D449" s="5" t="s">
        <v>1415</v>
      </c>
      <c r="E449" s="5" t="s">
        <v>1416</v>
      </c>
      <c r="F449" s="6">
        <v>10962.377575856</v>
      </c>
      <c r="G449" s="6">
        <f t="shared" si="6"/>
        <v>548.11887879280005</v>
      </c>
      <c r="H449" s="5" t="s">
        <v>217</v>
      </c>
      <c r="I449" s="5" t="s">
        <v>218</v>
      </c>
      <c r="J449" s="5" t="s">
        <v>1418</v>
      </c>
      <c r="K449" s="5" t="s">
        <v>99</v>
      </c>
      <c r="L449" s="5" t="s">
        <v>20</v>
      </c>
      <c r="M449" s="5" t="s">
        <v>21</v>
      </c>
    </row>
    <row r="450" spans="1:13" outlineLevel="2" x14ac:dyDescent="0.3">
      <c r="A450" s="5" t="s">
        <v>320</v>
      </c>
      <c r="B450" s="5" t="s">
        <v>321</v>
      </c>
      <c r="C450" s="5" t="s">
        <v>1726</v>
      </c>
      <c r="D450" s="5" t="s">
        <v>2030</v>
      </c>
      <c r="E450" s="5" t="s">
        <v>2031</v>
      </c>
      <c r="F450" s="6">
        <v>6384.0038563500002</v>
      </c>
      <c r="G450" s="6">
        <f t="shared" si="6"/>
        <v>319.20019281750001</v>
      </c>
      <c r="H450" s="5" t="s">
        <v>270</v>
      </c>
      <c r="I450" s="5" t="s">
        <v>271</v>
      </c>
      <c r="J450" s="5" t="s">
        <v>272</v>
      </c>
      <c r="K450" s="5" t="s">
        <v>67</v>
      </c>
      <c r="L450" s="5" t="s">
        <v>109</v>
      </c>
      <c r="M450" s="5" t="s">
        <v>21</v>
      </c>
    </row>
    <row r="451" spans="1:13" outlineLevel="2" x14ac:dyDescent="0.3">
      <c r="A451" s="5" t="s">
        <v>320</v>
      </c>
      <c r="B451" s="5" t="s">
        <v>321</v>
      </c>
      <c r="D451" s="5" t="s">
        <v>2199</v>
      </c>
      <c r="E451" s="5" t="s">
        <v>2200</v>
      </c>
      <c r="F451" s="6">
        <v>5467.4454448879997</v>
      </c>
      <c r="G451" s="6">
        <f t="shared" si="6"/>
        <v>273.37227224439999</v>
      </c>
      <c r="H451" s="5" t="s">
        <v>217</v>
      </c>
      <c r="I451" s="5" t="s">
        <v>2131</v>
      </c>
      <c r="K451" s="5" t="s">
        <v>73</v>
      </c>
      <c r="L451" s="5" t="s">
        <v>109</v>
      </c>
      <c r="M451" s="5" t="s">
        <v>21</v>
      </c>
    </row>
    <row r="452" spans="1:13" outlineLevel="2" x14ac:dyDescent="0.3">
      <c r="A452" s="5" t="s">
        <v>320</v>
      </c>
      <c r="B452" s="5" t="s">
        <v>321</v>
      </c>
      <c r="C452" s="5" t="s">
        <v>1450</v>
      </c>
      <c r="D452" s="5" t="s">
        <v>1448</v>
      </c>
      <c r="E452" s="5" t="s">
        <v>1449</v>
      </c>
      <c r="F452" s="6">
        <v>10677.966100200001</v>
      </c>
      <c r="G452" s="6">
        <f t="shared" si="6"/>
        <v>533.89830501000006</v>
      </c>
      <c r="H452" s="5" t="s">
        <v>46</v>
      </c>
      <c r="I452" s="5" t="s">
        <v>1201</v>
      </c>
      <c r="K452" s="5" t="s">
        <v>67</v>
      </c>
      <c r="L452" s="5" t="s">
        <v>408</v>
      </c>
      <c r="M452" s="5" t="s">
        <v>31</v>
      </c>
    </row>
    <row r="453" spans="1:13" outlineLevel="2" x14ac:dyDescent="0.3">
      <c r="A453" s="5" t="s">
        <v>320</v>
      </c>
      <c r="B453" s="5" t="s">
        <v>321</v>
      </c>
      <c r="C453" s="5" t="s">
        <v>1417</v>
      </c>
      <c r="D453" s="5" t="s">
        <v>3704</v>
      </c>
      <c r="E453" s="5" t="s">
        <v>3705</v>
      </c>
      <c r="F453" s="6">
        <v>1600</v>
      </c>
      <c r="G453" s="6">
        <f t="shared" si="6"/>
        <v>80</v>
      </c>
      <c r="H453" s="5" t="s">
        <v>53</v>
      </c>
      <c r="I453" s="5" t="s">
        <v>54</v>
      </c>
      <c r="J453" s="5" t="s">
        <v>1071</v>
      </c>
      <c r="K453" s="5" t="s">
        <v>3171</v>
      </c>
      <c r="L453" s="5" t="s">
        <v>370</v>
      </c>
      <c r="M453" s="5" t="s">
        <v>31</v>
      </c>
    </row>
    <row r="454" spans="1:13" outlineLevel="2" x14ac:dyDescent="0.3">
      <c r="A454" s="5" t="s">
        <v>320</v>
      </c>
      <c r="B454" s="5" t="s">
        <v>321</v>
      </c>
      <c r="C454" s="5" t="s">
        <v>1013</v>
      </c>
      <c r="D454" s="5" t="s">
        <v>1013</v>
      </c>
      <c r="E454" s="5" t="s">
        <v>4488</v>
      </c>
      <c r="F454" s="6">
        <v>628.06170948700003</v>
      </c>
      <c r="G454" s="6">
        <f t="shared" si="6"/>
        <v>31.403085474350004</v>
      </c>
      <c r="H454" s="5" t="s">
        <v>36</v>
      </c>
      <c r="I454" s="5" t="s">
        <v>37</v>
      </c>
      <c r="J454" s="5" t="s">
        <v>425</v>
      </c>
      <c r="K454" s="5" t="s">
        <v>58</v>
      </c>
      <c r="L454" s="5" t="s">
        <v>434</v>
      </c>
      <c r="M454" s="5" t="s">
        <v>31</v>
      </c>
    </row>
    <row r="455" spans="1:13" outlineLevel="2" x14ac:dyDescent="0.3">
      <c r="A455" s="5" t="s">
        <v>320</v>
      </c>
      <c r="B455" s="5" t="s">
        <v>321</v>
      </c>
      <c r="C455" s="5" t="s">
        <v>1933</v>
      </c>
      <c r="D455" s="5" t="s">
        <v>1931</v>
      </c>
      <c r="E455" s="5" t="s">
        <v>1932</v>
      </c>
      <c r="F455" s="6">
        <v>6857.4128015960005</v>
      </c>
      <c r="G455" s="6">
        <f t="shared" si="6"/>
        <v>342.87064007980007</v>
      </c>
      <c r="H455" s="5" t="s">
        <v>217</v>
      </c>
      <c r="I455" s="5" t="s">
        <v>218</v>
      </c>
      <c r="J455" s="5" t="s">
        <v>1418</v>
      </c>
      <c r="K455" s="5" t="s">
        <v>99</v>
      </c>
      <c r="L455" s="5" t="s">
        <v>189</v>
      </c>
    </row>
    <row r="456" spans="1:13" outlineLevel="2" x14ac:dyDescent="0.3">
      <c r="A456" s="5" t="s">
        <v>320</v>
      </c>
      <c r="B456" s="5" t="s">
        <v>321</v>
      </c>
      <c r="C456" s="5" t="s">
        <v>1726</v>
      </c>
      <c r="D456" s="5" t="s">
        <v>1724</v>
      </c>
      <c r="E456" s="5" t="s">
        <v>1725</v>
      </c>
      <c r="F456" s="6">
        <v>8200</v>
      </c>
      <c r="G456" s="6">
        <f t="shared" si="6"/>
        <v>410</v>
      </c>
      <c r="H456" s="5" t="s">
        <v>53</v>
      </c>
      <c r="I456" s="5" t="s">
        <v>54</v>
      </c>
      <c r="K456" s="5" t="s">
        <v>67</v>
      </c>
      <c r="L456" s="5" t="s">
        <v>90</v>
      </c>
    </row>
    <row r="457" spans="1:13" outlineLevel="2" x14ac:dyDescent="0.3">
      <c r="A457" s="5" t="s">
        <v>320</v>
      </c>
      <c r="B457" s="5" t="s">
        <v>321</v>
      </c>
      <c r="C457" s="5" t="s">
        <v>1450</v>
      </c>
      <c r="D457" s="5" t="s">
        <v>4841</v>
      </c>
      <c r="E457" s="5" t="s">
        <v>4842</v>
      </c>
      <c r="F457" s="6">
        <v>144.06779659</v>
      </c>
      <c r="G457" s="6">
        <f t="shared" si="6"/>
        <v>7.2033898295000007</v>
      </c>
      <c r="H457" s="5" t="s">
        <v>14</v>
      </c>
      <c r="I457" s="5" t="s">
        <v>1084</v>
      </c>
      <c r="K457" s="5" t="s">
        <v>455</v>
      </c>
      <c r="L457" s="5" t="s">
        <v>90</v>
      </c>
      <c r="M457" s="5" t="s">
        <v>21</v>
      </c>
    </row>
    <row r="458" spans="1:13" outlineLevel="2" x14ac:dyDescent="0.3">
      <c r="A458" s="5" t="s">
        <v>320</v>
      </c>
      <c r="B458" s="5" t="s">
        <v>321</v>
      </c>
      <c r="D458" s="5" t="s">
        <v>5675</v>
      </c>
      <c r="E458" s="5" t="s">
        <v>5676</v>
      </c>
      <c r="F458" s="6">
        <v>0</v>
      </c>
      <c r="G458" s="6">
        <f t="shared" si="6"/>
        <v>0</v>
      </c>
      <c r="H458" s="5" t="s">
        <v>70</v>
      </c>
      <c r="I458" s="5" t="s">
        <v>71</v>
      </c>
      <c r="L458" s="5" t="s">
        <v>20</v>
      </c>
    </row>
    <row r="459" spans="1:13" outlineLevel="2" x14ac:dyDescent="0.3">
      <c r="A459" s="5" t="s">
        <v>320</v>
      </c>
      <c r="B459" s="5" t="s">
        <v>321</v>
      </c>
      <c r="C459" s="5" t="s">
        <v>1013</v>
      </c>
      <c r="D459" s="5" t="s">
        <v>3667</v>
      </c>
      <c r="E459" s="5" t="s">
        <v>3668</v>
      </c>
      <c r="F459" s="6">
        <v>1655</v>
      </c>
      <c r="G459" s="6">
        <f t="shared" si="6"/>
        <v>82.75</v>
      </c>
      <c r="H459" s="5" t="s">
        <v>53</v>
      </c>
      <c r="I459" s="5" t="s">
        <v>54</v>
      </c>
      <c r="J459" s="5" t="s">
        <v>1893</v>
      </c>
      <c r="K459" s="5" t="s">
        <v>455</v>
      </c>
      <c r="L459" s="5" t="s">
        <v>30</v>
      </c>
      <c r="M459" s="5" t="s">
        <v>31</v>
      </c>
    </row>
    <row r="460" spans="1:13" outlineLevel="2" x14ac:dyDescent="0.3">
      <c r="A460" s="5" t="s">
        <v>320</v>
      </c>
      <c r="B460" s="5" t="s">
        <v>321</v>
      </c>
      <c r="C460" s="5" t="s">
        <v>1879</v>
      </c>
      <c r="D460" s="5" t="s">
        <v>1877</v>
      </c>
      <c r="E460" s="5" t="s">
        <v>1878</v>
      </c>
      <c r="F460" s="6">
        <v>7177.8044862160004</v>
      </c>
      <c r="G460" s="6">
        <f t="shared" si="6"/>
        <v>358.89022431080002</v>
      </c>
      <c r="H460" s="5" t="s">
        <v>217</v>
      </c>
      <c r="I460" s="5" t="s">
        <v>218</v>
      </c>
      <c r="J460" s="5" t="s">
        <v>220</v>
      </c>
      <c r="K460" s="5" t="s">
        <v>1661</v>
      </c>
      <c r="L460" s="5" t="s">
        <v>41</v>
      </c>
      <c r="M460" s="5" t="s">
        <v>31</v>
      </c>
    </row>
    <row r="461" spans="1:13" outlineLevel="2" x14ac:dyDescent="0.3">
      <c r="A461" s="5" t="s">
        <v>320</v>
      </c>
      <c r="B461" s="5" t="s">
        <v>321</v>
      </c>
      <c r="C461" s="5" t="s">
        <v>2648</v>
      </c>
      <c r="D461" s="5" t="s">
        <v>5693</v>
      </c>
      <c r="E461" s="5" t="s">
        <v>5694</v>
      </c>
      <c r="F461" s="6">
        <v>0</v>
      </c>
      <c r="G461" s="6">
        <f t="shared" si="6"/>
        <v>0</v>
      </c>
      <c r="H461" s="5" t="s">
        <v>449</v>
      </c>
      <c r="I461" s="5" t="s">
        <v>450</v>
      </c>
      <c r="J461" s="5" t="s">
        <v>3876</v>
      </c>
      <c r="L461" s="5" t="s">
        <v>408</v>
      </c>
      <c r="M461" s="5" t="s">
        <v>31</v>
      </c>
    </row>
    <row r="462" spans="1:13" outlineLevel="2" x14ac:dyDescent="0.3">
      <c r="A462" s="5" t="s">
        <v>320</v>
      </c>
      <c r="B462" s="5" t="s">
        <v>321</v>
      </c>
      <c r="C462" s="5" t="s">
        <v>2648</v>
      </c>
      <c r="D462" s="5" t="s">
        <v>2646</v>
      </c>
      <c r="E462" s="5" t="s">
        <v>2647</v>
      </c>
      <c r="F462" s="6">
        <v>3899.6186435218506</v>
      </c>
      <c r="G462" s="6">
        <f t="shared" si="6"/>
        <v>194.98093217609255</v>
      </c>
      <c r="H462" s="5" t="s">
        <v>46</v>
      </c>
      <c r="I462" s="5" t="s">
        <v>47</v>
      </c>
      <c r="J462" s="5" t="s">
        <v>49</v>
      </c>
      <c r="K462" s="5" t="s">
        <v>1194</v>
      </c>
      <c r="L462" s="5" t="s">
        <v>109</v>
      </c>
      <c r="M462" s="5" t="s">
        <v>21</v>
      </c>
    </row>
    <row r="463" spans="1:13" outlineLevel="2" x14ac:dyDescent="0.3">
      <c r="A463" s="5" t="s">
        <v>320</v>
      </c>
      <c r="B463" s="5" t="s">
        <v>321</v>
      </c>
      <c r="C463" s="5" t="s">
        <v>618</v>
      </c>
      <c r="D463" s="5" t="s">
        <v>1599</v>
      </c>
      <c r="E463" s="5" t="s">
        <v>1600</v>
      </c>
      <c r="F463" s="6">
        <v>9322.0338970000012</v>
      </c>
      <c r="G463" s="6">
        <f t="shared" si="6"/>
        <v>466.10169485000006</v>
      </c>
      <c r="H463" s="5" t="s">
        <v>84</v>
      </c>
      <c r="I463" s="5" t="s">
        <v>133</v>
      </c>
      <c r="J463" s="5" t="s">
        <v>135</v>
      </c>
      <c r="K463" s="5" t="s">
        <v>99</v>
      </c>
      <c r="L463" s="5" t="s">
        <v>156</v>
      </c>
      <c r="M463" s="5" t="s">
        <v>31</v>
      </c>
    </row>
    <row r="464" spans="1:13" outlineLevel="2" x14ac:dyDescent="0.3">
      <c r="A464" s="5" t="s">
        <v>320</v>
      </c>
      <c r="B464" s="5" t="s">
        <v>321</v>
      </c>
      <c r="C464" s="5" t="s">
        <v>411</v>
      </c>
      <c r="D464" s="5" t="s">
        <v>2164</v>
      </c>
      <c r="E464" s="5" t="s">
        <v>2165</v>
      </c>
      <c r="F464" s="6">
        <v>5543.8220331221701</v>
      </c>
      <c r="G464" s="6">
        <f t="shared" si="6"/>
        <v>277.19110165610851</v>
      </c>
      <c r="H464" s="5" t="s">
        <v>14</v>
      </c>
      <c r="I464" s="5" t="s">
        <v>1084</v>
      </c>
      <c r="J464" s="5" t="s">
        <v>2166</v>
      </c>
      <c r="K464" s="5" t="s">
        <v>2167</v>
      </c>
      <c r="L464" s="5" t="s">
        <v>434</v>
      </c>
      <c r="M464" s="5" t="s">
        <v>31</v>
      </c>
    </row>
    <row r="465" spans="1:13" outlineLevel="2" x14ac:dyDescent="0.3">
      <c r="A465" s="5" t="s">
        <v>320</v>
      </c>
      <c r="B465" s="5" t="s">
        <v>321</v>
      </c>
      <c r="C465" s="5" t="s">
        <v>338</v>
      </c>
      <c r="D465" s="5" t="s">
        <v>336</v>
      </c>
      <c r="E465" s="5" t="s">
        <v>337</v>
      </c>
      <c r="F465" s="6">
        <v>45517.0724608741</v>
      </c>
      <c r="G465" s="6">
        <f t="shared" si="6"/>
        <v>2275.8536230437053</v>
      </c>
      <c r="H465" s="5" t="s">
        <v>36</v>
      </c>
      <c r="I465" s="5" t="s">
        <v>177</v>
      </c>
      <c r="J465" s="5" t="s">
        <v>339</v>
      </c>
      <c r="K465" s="5" t="s">
        <v>340</v>
      </c>
      <c r="L465" s="5" t="s">
        <v>30</v>
      </c>
      <c r="M465" s="5" t="s">
        <v>31</v>
      </c>
    </row>
    <row r="466" spans="1:13" outlineLevel="2" x14ac:dyDescent="0.3">
      <c r="A466" s="5" t="s">
        <v>320</v>
      </c>
      <c r="B466" s="5" t="s">
        <v>321</v>
      </c>
      <c r="C466" s="5" t="s">
        <v>411</v>
      </c>
      <c r="D466" s="5" t="s">
        <v>2035</v>
      </c>
      <c r="E466" s="5" t="s">
        <v>2036</v>
      </c>
      <c r="F466" s="6">
        <v>6355.9322025000001</v>
      </c>
      <c r="G466" s="6">
        <f t="shared" si="6"/>
        <v>317.79661012500003</v>
      </c>
      <c r="H466" s="5" t="s">
        <v>449</v>
      </c>
      <c r="I466" s="5" t="s">
        <v>575</v>
      </c>
      <c r="J466" s="5" t="s">
        <v>576</v>
      </c>
      <c r="K466" s="5" t="s">
        <v>67</v>
      </c>
      <c r="L466" s="5" t="s">
        <v>184</v>
      </c>
      <c r="M466" s="5" t="s">
        <v>31</v>
      </c>
    </row>
    <row r="467" spans="1:13" outlineLevel="2" x14ac:dyDescent="0.3">
      <c r="A467" s="5" t="s">
        <v>320</v>
      </c>
      <c r="B467" s="5" t="s">
        <v>321</v>
      </c>
      <c r="C467" s="5" t="s">
        <v>2034</v>
      </c>
      <c r="D467" s="5" t="s">
        <v>2032</v>
      </c>
      <c r="E467" s="5" t="s">
        <v>2033</v>
      </c>
      <c r="F467" s="6">
        <v>6358.1194711280004</v>
      </c>
      <c r="G467" s="6">
        <f t="shared" si="6"/>
        <v>317.90597355640006</v>
      </c>
      <c r="H467" s="5" t="s">
        <v>36</v>
      </c>
      <c r="I467" s="5" t="s">
        <v>37</v>
      </c>
      <c r="J467" s="5" t="s">
        <v>425</v>
      </c>
      <c r="K467" s="5" t="s">
        <v>58</v>
      </c>
      <c r="L467" s="5" t="s">
        <v>434</v>
      </c>
      <c r="M467" s="5" t="s">
        <v>31</v>
      </c>
    </row>
    <row r="468" spans="1:13" outlineLevel="2" x14ac:dyDescent="0.3">
      <c r="A468" s="5" t="s">
        <v>320</v>
      </c>
      <c r="B468" s="5" t="s">
        <v>321</v>
      </c>
      <c r="D468" s="5" t="s">
        <v>842</v>
      </c>
      <c r="E468" s="5" t="s">
        <v>843</v>
      </c>
      <c r="F468" s="6">
        <v>20450</v>
      </c>
      <c r="G468" s="6">
        <f t="shared" si="6"/>
        <v>1022.5</v>
      </c>
      <c r="H468" s="5" t="s">
        <v>53</v>
      </c>
      <c r="I468" s="5" t="s">
        <v>54</v>
      </c>
      <c r="J468" s="5" t="s">
        <v>515</v>
      </c>
      <c r="K468" s="5" t="s">
        <v>67</v>
      </c>
      <c r="L468" s="5" t="s">
        <v>240</v>
      </c>
    </row>
    <row r="469" spans="1:13" outlineLevel="2" x14ac:dyDescent="0.3">
      <c r="A469" s="5" t="s">
        <v>320</v>
      </c>
      <c r="B469" s="5" t="s">
        <v>321</v>
      </c>
      <c r="C469" s="5" t="s">
        <v>411</v>
      </c>
      <c r="D469" s="5" t="s">
        <v>4828</v>
      </c>
      <c r="E469" s="5" t="s">
        <v>4829</v>
      </c>
      <c r="F469" s="6">
        <v>179.66101692400002</v>
      </c>
      <c r="G469" s="6">
        <f t="shared" si="6"/>
        <v>8.9830508462000012</v>
      </c>
      <c r="H469" s="5" t="s">
        <v>14</v>
      </c>
      <c r="I469" s="5" t="s">
        <v>1084</v>
      </c>
      <c r="J469" s="5" t="s">
        <v>4333</v>
      </c>
      <c r="K469" s="5" t="s">
        <v>455</v>
      </c>
      <c r="L469" s="5" t="s">
        <v>184</v>
      </c>
      <c r="M469" s="5" t="s">
        <v>31</v>
      </c>
    </row>
    <row r="470" spans="1:13" outlineLevel="2" x14ac:dyDescent="0.3">
      <c r="A470" s="5" t="s">
        <v>320</v>
      </c>
      <c r="B470" s="5" t="s">
        <v>321</v>
      </c>
      <c r="D470" s="5" t="s">
        <v>4783</v>
      </c>
      <c r="E470" s="5" t="s">
        <v>4784</v>
      </c>
      <c r="F470" s="6">
        <v>238.13559318700001</v>
      </c>
      <c r="G470" s="6">
        <f t="shared" si="6"/>
        <v>11.906779659350001</v>
      </c>
      <c r="H470" s="5" t="s">
        <v>14</v>
      </c>
      <c r="I470" s="5" t="s">
        <v>1084</v>
      </c>
      <c r="K470" s="5" t="s">
        <v>455</v>
      </c>
      <c r="L470" s="5" t="s">
        <v>240</v>
      </c>
    </row>
    <row r="471" spans="1:13" outlineLevel="2" x14ac:dyDescent="0.3">
      <c r="A471" s="5" t="s">
        <v>320</v>
      </c>
      <c r="B471" s="5" t="s">
        <v>321</v>
      </c>
      <c r="C471" s="5" t="s">
        <v>411</v>
      </c>
      <c r="D471" s="5" t="s">
        <v>4380</v>
      </c>
      <c r="E471" s="5" t="s">
        <v>4381</v>
      </c>
      <c r="F471" s="6">
        <v>753.17796599625001</v>
      </c>
      <c r="G471" s="6">
        <f t="shared" si="6"/>
        <v>37.658898299812499</v>
      </c>
      <c r="H471" s="5" t="s">
        <v>14</v>
      </c>
      <c r="I471" s="5" t="s">
        <v>1084</v>
      </c>
      <c r="J471" s="5" t="s">
        <v>2166</v>
      </c>
      <c r="K471" s="5" t="s">
        <v>455</v>
      </c>
      <c r="L471" s="5" t="s">
        <v>434</v>
      </c>
      <c r="M471" s="5" t="s">
        <v>31</v>
      </c>
    </row>
    <row r="472" spans="1:13" outlineLevel="2" x14ac:dyDescent="0.3">
      <c r="A472" s="5" t="s">
        <v>320</v>
      </c>
      <c r="B472" s="5" t="s">
        <v>321</v>
      </c>
      <c r="C472" s="5" t="s">
        <v>373</v>
      </c>
      <c r="D472" s="5" t="s">
        <v>371</v>
      </c>
      <c r="E472" s="5" t="s">
        <v>372</v>
      </c>
      <c r="F472" s="6">
        <v>42325</v>
      </c>
      <c r="G472" s="6">
        <f t="shared" si="6"/>
        <v>2116.25</v>
      </c>
      <c r="H472" s="5" t="s">
        <v>53</v>
      </c>
      <c r="I472" s="5" t="s">
        <v>360</v>
      </c>
      <c r="K472" s="5" t="s">
        <v>99</v>
      </c>
      <c r="L472" s="5" t="s">
        <v>374</v>
      </c>
    </row>
    <row r="473" spans="1:13" outlineLevel="2" x14ac:dyDescent="0.3">
      <c r="A473" s="5" t="s">
        <v>320</v>
      </c>
      <c r="B473" s="5" t="s">
        <v>321</v>
      </c>
      <c r="C473" s="5" t="s">
        <v>1726</v>
      </c>
      <c r="D473" s="5" t="s">
        <v>5812</v>
      </c>
      <c r="E473" s="5" t="s">
        <v>5813</v>
      </c>
      <c r="F473" s="6">
        <v>0</v>
      </c>
      <c r="G473" s="6">
        <f t="shared" si="6"/>
        <v>0</v>
      </c>
      <c r="H473" s="5" t="s">
        <v>46</v>
      </c>
      <c r="I473" s="5" t="s">
        <v>47</v>
      </c>
      <c r="J473" s="5" t="s">
        <v>49</v>
      </c>
      <c r="L473" s="5" t="s">
        <v>109</v>
      </c>
      <c r="M473" s="5" t="s">
        <v>21</v>
      </c>
    </row>
    <row r="474" spans="1:13" outlineLevel="2" x14ac:dyDescent="0.3">
      <c r="A474" s="5" t="s">
        <v>320</v>
      </c>
      <c r="B474" s="5" t="s">
        <v>321</v>
      </c>
      <c r="D474" s="5" t="s">
        <v>480</v>
      </c>
      <c r="E474" s="5" t="s">
        <v>481</v>
      </c>
      <c r="F474" s="6">
        <v>34865.45295286164</v>
      </c>
      <c r="G474" s="6">
        <f t="shared" si="6"/>
        <v>1743.2726476430821</v>
      </c>
      <c r="H474" s="5" t="s">
        <v>36</v>
      </c>
      <c r="I474" s="5" t="s">
        <v>482</v>
      </c>
      <c r="K474" s="5" t="s">
        <v>58</v>
      </c>
      <c r="L474" s="5" t="s">
        <v>59</v>
      </c>
    </row>
    <row r="475" spans="1:13" outlineLevel="2" x14ac:dyDescent="0.3">
      <c r="A475" s="5" t="s">
        <v>320</v>
      </c>
      <c r="B475" s="5" t="s">
        <v>321</v>
      </c>
      <c r="C475" s="5" t="s">
        <v>618</v>
      </c>
      <c r="D475" s="5" t="s">
        <v>1278</v>
      </c>
      <c r="E475" s="5" t="s">
        <v>1279</v>
      </c>
      <c r="F475" s="6">
        <v>12372.881354200001</v>
      </c>
      <c r="G475" s="6">
        <f t="shared" si="6"/>
        <v>618.64406771000006</v>
      </c>
      <c r="H475" s="5" t="s">
        <v>84</v>
      </c>
      <c r="I475" s="5" t="s">
        <v>133</v>
      </c>
      <c r="J475" s="5" t="s">
        <v>978</v>
      </c>
      <c r="K475" s="5" t="s">
        <v>99</v>
      </c>
      <c r="L475" s="5" t="s">
        <v>434</v>
      </c>
      <c r="M475" s="5" t="s">
        <v>31</v>
      </c>
    </row>
    <row r="476" spans="1:13" outlineLevel="2" x14ac:dyDescent="0.3">
      <c r="A476" s="5" t="s">
        <v>320</v>
      </c>
      <c r="B476" s="5" t="s">
        <v>321</v>
      </c>
      <c r="C476" s="5" t="s">
        <v>618</v>
      </c>
      <c r="D476" s="5" t="s">
        <v>976</v>
      </c>
      <c r="E476" s="5" t="s">
        <v>977</v>
      </c>
      <c r="F476" s="6">
        <v>17457.627116200001</v>
      </c>
      <c r="G476" s="6">
        <f t="shared" si="6"/>
        <v>872.88135581000006</v>
      </c>
      <c r="H476" s="5" t="s">
        <v>84</v>
      </c>
      <c r="I476" s="5" t="s">
        <v>133</v>
      </c>
      <c r="J476" s="5" t="s">
        <v>978</v>
      </c>
      <c r="K476" s="5" t="s">
        <v>99</v>
      </c>
      <c r="L476" s="5" t="s">
        <v>434</v>
      </c>
      <c r="M476" s="5" t="s">
        <v>31</v>
      </c>
    </row>
    <row r="477" spans="1:13" outlineLevel="2" x14ac:dyDescent="0.3">
      <c r="A477" s="5" t="s">
        <v>320</v>
      </c>
      <c r="B477" s="5" t="s">
        <v>321</v>
      </c>
      <c r="C477" s="5" t="s">
        <v>4064</v>
      </c>
      <c r="D477" s="5" t="s">
        <v>4062</v>
      </c>
      <c r="E477" s="5" t="s">
        <v>4063</v>
      </c>
      <c r="F477" s="6">
        <v>1135</v>
      </c>
      <c r="G477" s="6">
        <f t="shared" si="6"/>
        <v>56.75</v>
      </c>
      <c r="H477" s="5" t="s">
        <v>53</v>
      </c>
      <c r="I477" s="5" t="s">
        <v>54</v>
      </c>
      <c r="J477" s="5" t="s">
        <v>1081</v>
      </c>
      <c r="K477" s="5" t="s">
        <v>455</v>
      </c>
      <c r="L477" s="5" t="s">
        <v>408</v>
      </c>
      <c r="M477" s="5" t="s">
        <v>31</v>
      </c>
    </row>
    <row r="478" spans="1:13" outlineLevel="2" x14ac:dyDescent="0.3">
      <c r="A478" s="5" t="s">
        <v>320</v>
      </c>
      <c r="B478" s="5" t="s">
        <v>321</v>
      </c>
      <c r="C478" s="5" t="s">
        <v>411</v>
      </c>
      <c r="D478" s="5" t="s">
        <v>1963</v>
      </c>
      <c r="E478" s="5" t="s">
        <v>1964</v>
      </c>
      <c r="F478" s="6">
        <v>6750</v>
      </c>
      <c r="G478" s="6">
        <f t="shared" si="6"/>
        <v>337.5</v>
      </c>
      <c r="H478" s="5" t="s">
        <v>53</v>
      </c>
      <c r="I478" s="5" t="s">
        <v>54</v>
      </c>
      <c r="J478" s="5" t="s">
        <v>1893</v>
      </c>
      <c r="K478" s="5" t="s">
        <v>455</v>
      </c>
      <c r="L478" s="5" t="s">
        <v>156</v>
      </c>
      <c r="M478" s="5" t="s">
        <v>31</v>
      </c>
    </row>
    <row r="479" spans="1:13" outlineLevel="2" x14ac:dyDescent="0.3">
      <c r="A479" s="5" t="s">
        <v>320</v>
      </c>
      <c r="B479" s="5" t="s">
        <v>321</v>
      </c>
      <c r="C479" s="5" t="s">
        <v>411</v>
      </c>
      <c r="D479" s="5" t="s">
        <v>4305</v>
      </c>
      <c r="E479" s="5" t="s">
        <v>4306</v>
      </c>
      <c r="F479" s="6">
        <v>851.27118632150007</v>
      </c>
      <c r="G479" s="6">
        <f t="shared" si="6"/>
        <v>42.563559316075008</v>
      </c>
      <c r="H479" s="5" t="s">
        <v>14</v>
      </c>
      <c r="I479" s="5" t="s">
        <v>1084</v>
      </c>
      <c r="J479" s="5" t="s">
        <v>2166</v>
      </c>
      <c r="K479" s="5" t="s">
        <v>455</v>
      </c>
      <c r="L479" s="5" t="s">
        <v>434</v>
      </c>
      <c r="M479" s="5" t="s">
        <v>31</v>
      </c>
    </row>
    <row r="480" spans="1:13" outlineLevel="2" x14ac:dyDescent="0.3">
      <c r="A480" s="5" t="s">
        <v>320</v>
      </c>
      <c r="B480" s="5" t="s">
        <v>321</v>
      </c>
      <c r="D480" s="5" t="s">
        <v>1147</v>
      </c>
      <c r="E480" s="5" t="s">
        <v>1148</v>
      </c>
      <c r="F480" s="6">
        <v>14255.084743767</v>
      </c>
      <c r="G480" s="6">
        <f t="shared" si="6"/>
        <v>712.75423718835009</v>
      </c>
      <c r="H480" s="5" t="s">
        <v>14</v>
      </c>
      <c r="I480" s="5" t="s">
        <v>277</v>
      </c>
      <c r="K480" s="5" t="s">
        <v>58</v>
      </c>
      <c r="L480" s="5" t="s">
        <v>59</v>
      </c>
      <c r="M480" s="5" t="s">
        <v>21</v>
      </c>
    </row>
    <row r="481" spans="1:13" outlineLevel="2" x14ac:dyDescent="0.3">
      <c r="A481" s="5" t="s">
        <v>320</v>
      </c>
      <c r="B481" s="5" t="s">
        <v>321</v>
      </c>
      <c r="C481" s="5" t="s">
        <v>618</v>
      </c>
      <c r="D481" s="5" t="s">
        <v>616</v>
      </c>
      <c r="E481" s="5" t="s">
        <v>617</v>
      </c>
      <c r="F481" s="6">
        <v>28000</v>
      </c>
      <c r="G481" s="6">
        <f t="shared" si="6"/>
        <v>1400</v>
      </c>
      <c r="H481" s="5" t="s">
        <v>53</v>
      </c>
      <c r="I481" s="5" t="s">
        <v>466</v>
      </c>
      <c r="J481" s="5" t="s">
        <v>467</v>
      </c>
      <c r="K481" s="5" t="s">
        <v>99</v>
      </c>
      <c r="L481" s="5" t="s">
        <v>156</v>
      </c>
      <c r="M481" s="5" t="s">
        <v>31</v>
      </c>
    </row>
    <row r="482" spans="1:13" outlineLevel="2" x14ac:dyDescent="0.3">
      <c r="A482" s="5" t="s">
        <v>320</v>
      </c>
      <c r="B482" s="5" t="s">
        <v>321</v>
      </c>
      <c r="C482" s="5" t="s">
        <v>618</v>
      </c>
      <c r="D482" s="5" t="s">
        <v>616</v>
      </c>
      <c r="E482" s="5" t="s">
        <v>617</v>
      </c>
      <c r="F482" s="6">
        <v>7500</v>
      </c>
      <c r="G482" s="6">
        <f t="shared" si="6"/>
        <v>375</v>
      </c>
      <c r="H482" s="5" t="s">
        <v>53</v>
      </c>
      <c r="I482" s="5" t="s">
        <v>466</v>
      </c>
      <c r="J482" s="5" t="s">
        <v>467</v>
      </c>
      <c r="K482" s="5" t="s">
        <v>73</v>
      </c>
      <c r="L482" s="5" t="s">
        <v>156</v>
      </c>
      <c r="M482" s="5" t="s">
        <v>31</v>
      </c>
    </row>
    <row r="483" spans="1:13" outlineLevel="2" x14ac:dyDescent="0.3">
      <c r="A483" s="5" t="s">
        <v>320</v>
      </c>
      <c r="B483" s="5" t="s">
        <v>321</v>
      </c>
      <c r="C483" s="5" t="s">
        <v>618</v>
      </c>
      <c r="D483" s="5" t="s">
        <v>616</v>
      </c>
      <c r="E483" s="5" t="s">
        <v>617</v>
      </c>
      <c r="F483" s="6">
        <v>500</v>
      </c>
      <c r="G483" s="6">
        <f t="shared" si="6"/>
        <v>25</v>
      </c>
      <c r="H483" s="5" t="s">
        <v>53</v>
      </c>
      <c r="I483" s="5" t="s">
        <v>466</v>
      </c>
      <c r="J483" s="5" t="s">
        <v>467</v>
      </c>
      <c r="K483" s="5" t="s">
        <v>58</v>
      </c>
      <c r="L483" s="5" t="s">
        <v>156</v>
      </c>
      <c r="M483" s="5" t="s">
        <v>31</v>
      </c>
    </row>
    <row r="484" spans="1:13" outlineLevel="2" x14ac:dyDescent="0.3">
      <c r="A484" s="5" t="s">
        <v>320</v>
      </c>
      <c r="B484" s="5" t="s">
        <v>321</v>
      </c>
      <c r="D484" s="5" t="s">
        <v>5907</v>
      </c>
      <c r="E484" s="5" t="s">
        <v>5908</v>
      </c>
      <c r="F484" s="6">
        <v>0</v>
      </c>
      <c r="G484" s="6">
        <f t="shared" si="6"/>
        <v>0</v>
      </c>
      <c r="H484" s="5" t="s">
        <v>16</v>
      </c>
      <c r="I484" s="5" t="s">
        <v>335</v>
      </c>
      <c r="J484" s="5" t="s">
        <v>1124</v>
      </c>
      <c r="L484" s="5" t="s">
        <v>494</v>
      </c>
    </row>
    <row r="485" spans="1:13" outlineLevel="2" x14ac:dyDescent="0.3">
      <c r="A485" s="5" t="s">
        <v>320</v>
      </c>
      <c r="B485" s="5" t="s">
        <v>321</v>
      </c>
      <c r="C485" s="5" t="s">
        <v>1013</v>
      </c>
      <c r="D485" s="5" t="s">
        <v>1011</v>
      </c>
      <c r="E485" s="5" t="s">
        <v>1012</v>
      </c>
      <c r="F485" s="6">
        <v>16493.069771999999</v>
      </c>
      <c r="G485" s="6">
        <f t="shared" si="6"/>
        <v>824.65348859999995</v>
      </c>
      <c r="H485" s="5" t="s">
        <v>25</v>
      </c>
      <c r="I485" s="5" t="s">
        <v>26</v>
      </c>
      <c r="J485" s="5" t="s">
        <v>1014</v>
      </c>
      <c r="K485" s="5" t="s">
        <v>67</v>
      </c>
      <c r="L485" s="5" t="s">
        <v>413</v>
      </c>
      <c r="M485" s="5" t="s">
        <v>31</v>
      </c>
    </row>
    <row r="486" spans="1:13" outlineLevel="2" x14ac:dyDescent="0.3">
      <c r="A486" s="5" t="s">
        <v>320</v>
      </c>
      <c r="B486" s="5" t="s">
        <v>321</v>
      </c>
      <c r="C486" s="5" t="s">
        <v>1013</v>
      </c>
      <c r="D486" s="5" t="s">
        <v>2318</v>
      </c>
      <c r="E486" s="5" t="s">
        <v>2319</v>
      </c>
      <c r="F486" s="6">
        <v>5084.7457620000005</v>
      </c>
      <c r="G486" s="6">
        <f t="shared" si="6"/>
        <v>254.23728810000003</v>
      </c>
      <c r="H486" s="5" t="s">
        <v>46</v>
      </c>
      <c r="I486" s="5" t="s">
        <v>47</v>
      </c>
      <c r="K486" s="5" t="s">
        <v>58</v>
      </c>
      <c r="L486" s="5" t="s">
        <v>434</v>
      </c>
      <c r="M486" s="5" t="s">
        <v>31</v>
      </c>
    </row>
    <row r="487" spans="1:13" outlineLevel="2" x14ac:dyDescent="0.3">
      <c r="A487" s="5" t="s">
        <v>320</v>
      </c>
      <c r="B487" s="5" t="s">
        <v>321</v>
      </c>
      <c r="C487" s="5" t="s">
        <v>1013</v>
      </c>
      <c r="D487" s="5" t="s">
        <v>2953</v>
      </c>
      <c r="E487" s="5" t="s">
        <v>2954</v>
      </c>
      <c r="F487" s="6">
        <v>2950</v>
      </c>
      <c r="G487" s="6">
        <f t="shared" si="6"/>
        <v>147.5</v>
      </c>
      <c r="H487" s="5" t="s">
        <v>159</v>
      </c>
      <c r="I487" s="5" t="s">
        <v>798</v>
      </c>
      <c r="J487" s="5" t="s">
        <v>799</v>
      </c>
      <c r="K487" s="5" t="s">
        <v>19</v>
      </c>
      <c r="L487" s="5" t="s">
        <v>434</v>
      </c>
      <c r="M487" s="5" t="s">
        <v>31</v>
      </c>
    </row>
    <row r="488" spans="1:13" outlineLevel="2" x14ac:dyDescent="0.3">
      <c r="A488" s="5" t="s">
        <v>320</v>
      </c>
      <c r="B488" s="5" t="s">
        <v>321</v>
      </c>
      <c r="C488" s="5" t="s">
        <v>1726</v>
      </c>
      <c r="D488" s="5" t="s">
        <v>3047</v>
      </c>
      <c r="E488" s="5" t="s">
        <v>3048</v>
      </c>
      <c r="F488" s="6">
        <v>2750</v>
      </c>
      <c r="G488" s="6">
        <f t="shared" si="6"/>
        <v>137.5</v>
      </c>
      <c r="H488" s="5" t="s">
        <v>53</v>
      </c>
      <c r="I488" s="5" t="s">
        <v>54</v>
      </c>
      <c r="J488" s="5" t="s">
        <v>475</v>
      </c>
      <c r="K488" s="5" t="s">
        <v>67</v>
      </c>
      <c r="L488" s="5" t="s">
        <v>90</v>
      </c>
    </row>
    <row r="489" spans="1:13" outlineLevel="2" x14ac:dyDescent="0.3">
      <c r="A489" s="5" t="s">
        <v>320</v>
      </c>
      <c r="B489" s="5" t="s">
        <v>321</v>
      </c>
      <c r="C489" s="5" t="s">
        <v>492</v>
      </c>
      <c r="D489" s="5" t="s">
        <v>490</v>
      </c>
      <c r="E489" s="5" t="s">
        <v>491</v>
      </c>
      <c r="F489" s="6">
        <v>33325.303149500003</v>
      </c>
      <c r="G489" s="6">
        <f t="shared" si="6"/>
        <v>1666.2651574750003</v>
      </c>
      <c r="H489" s="5" t="s">
        <v>270</v>
      </c>
      <c r="I489" s="5" t="s">
        <v>271</v>
      </c>
      <c r="K489" s="5" t="s">
        <v>493</v>
      </c>
      <c r="L489" s="5" t="s">
        <v>494</v>
      </c>
    </row>
    <row r="490" spans="1:13" outlineLevel="2" x14ac:dyDescent="0.3">
      <c r="A490" s="5" t="s">
        <v>320</v>
      </c>
      <c r="B490" s="5" t="s">
        <v>321</v>
      </c>
      <c r="C490" s="5" t="s">
        <v>492</v>
      </c>
      <c r="D490" s="5" t="s">
        <v>5931</v>
      </c>
      <c r="E490" s="5" t="s">
        <v>5932</v>
      </c>
      <c r="F490" s="6">
        <v>0</v>
      </c>
      <c r="G490" s="6">
        <f t="shared" ref="G490:G556" si="7">F490*0.05</f>
        <v>0</v>
      </c>
      <c r="H490" s="5" t="s">
        <v>70</v>
      </c>
      <c r="I490" s="5" t="s">
        <v>71</v>
      </c>
      <c r="L490" s="5" t="s">
        <v>115</v>
      </c>
      <c r="M490" s="5" t="s">
        <v>21</v>
      </c>
    </row>
    <row r="491" spans="1:13" outlineLevel="2" x14ac:dyDescent="0.3">
      <c r="A491" s="5" t="s">
        <v>320</v>
      </c>
      <c r="B491" s="5" t="s">
        <v>321</v>
      </c>
      <c r="C491" s="5" t="s">
        <v>411</v>
      </c>
      <c r="D491" s="5" t="s">
        <v>2597</v>
      </c>
      <c r="E491" s="5" t="s">
        <v>2598</v>
      </c>
      <c r="F491" s="6">
        <v>4050</v>
      </c>
      <c r="G491" s="6">
        <f t="shared" si="7"/>
        <v>202.5</v>
      </c>
      <c r="H491" s="5" t="s">
        <v>53</v>
      </c>
      <c r="I491" s="5" t="s">
        <v>54</v>
      </c>
      <c r="J491" s="5" t="s">
        <v>1071</v>
      </c>
      <c r="K491" s="5" t="s">
        <v>67</v>
      </c>
      <c r="L491" s="5" t="s">
        <v>434</v>
      </c>
      <c r="M491" s="5" t="s">
        <v>31</v>
      </c>
    </row>
    <row r="492" spans="1:13" outlineLevel="2" x14ac:dyDescent="0.3">
      <c r="A492" s="5" t="s">
        <v>320</v>
      </c>
      <c r="B492" s="5" t="s">
        <v>321</v>
      </c>
      <c r="C492" s="5" t="s">
        <v>322</v>
      </c>
      <c r="D492" s="5" t="s">
        <v>1170</v>
      </c>
      <c r="E492" s="5" t="s">
        <v>1171</v>
      </c>
      <c r="F492" s="6">
        <v>14041.847455661262</v>
      </c>
      <c r="G492" s="6">
        <f t="shared" si="7"/>
        <v>702.09237278306318</v>
      </c>
      <c r="H492" s="5" t="s">
        <v>14</v>
      </c>
      <c r="I492" s="5" t="s">
        <v>1084</v>
      </c>
      <c r="K492" s="5" t="s">
        <v>67</v>
      </c>
      <c r="L492" s="5" t="s">
        <v>74</v>
      </c>
    </row>
    <row r="493" spans="1:13" outlineLevel="2" x14ac:dyDescent="0.3">
      <c r="A493" s="5" t="s">
        <v>320</v>
      </c>
      <c r="B493" s="5" t="s">
        <v>321</v>
      </c>
      <c r="D493" s="5" t="s">
        <v>806</v>
      </c>
      <c r="E493" s="5" t="s">
        <v>984</v>
      </c>
      <c r="F493" s="6">
        <v>17353.805082316234</v>
      </c>
      <c r="G493" s="6">
        <f t="shared" si="7"/>
        <v>867.69025411581174</v>
      </c>
      <c r="H493" s="5" t="s">
        <v>294</v>
      </c>
      <c r="I493" s="5" t="s">
        <v>295</v>
      </c>
      <c r="J493" s="5" t="s">
        <v>384</v>
      </c>
      <c r="K493" s="5" t="s">
        <v>67</v>
      </c>
      <c r="L493" s="5" t="s">
        <v>59</v>
      </c>
      <c r="M493" s="5" t="s">
        <v>21</v>
      </c>
    </row>
    <row r="494" spans="1:13" outlineLevel="2" x14ac:dyDescent="0.3">
      <c r="A494" s="5" t="s">
        <v>320</v>
      </c>
      <c r="B494" s="5" t="s">
        <v>321</v>
      </c>
      <c r="D494" s="5" t="s">
        <v>806</v>
      </c>
      <c r="E494" s="5" t="s">
        <v>807</v>
      </c>
      <c r="F494" s="6">
        <v>21276.595746300001</v>
      </c>
      <c r="G494" s="6">
        <f t="shared" si="7"/>
        <v>1063.8297873150002</v>
      </c>
      <c r="H494" s="5" t="s">
        <v>36</v>
      </c>
      <c r="I494" s="5" t="s">
        <v>177</v>
      </c>
      <c r="J494" s="5" t="s">
        <v>573</v>
      </c>
      <c r="K494" s="5" t="s">
        <v>178</v>
      </c>
      <c r="L494" s="5" t="s">
        <v>59</v>
      </c>
      <c r="M494" s="5" t="s">
        <v>21</v>
      </c>
    </row>
    <row r="495" spans="1:13" outlineLevel="2" x14ac:dyDescent="0.3">
      <c r="A495" s="5" t="s">
        <v>320</v>
      </c>
      <c r="B495" s="5" t="s">
        <v>321</v>
      </c>
      <c r="D495" s="5" t="s">
        <v>3691</v>
      </c>
      <c r="E495" s="5" t="s">
        <v>3692</v>
      </c>
      <c r="F495" s="6">
        <v>1623.2161796100002</v>
      </c>
      <c r="G495" s="6">
        <f t="shared" si="7"/>
        <v>81.160808980500008</v>
      </c>
      <c r="H495" s="5" t="s">
        <v>141</v>
      </c>
      <c r="I495" s="5" t="s">
        <v>142</v>
      </c>
      <c r="K495" s="5" t="s">
        <v>455</v>
      </c>
      <c r="L495" s="5" t="s">
        <v>170</v>
      </c>
    </row>
    <row r="496" spans="1:13" outlineLevel="2" x14ac:dyDescent="0.3">
      <c r="A496" s="5" t="s">
        <v>320</v>
      </c>
      <c r="B496" s="5" t="s">
        <v>321</v>
      </c>
      <c r="D496" s="5" t="s">
        <v>3691</v>
      </c>
      <c r="E496" s="5" t="s">
        <v>3692</v>
      </c>
      <c r="F496" s="6">
        <v>111.32718907500001</v>
      </c>
      <c r="G496" s="6">
        <f t="shared" si="7"/>
        <v>5.5663594537500005</v>
      </c>
      <c r="H496" s="5" t="s">
        <v>141</v>
      </c>
      <c r="I496" s="5" t="s">
        <v>142</v>
      </c>
      <c r="K496" s="5" t="s">
        <v>58</v>
      </c>
      <c r="L496" s="5" t="s">
        <v>170</v>
      </c>
    </row>
    <row r="497" spans="1:13" outlineLevel="2" x14ac:dyDescent="0.3">
      <c r="A497" s="5" t="s">
        <v>320</v>
      </c>
      <c r="B497" s="5" t="s">
        <v>321</v>
      </c>
      <c r="C497" s="5" t="s">
        <v>2306</v>
      </c>
      <c r="D497" s="5" t="s">
        <v>2304</v>
      </c>
      <c r="E497" s="5" t="s">
        <v>2305</v>
      </c>
      <c r="F497" s="6">
        <v>5100</v>
      </c>
      <c r="G497" s="6">
        <f t="shared" si="7"/>
        <v>255</v>
      </c>
      <c r="H497" s="5" t="s">
        <v>53</v>
      </c>
      <c r="I497" s="5" t="s">
        <v>466</v>
      </c>
      <c r="J497" s="5" t="s">
        <v>467</v>
      </c>
      <c r="K497" s="5" t="s">
        <v>73</v>
      </c>
      <c r="L497" s="5" t="s">
        <v>2307</v>
      </c>
      <c r="M497" s="5" t="s">
        <v>21</v>
      </c>
    </row>
    <row r="498" spans="1:13" outlineLevel="2" x14ac:dyDescent="0.3">
      <c r="A498" s="5" t="s">
        <v>320</v>
      </c>
      <c r="B498" s="5" t="s">
        <v>321</v>
      </c>
      <c r="C498" s="5" t="s">
        <v>2306</v>
      </c>
      <c r="D498" s="5" t="s">
        <v>2304</v>
      </c>
      <c r="E498" s="5" t="s">
        <v>2305</v>
      </c>
      <c r="F498" s="6">
        <v>3161</v>
      </c>
      <c r="G498" s="6">
        <f t="shared" si="7"/>
        <v>158.05000000000001</v>
      </c>
      <c r="H498" s="5" t="s">
        <v>53</v>
      </c>
      <c r="I498" s="5" t="s">
        <v>466</v>
      </c>
      <c r="J498" s="5" t="s">
        <v>467</v>
      </c>
      <c r="K498" s="5" t="s">
        <v>67</v>
      </c>
      <c r="L498" s="5" t="s">
        <v>2307</v>
      </c>
      <c r="M498" s="5" t="s">
        <v>21</v>
      </c>
    </row>
    <row r="499" spans="1:13" outlineLevel="2" x14ac:dyDescent="0.3">
      <c r="A499" s="5" t="s">
        <v>320</v>
      </c>
      <c r="B499" s="5" t="s">
        <v>321</v>
      </c>
      <c r="C499" s="5" t="s">
        <v>2306</v>
      </c>
      <c r="D499" s="5" t="s">
        <v>2304</v>
      </c>
      <c r="E499" s="5" t="s">
        <v>2305</v>
      </c>
      <c r="F499" s="6">
        <v>2699</v>
      </c>
      <c r="G499" s="6">
        <f t="shared" si="7"/>
        <v>134.95000000000002</v>
      </c>
      <c r="H499" s="5" t="s">
        <v>53</v>
      </c>
      <c r="I499" s="5" t="s">
        <v>466</v>
      </c>
      <c r="J499" s="5" t="s">
        <v>467</v>
      </c>
      <c r="K499" s="5" t="s">
        <v>539</v>
      </c>
      <c r="L499" s="5" t="s">
        <v>2307</v>
      </c>
      <c r="M499" s="5" t="s">
        <v>21</v>
      </c>
    </row>
    <row r="500" spans="1:13" outlineLevel="2" x14ac:dyDescent="0.3">
      <c r="A500" s="5" t="s">
        <v>320</v>
      </c>
      <c r="B500" s="5" t="s">
        <v>321</v>
      </c>
      <c r="C500" s="5" t="s">
        <v>2306</v>
      </c>
      <c r="D500" s="5" t="s">
        <v>2304</v>
      </c>
      <c r="E500" s="5" t="s">
        <v>2305</v>
      </c>
      <c r="F500" s="6">
        <v>1888</v>
      </c>
      <c r="G500" s="6">
        <f t="shared" si="7"/>
        <v>94.4</v>
      </c>
      <c r="H500" s="5" t="s">
        <v>53</v>
      </c>
      <c r="I500" s="5" t="s">
        <v>466</v>
      </c>
      <c r="J500" s="5" t="s">
        <v>467</v>
      </c>
      <c r="K500" s="5" t="s">
        <v>221</v>
      </c>
      <c r="L500" s="5" t="s">
        <v>2307</v>
      </c>
      <c r="M500" s="5" t="s">
        <v>21</v>
      </c>
    </row>
    <row r="501" spans="1:13" outlineLevel="2" x14ac:dyDescent="0.3">
      <c r="A501" s="5" t="s">
        <v>320</v>
      </c>
      <c r="B501" s="5" t="s">
        <v>321</v>
      </c>
      <c r="C501" s="5" t="s">
        <v>2306</v>
      </c>
      <c r="D501" s="5" t="s">
        <v>2304</v>
      </c>
      <c r="E501" s="5" t="s">
        <v>2305</v>
      </c>
      <c r="F501" s="6">
        <v>1300</v>
      </c>
      <c r="G501" s="6">
        <f t="shared" si="7"/>
        <v>65</v>
      </c>
      <c r="H501" s="5" t="s">
        <v>53</v>
      </c>
      <c r="I501" s="5" t="s">
        <v>466</v>
      </c>
      <c r="J501" s="5" t="s">
        <v>467</v>
      </c>
      <c r="K501" s="5" t="s">
        <v>254</v>
      </c>
      <c r="L501" s="5" t="s">
        <v>2307</v>
      </c>
      <c r="M501" s="5" t="s">
        <v>21</v>
      </c>
    </row>
    <row r="502" spans="1:13" outlineLevel="2" x14ac:dyDescent="0.3">
      <c r="A502" s="5" t="s">
        <v>320</v>
      </c>
      <c r="B502" s="5" t="s">
        <v>321</v>
      </c>
      <c r="C502" s="5" t="s">
        <v>2306</v>
      </c>
      <c r="D502" s="5" t="s">
        <v>2304</v>
      </c>
      <c r="E502" s="5" t="s">
        <v>2305</v>
      </c>
      <c r="F502" s="6">
        <v>146</v>
      </c>
      <c r="G502" s="6">
        <f t="shared" si="7"/>
        <v>7.3000000000000007</v>
      </c>
      <c r="H502" s="5" t="s">
        <v>53</v>
      </c>
      <c r="I502" s="5" t="s">
        <v>466</v>
      </c>
      <c r="J502" s="5" t="s">
        <v>467</v>
      </c>
      <c r="K502" s="5" t="s">
        <v>4840</v>
      </c>
      <c r="L502" s="5" t="s">
        <v>2307</v>
      </c>
      <c r="M502" s="5" t="s">
        <v>21</v>
      </c>
    </row>
    <row r="503" spans="1:13" outlineLevel="2" x14ac:dyDescent="0.3">
      <c r="A503" s="5" t="s">
        <v>320</v>
      </c>
      <c r="B503" s="5" t="s">
        <v>321</v>
      </c>
      <c r="C503" s="5" t="s">
        <v>322</v>
      </c>
      <c r="D503" s="5" t="s">
        <v>4345</v>
      </c>
      <c r="E503" s="5" t="s">
        <v>4346</v>
      </c>
      <c r="F503" s="6">
        <v>798.83181420000005</v>
      </c>
      <c r="G503" s="6">
        <f t="shared" si="7"/>
        <v>39.941590710000007</v>
      </c>
      <c r="H503" s="5" t="s">
        <v>217</v>
      </c>
      <c r="I503" s="5" t="s">
        <v>218</v>
      </c>
      <c r="K503" s="5" t="s">
        <v>221</v>
      </c>
      <c r="L503" s="5" t="s">
        <v>20</v>
      </c>
    </row>
    <row r="504" spans="1:13" outlineLevel="2" x14ac:dyDescent="0.3">
      <c r="A504" s="5" t="s">
        <v>320</v>
      </c>
      <c r="B504" s="5" t="s">
        <v>321</v>
      </c>
      <c r="D504" s="5" t="s">
        <v>3644</v>
      </c>
      <c r="E504" s="5" t="s">
        <v>3645</v>
      </c>
      <c r="F504" s="6">
        <v>1694.915254</v>
      </c>
      <c r="G504" s="6">
        <f t="shared" si="7"/>
        <v>84.7457627</v>
      </c>
      <c r="H504" s="5" t="s">
        <v>152</v>
      </c>
      <c r="I504" s="5" t="s">
        <v>153</v>
      </c>
      <c r="J504" s="5" t="s">
        <v>154</v>
      </c>
      <c r="K504" s="5" t="s">
        <v>1059</v>
      </c>
      <c r="L504" s="5" t="s">
        <v>59</v>
      </c>
      <c r="M504" s="5" t="s">
        <v>21</v>
      </c>
    </row>
    <row r="505" spans="1:13" outlineLevel="2" x14ac:dyDescent="0.3">
      <c r="A505" s="5" t="s">
        <v>320</v>
      </c>
      <c r="B505" s="5" t="s">
        <v>321</v>
      </c>
      <c r="D505" s="5" t="s">
        <v>4822</v>
      </c>
      <c r="E505" s="5" t="s">
        <v>4823</v>
      </c>
      <c r="F505" s="6">
        <v>190.677966075</v>
      </c>
      <c r="G505" s="6">
        <f t="shared" si="7"/>
        <v>9.53389830375</v>
      </c>
      <c r="H505" s="5" t="s">
        <v>14</v>
      </c>
      <c r="I505" s="5" t="s">
        <v>1084</v>
      </c>
      <c r="K505" s="5" t="s">
        <v>455</v>
      </c>
      <c r="L505" s="5" t="s">
        <v>240</v>
      </c>
    </row>
    <row r="506" spans="1:13" outlineLevel="2" x14ac:dyDescent="0.3">
      <c r="A506" s="5" t="s">
        <v>320</v>
      </c>
      <c r="B506" s="5" t="s">
        <v>321</v>
      </c>
      <c r="D506" s="5" t="s">
        <v>6044</v>
      </c>
      <c r="E506" s="5" t="s">
        <v>6045</v>
      </c>
      <c r="F506" s="6">
        <v>0</v>
      </c>
      <c r="G506" s="6">
        <f t="shared" si="7"/>
        <v>0</v>
      </c>
      <c r="H506" s="5" t="s">
        <v>55</v>
      </c>
      <c r="I506" s="5" t="s">
        <v>313</v>
      </c>
      <c r="J506" s="5" t="s">
        <v>314</v>
      </c>
      <c r="L506" s="5" t="s">
        <v>74</v>
      </c>
    </row>
    <row r="507" spans="1:13" outlineLevel="2" x14ac:dyDescent="0.3">
      <c r="A507" s="5" t="s">
        <v>320</v>
      </c>
      <c r="B507" s="5" t="s">
        <v>321</v>
      </c>
      <c r="D507" s="5" t="s">
        <v>3278</v>
      </c>
      <c r="E507" s="5" t="s">
        <v>3279</v>
      </c>
      <c r="F507" s="6">
        <v>2302.1</v>
      </c>
      <c r="G507" s="6">
        <f t="shared" si="7"/>
        <v>115.105</v>
      </c>
      <c r="H507" s="5" t="s">
        <v>14</v>
      </c>
      <c r="I507" s="5" t="s">
        <v>430</v>
      </c>
      <c r="K507" s="5" t="s">
        <v>67</v>
      </c>
      <c r="L507" s="5" t="s">
        <v>50</v>
      </c>
    </row>
    <row r="508" spans="1:13" outlineLevel="2" x14ac:dyDescent="0.3">
      <c r="A508" s="5" t="s">
        <v>320</v>
      </c>
      <c r="B508" s="5" t="s">
        <v>321</v>
      </c>
      <c r="C508" s="5" t="s">
        <v>411</v>
      </c>
      <c r="D508" s="5" t="s">
        <v>4558</v>
      </c>
      <c r="E508" s="5" t="s">
        <v>4559</v>
      </c>
      <c r="F508" s="6">
        <v>518.2203389105</v>
      </c>
      <c r="G508" s="6">
        <f t="shared" si="7"/>
        <v>25.911016945525002</v>
      </c>
      <c r="H508" s="5" t="s">
        <v>14</v>
      </c>
      <c r="I508" s="5" t="s">
        <v>1084</v>
      </c>
      <c r="J508" s="5" t="s">
        <v>2166</v>
      </c>
      <c r="K508" s="5" t="s">
        <v>455</v>
      </c>
      <c r="L508" s="5" t="s">
        <v>434</v>
      </c>
      <c r="M508" s="5" t="s">
        <v>31</v>
      </c>
    </row>
    <row r="509" spans="1:13" outlineLevel="2" x14ac:dyDescent="0.3">
      <c r="A509" s="5" t="s">
        <v>320</v>
      </c>
      <c r="B509" s="5" t="s">
        <v>321</v>
      </c>
      <c r="C509" s="5" t="s">
        <v>1349</v>
      </c>
      <c r="D509" s="5" t="s">
        <v>1347</v>
      </c>
      <c r="E509" s="5" t="s">
        <v>1348</v>
      </c>
      <c r="F509" s="6">
        <v>11611.578742707999</v>
      </c>
      <c r="G509" s="6">
        <f t="shared" si="7"/>
        <v>580.5789371354</v>
      </c>
      <c r="H509" s="5" t="s">
        <v>217</v>
      </c>
      <c r="I509" s="5" t="s">
        <v>218</v>
      </c>
      <c r="K509" s="5" t="s">
        <v>99</v>
      </c>
      <c r="L509" s="5" t="s">
        <v>408</v>
      </c>
      <c r="M509" s="5" t="s">
        <v>31</v>
      </c>
    </row>
    <row r="510" spans="1:13" outlineLevel="2" x14ac:dyDescent="0.3">
      <c r="A510" s="5" t="s">
        <v>320</v>
      </c>
      <c r="B510" s="5" t="s">
        <v>321</v>
      </c>
      <c r="C510" s="5" t="s">
        <v>1726</v>
      </c>
      <c r="D510" s="5" t="s">
        <v>4347</v>
      </c>
      <c r="E510" s="5" t="s">
        <v>4348</v>
      </c>
      <c r="F510" s="6">
        <v>797.68955186300002</v>
      </c>
      <c r="G510" s="6">
        <f t="shared" si="7"/>
        <v>39.884477593150002</v>
      </c>
      <c r="H510" s="5" t="s">
        <v>36</v>
      </c>
      <c r="I510" s="5" t="s">
        <v>173</v>
      </c>
      <c r="J510" s="5" t="s">
        <v>420</v>
      </c>
      <c r="K510" s="5" t="s">
        <v>711</v>
      </c>
      <c r="L510" s="5" t="s">
        <v>434</v>
      </c>
      <c r="M510" s="5" t="s">
        <v>31</v>
      </c>
    </row>
    <row r="511" spans="1:13" outlineLevel="2" x14ac:dyDescent="0.3">
      <c r="A511" s="5" t="s">
        <v>320</v>
      </c>
      <c r="B511" s="5" t="s">
        <v>321</v>
      </c>
      <c r="C511" s="5" t="s">
        <v>501</v>
      </c>
      <c r="D511" s="5" t="s">
        <v>499</v>
      </c>
      <c r="E511" s="5" t="s">
        <v>500</v>
      </c>
      <c r="F511" s="6">
        <v>33126.22</v>
      </c>
      <c r="G511" s="6">
        <f t="shared" si="7"/>
        <v>1656.3110000000001</v>
      </c>
      <c r="H511" s="5" t="s">
        <v>53</v>
      </c>
      <c r="I511" s="5" t="s">
        <v>54</v>
      </c>
      <c r="J511" s="5" t="s">
        <v>167</v>
      </c>
      <c r="K511" s="5" t="s">
        <v>67</v>
      </c>
      <c r="L511" s="5" t="s">
        <v>203</v>
      </c>
    </row>
    <row r="512" spans="1:13" outlineLevel="2" x14ac:dyDescent="0.3">
      <c r="A512" s="5" t="s">
        <v>320</v>
      </c>
      <c r="B512" s="5" t="s">
        <v>321</v>
      </c>
      <c r="C512" s="5" t="s">
        <v>501</v>
      </c>
      <c r="D512" s="5" t="s">
        <v>1455</v>
      </c>
      <c r="E512" s="5" t="s">
        <v>3626</v>
      </c>
      <c r="F512" s="6">
        <v>1703.9830506089002</v>
      </c>
      <c r="G512" s="6">
        <f t="shared" si="7"/>
        <v>85.199152530445019</v>
      </c>
      <c r="H512" s="5" t="s">
        <v>201</v>
      </c>
      <c r="I512" s="5" t="s">
        <v>216</v>
      </c>
      <c r="J512" s="5" t="s">
        <v>219</v>
      </c>
      <c r="K512" s="5" t="s">
        <v>169</v>
      </c>
      <c r="L512" s="5" t="s">
        <v>59</v>
      </c>
      <c r="M512" s="5" t="s">
        <v>21</v>
      </c>
    </row>
    <row r="513" spans="1:13" outlineLevel="2" x14ac:dyDescent="0.3">
      <c r="A513" s="5" t="s">
        <v>320</v>
      </c>
      <c r="B513" s="5" t="s">
        <v>321</v>
      </c>
      <c r="C513" s="5" t="s">
        <v>501</v>
      </c>
      <c r="D513" s="5" t="s">
        <v>1455</v>
      </c>
      <c r="E513" s="5" t="s">
        <v>1456</v>
      </c>
      <c r="F513" s="6">
        <v>10658.770198954</v>
      </c>
      <c r="G513" s="6">
        <f t="shared" si="7"/>
        <v>532.93850994770003</v>
      </c>
      <c r="H513" s="5" t="s">
        <v>36</v>
      </c>
      <c r="I513" s="5" t="s">
        <v>37</v>
      </c>
      <c r="J513" s="5" t="s">
        <v>425</v>
      </c>
      <c r="K513" s="5" t="s">
        <v>58</v>
      </c>
      <c r="L513" s="5" t="s">
        <v>59</v>
      </c>
      <c r="M513" s="5" t="s">
        <v>1457</v>
      </c>
    </row>
    <row r="514" spans="1:13" outlineLevel="2" x14ac:dyDescent="0.3">
      <c r="A514" s="5" t="s">
        <v>320</v>
      </c>
      <c r="B514" s="5" t="s">
        <v>321</v>
      </c>
      <c r="C514" s="5" t="s">
        <v>1450</v>
      </c>
      <c r="D514" s="5" t="s">
        <v>3846</v>
      </c>
      <c r="E514" s="5" t="s">
        <v>3847</v>
      </c>
      <c r="F514" s="6">
        <v>1374.334304</v>
      </c>
      <c r="G514" s="6">
        <f t="shared" si="7"/>
        <v>68.716715199999996</v>
      </c>
      <c r="H514" s="5" t="s">
        <v>217</v>
      </c>
      <c r="I514" s="5" t="s">
        <v>218</v>
      </c>
      <c r="K514" s="5" t="s">
        <v>67</v>
      </c>
      <c r="L514" s="5" t="s">
        <v>59</v>
      </c>
      <c r="M514" s="5" t="s">
        <v>21</v>
      </c>
    </row>
    <row r="515" spans="1:13" outlineLevel="2" x14ac:dyDescent="0.3">
      <c r="A515" s="5" t="s">
        <v>320</v>
      </c>
      <c r="B515" s="5" t="s">
        <v>321</v>
      </c>
      <c r="D515" s="5" t="s">
        <v>3606</v>
      </c>
      <c r="E515" s="5" t="s">
        <v>3607</v>
      </c>
      <c r="F515" s="6">
        <v>1742.42</v>
      </c>
      <c r="G515" s="6">
        <f t="shared" si="7"/>
        <v>87.121000000000009</v>
      </c>
      <c r="H515" s="5" t="s">
        <v>14</v>
      </c>
      <c r="I515" s="5" t="s">
        <v>430</v>
      </c>
      <c r="K515" s="5" t="s">
        <v>67</v>
      </c>
      <c r="L515" s="5" t="s">
        <v>50</v>
      </c>
    </row>
    <row r="516" spans="1:13" outlineLevel="2" x14ac:dyDescent="0.3">
      <c r="A516" s="5" t="s">
        <v>320</v>
      </c>
      <c r="B516" s="5" t="s">
        <v>321</v>
      </c>
      <c r="C516" s="5" t="s">
        <v>4408</v>
      </c>
      <c r="D516" s="5" t="s">
        <v>4416</v>
      </c>
      <c r="E516" s="5" t="s">
        <v>4417</v>
      </c>
      <c r="F516" s="6">
        <v>731.154493</v>
      </c>
      <c r="G516" s="6">
        <f t="shared" si="7"/>
        <v>36.557724650000004</v>
      </c>
      <c r="H516" s="5" t="s">
        <v>36</v>
      </c>
      <c r="I516" s="5" t="s">
        <v>37</v>
      </c>
      <c r="J516" s="5" t="s">
        <v>425</v>
      </c>
      <c r="K516" s="5" t="s">
        <v>1897</v>
      </c>
      <c r="L516" s="5" t="s">
        <v>434</v>
      </c>
      <c r="M516" s="5" t="s">
        <v>31</v>
      </c>
    </row>
    <row r="517" spans="1:13" outlineLevel="2" x14ac:dyDescent="0.3">
      <c r="A517" s="5" t="s">
        <v>320</v>
      </c>
      <c r="B517" s="5" t="s">
        <v>321</v>
      </c>
      <c r="C517" s="5" t="s">
        <v>1013</v>
      </c>
      <c r="D517" s="5" t="s">
        <v>4768</v>
      </c>
      <c r="E517" s="5" t="s">
        <v>4769</v>
      </c>
      <c r="F517" s="6">
        <v>259.55984501500001</v>
      </c>
      <c r="G517" s="6">
        <f t="shared" si="7"/>
        <v>12.977992250750001</v>
      </c>
      <c r="H517" s="5" t="s">
        <v>36</v>
      </c>
      <c r="I517" s="5" t="s">
        <v>37</v>
      </c>
      <c r="J517" s="5" t="s">
        <v>425</v>
      </c>
      <c r="K517" s="5" t="s">
        <v>1897</v>
      </c>
      <c r="L517" s="5" t="s">
        <v>434</v>
      </c>
      <c r="M517" s="5" t="s">
        <v>31</v>
      </c>
    </row>
    <row r="518" spans="1:13" outlineLevel="2" x14ac:dyDescent="0.3">
      <c r="A518" s="5" t="s">
        <v>320</v>
      </c>
      <c r="B518" s="5" t="s">
        <v>321</v>
      </c>
      <c r="D518" s="5" t="s">
        <v>1082</v>
      </c>
      <c r="E518" s="5" t="s">
        <v>1083</v>
      </c>
      <c r="F518" s="6">
        <v>15357.389828358442</v>
      </c>
      <c r="G518" s="6">
        <f t="shared" si="7"/>
        <v>767.86949141792218</v>
      </c>
      <c r="H518" s="5" t="s">
        <v>14</v>
      </c>
      <c r="I518" s="5" t="s">
        <v>1084</v>
      </c>
      <c r="K518" s="5" t="s">
        <v>67</v>
      </c>
      <c r="L518" s="5" t="s">
        <v>189</v>
      </c>
    </row>
    <row r="519" spans="1:13" outlineLevel="2" x14ac:dyDescent="0.3">
      <c r="A519" s="5" t="s">
        <v>320</v>
      </c>
      <c r="B519" s="5" t="s">
        <v>321</v>
      </c>
      <c r="C519" s="5" t="s">
        <v>411</v>
      </c>
      <c r="D519" s="5" t="s">
        <v>4702</v>
      </c>
      <c r="E519" s="5" t="s">
        <v>4703</v>
      </c>
      <c r="F519" s="6">
        <v>342.37288130800005</v>
      </c>
      <c r="G519" s="6">
        <f t="shared" si="7"/>
        <v>17.118644065400002</v>
      </c>
      <c r="H519" s="5" t="s">
        <v>14</v>
      </c>
      <c r="I519" s="5" t="s">
        <v>1084</v>
      </c>
      <c r="J519" s="5" t="s">
        <v>2166</v>
      </c>
      <c r="K519" s="5" t="s">
        <v>455</v>
      </c>
      <c r="L519" s="5" t="s">
        <v>434</v>
      </c>
      <c r="M519" s="5" t="s">
        <v>31</v>
      </c>
    </row>
    <row r="520" spans="1:13" outlineLevel="2" x14ac:dyDescent="0.3">
      <c r="A520" s="5" t="s">
        <v>320</v>
      </c>
      <c r="B520" s="5" t="s">
        <v>321</v>
      </c>
      <c r="D520" s="5" t="s">
        <v>2789</v>
      </c>
      <c r="E520" s="5" t="s">
        <v>2790</v>
      </c>
      <c r="F520" s="6">
        <v>3394.7457622366005</v>
      </c>
      <c r="G520" s="6">
        <f t="shared" si="7"/>
        <v>169.73728811183003</v>
      </c>
      <c r="H520" s="5" t="s">
        <v>14</v>
      </c>
      <c r="I520" s="5" t="s">
        <v>1084</v>
      </c>
      <c r="K520" s="5" t="s">
        <v>67</v>
      </c>
      <c r="L520" s="5" t="s">
        <v>300</v>
      </c>
    </row>
    <row r="521" spans="1:13" outlineLevel="2" x14ac:dyDescent="0.3">
      <c r="A521" s="5" t="s">
        <v>320</v>
      </c>
      <c r="B521" s="5" t="s">
        <v>321</v>
      </c>
      <c r="D521" s="5" t="s">
        <v>376</v>
      </c>
      <c r="E521" s="5" t="s">
        <v>377</v>
      </c>
      <c r="F521" s="6">
        <v>41522.263657470001</v>
      </c>
      <c r="G521" s="6">
        <f t="shared" si="7"/>
        <v>2076.1131828735001</v>
      </c>
      <c r="H521" s="5" t="s">
        <v>36</v>
      </c>
      <c r="I521" s="5" t="s">
        <v>173</v>
      </c>
      <c r="K521" s="5" t="s">
        <v>378</v>
      </c>
      <c r="L521" s="5" t="s">
        <v>74</v>
      </c>
    </row>
    <row r="522" spans="1:13" outlineLevel="1" x14ac:dyDescent="0.3">
      <c r="B522" s="11" t="s">
        <v>6264</v>
      </c>
      <c r="F522" s="6">
        <f>SUBTOTAL(9,F392:F521)</f>
        <v>857743.36061236809</v>
      </c>
      <c r="G522" s="6">
        <f>SUBTOTAL(9,G392:G521)</f>
        <v>42887.168030618392</v>
      </c>
    </row>
    <row r="523" spans="1:13" outlineLevel="2" x14ac:dyDescent="0.3">
      <c r="A523" s="5" t="s">
        <v>237</v>
      </c>
      <c r="B523" s="5" t="s">
        <v>238</v>
      </c>
      <c r="C523" s="5" t="s">
        <v>239</v>
      </c>
      <c r="D523" s="5" t="s">
        <v>235</v>
      </c>
      <c r="E523" s="5" t="s">
        <v>236</v>
      </c>
      <c r="F523" s="6">
        <v>58735.033890082188</v>
      </c>
      <c r="G523" s="6">
        <f t="shared" si="7"/>
        <v>2936.7516945041098</v>
      </c>
      <c r="H523" s="5" t="s">
        <v>152</v>
      </c>
      <c r="I523" s="5" t="s">
        <v>153</v>
      </c>
      <c r="J523" s="5" t="s">
        <v>154</v>
      </c>
      <c r="K523" s="5" t="s">
        <v>67</v>
      </c>
      <c r="L523" s="5" t="s">
        <v>240</v>
      </c>
      <c r="M523" s="5" t="s">
        <v>21</v>
      </c>
    </row>
    <row r="524" spans="1:13" outlineLevel="1" x14ac:dyDescent="0.3">
      <c r="B524" s="11" t="s">
        <v>6394</v>
      </c>
      <c r="F524" s="6">
        <f>SUBTOTAL(9,F523:F523)</f>
        <v>58735.033890082188</v>
      </c>
      <c r="G524" s="6">
        <f>SUBTOTAL(9,G523:G523)</f>
        <v>2936.7516945041098</v>
      </c>
    </row>
    <row r="525" spans="1:13" outlineLevel="2" x14ac:dyDescent="0.3">
      <c r="A525" s="5" t="s">
        <v>678</v>
      </c>
      <c r="B525" s="5" t="s">
        <v>679</v>
      </c>
      <c r="D525" s="5" t="s">
        <v>4982</v>
      </c>
      <c r="E525" s="5" t="s">
        <v>4983</v>
      </c>
      <c r="F525" s="6">
        <v>0</v>
      </c>
      <c r="G525" s="6">
        <f t="shared" si="7"/>
        <v>0</v>
      </c>
      <c r="H525" s="5" t="s">
        <v>16</v>
      </c>
      <c r="I525" s="5" t="s">
        <v>2140</v>
      </c>
      <c r="L525" s="5" t="s">
        <v>1295</v>
      </c>
      <c r="M525" s="5" t="s">
        <v>1296</v>
      </c>
    </row>
    <row r="526" spans="1:13" outlineLevel="2" x14ac:dyDescent="0.3">
      <c r="A526" s="5" t="s">
        <v>678</v>
      </c>
      <c r="B526" s="5" t="s">
        <v>679</v>
      </c>
      <c r="D526" s="5" t="s">
        <v>4984</v>
      </c>
      <c r="E526" s="5" t="s">
        <v>4985</v>
      </c>
      <c r="F526" s="6">
        <v>0</v>
      </c>
      <c r="G526" s="6">
        <f t="shared" si="7"/>
        <v>0</v>
      </c>
      <c r="H526" s="5" t="s">
        <v>70</v>
      </c>
      <c r="I526" s="5" t="s">
        <v>71</v>
      </c>
      <c r="L526" s="5" t="s">
        <v>1295</v>
      </c>
      <c r="M526" s="5" t="s">
        <v>1296</v>
      </c>
    </row>
    <row r="527" spans="1:13" outlineLevel="2" x14ac:dyDescent="0.3">
      <c r="A527" s="5" t="s">
        <v>678</v>
      </c>
      <c r="B527" s="5" t="s">
        <v>679</v>
      </c>
      <c r="C527" s="5" t="s">
        <v>723</v>
      </c>
      <c r="D527" s="5" t="s">
        <v>3733</v>
      </c>
      <c r="E527" s="5" t="s">
        <v>3734</v>
      </c>
      <c r="F527" s="6">
        <v>1550</v>
      </c>
      <c r="G527" s="6">
        <f t="shared" si="7"/>
        <v>77.5</v>
      </c>
      <c r="H527" s="5" t="s">
        <v>53</v>
      </c>
      <c r="I527" s="5" t="s">
        <v>54</v>
      </c>
      <c r="J527" s="5" t="s">
        <v>167</v>
      </c>
      <c r="K527" s="5" t="s">
        <v>455</v>
      </c>
      <c r="L527" s="5" t="s">
        <v>30</v>
      </c>
      <c r="M527" s="5" t="s">
        <v>31</v>
      </c>
    </row>
    <row r="528" spans="1:13" outlineLevel="2" x14ac:dyDescent="0.3">
      <c r="A528" s="5" t="s">
        <v>678</v>
      </c>
      <c r="B528" s="5" t="s">
        <v>679</v>
      </c>
      <c r="C528" s="5" t="s">
        <v>680</v>
      </c>
      <c r="D528" s="5" t="s">
        <v>676</v>
      </c>
      <c r="E528" s="5" t="s">
        <v>677</v>
      </c>
      <c r="F528" s="6">
        <v>26169.080509500007</v>
      </c>
      <c r="G528" s="6">
        <f t="shared" si="7"/>
        <v>1308.4540254750004</v>
      </c>
      <c r="H528" s="5" t="s">
        <v>230</v>
      </c>
      <c r="I528" s="5" t="s">
        <v>231</v>
      </c>
      <c r="J528" s="5" t="s">
        <v>232</v>
      </c>
      <c r="K528" s="5" t="s">
        <v>67</v>
      </c>
      <c r="L528" s="5" t="s">
        <v>681</v>
      </c>
      <c r="M528" s="5" t="s">
        <v>31</v>
      </c>
    </row>
    <row r="529" spans="1:13" outlineLevel="2" x14ac:dyDescent="0.3">
      <c r="A529" s="5" t="s">
        <v>678</v>
      </c>
      <c r="B529" s="5" t="s">
        <v>679</v>
      </c>
      <c r="C529" s="5" t="s">
        <v>680</v>
      </c>
      <c r="D529" s="5" t="s">
        <v>676</v>
      </c>
      <c r="E529" s="5" t="s">
        <v>677</v>
      </c>
      <c r="F529" s="6">
        <v>7602.1909860000005</v>
      </c>
      <c r="G529" s="6">
        <f t="shared" si="7"/>
        <v>380.10954930000003</v>
      </c>
      <c r="H529" s="5" t="s">
        <v>230</v>
      </c>
      <c r="I529" s="5" t="s">
        <v>231</v>
      </c>
      <c r="J529" s="5" t="s">
        <v>232</v>
      </c>
      <c r="K529" s="5" t="s">
        <v>58</v>
      </c>
      <c r="L529" s="5" t="s">
        <v>681</v>
      </c>
      <c r="M529" s="5" t="s">
        <v>31</v>
      </c>
    </row>
    <row r="530" spans="1:13" outlineLevel="2" x14ac:dyDescent="0.3">
      <c r="A530" s="5" t="s">
        <v>678</v>
      </c>
      <c r="B530" s="5" t="s">
        <v>679</v>
      </c>
      <c r="C530" s="5" t="s">
        <v>680</v>
      </c>
      <c r="D530" s="5" t="s">
        <v>676</v>
      </c>
      <c r="E530" s="5" t="s">
        <v>677</v>
      </c>
      <c r="F530" s="6">
        <v>1315.7638245000001</v>
      </c>
      <c r="G530" s="6">
        <f t="shared" si="7"/>
        <v>65.788191225000006</v>
      </c>
      <c r="H530" s="5" t="s">
        <v>230</v>
      </c>
      <c r="I530" s="5" t="s">
        <v>231</v>
      </c>
      <c r="J530" s="5" t="s">
        <v>232</v>
      </c>
      <c r="K530" s="5" t="s">
        <v>3515</v>
      </c>
      <c r="L530" s="5" t="s">
        <v>681</v>
      </c>
      <c r="M530" s="5" t="s">
        <v>31</v>
      </c>
    </row>
    <row r="531" spans="1:13" outlineLevel="2" x14ac:dyDescent="0.3">
      <c r="A531" s="5" t="s">
        <v>678</v>
      </c>
      <c r="B531" s="5" t="s">
        <v>679</v>
      </c>
      <c r="C531" s="5" t="s">
        <v>680</v>
      </c>
      <c r="D531" s="5" t="s">
        <v>676</v>
      </c>
      <c r="E531" s="5" t="s">
        <v>677</v>
      </c>
      <c r="F531" s="6">
        <v>657.88191225000003</v>
      </c>
      <c r="G531" s="6">
        <f t="shared" si="7"/>
        <v>32.894095612500003</v>
      </c>
      <c r="H531" s="5" t="s">
        <v>230</v>
      </c>
      <c r="I531" s="5" t="s">
        <v>231</v>
      </c>
      <c r="J531" s="5" t="s">
        <v>232</v>
      </c>
      <c r="K531" s="5" t="s">
        <v>3306</v>
      </c>
      <c r="L531" s="5" t="s">
        <v>681</v>
      </c>
      <c r="M531" s="5" t="s">
        <v>31</v>
      </c>
    </row>
    <row r="532" spans="1:13" outlineLevel="2" x14ac:dyDescent="0.3">
      <c r="A532" s="5" t="s">
        <v>678</v>
      </c>
      <c r="B532" s="5" t="s">
        <v>679</v>
      </c>
      <c r="C532" s="5" t="s">
        <v>723</v>
      </c>
      <c r="D532" s="5" t="s">
        <v>3062</v>
      </c>
      <c r="E532" s="5" t="s">
        <v>3063</v>
      </c>
      <c r="F532" s="6">
        <v>2711.8644064</v>
      </c>
      <c r="G532" s="6">
        <f t="shared" si="7"/>
        <v>135.59322032</v>
      </c>
      <c r="H532" s="5" t="s">
        <v>3064</v>
      </c>
      <c r="I532" s="5" t="s">
        <v>3065</v>
      </c>
      <c r="K532" s="5" t="s">
        <v>40</v>
      </c>
      <c r="L532" s="5" t="s">
        <v>287</v>
      </c>
      <c r="M532" s="5" t="s">
        <v>21</v>
      </c>
    </row>
    <row r="533" spans="1:13" outlineLevel="2" x14ac:dyDescent="0.3">
      <c r="A533" s="5" t="s">
        <v>678</v>
      </c>
      <c r="B533" s="5" t="s">
        <v>679</v>
      </c>
      <c r="C533" s="5" t="s">
        <v>3087</v>
      </c>
      <c r="D533" s="5" t="s">
        <v>4493</v>
      </c>
      <c r="E533" s="5" t="s">
        <v>4494</v>
      </c>
      <c r="F533" s="6">
        <v>619.79224114499993</v>
      </c>
      <c r="G533" s="6">
        <f t="shared" si="7"/>
        <v>30.98961205725</v>
      </c>
      <c r="H533" s="5" t="s">
        <v>449</v>
      </c>
      <c r="I533" s="5" t="s">
        <v>575</v>
      </c>
      <c r="J533" s="5" t="s">
        <v>576</v>
      </c>
      <c r="K533" s="5" t="s">
        <v>58</v>
      </c>
      <c r="L533" s="5" t="s">
        <v>408</v>
      </c>
      <c r="M533" s="5" t="s">
        <v>31</v>
      </c>
    </row>
    <row r="534" spans="1:13" outlineLevel="2" x14ac:dyDescent="0.3">
      <c r="A534" s="5" t="s">
        <v>678</v>
      </c>
      <c r="B534" s="5" t="s">
        <v>679</v>
      </c>
      <c r="C534" s="5" t="s">
        <v>723</v>
      </c>
      <c r="D534" s="5" t="s">
        <v>2121</v>
      </c>
      <c r="E534" s="5" t="s">
        <v>2122</v>
      </c>
      <c r="F534" s="6">
        <v>5849.235944</v>
      </c>
      <c r="G534" s="6">
        <f t="shared" si="7"/>
        <v>292.46179720000003</v>
      </c>
      <c r="H534" s="5" t="s">
        <v>1668</v>
      </c>
      <c r="I534" s="5" t="s">
        <v>1669</v>
      </c>
      <c r="J534" s="5" t="s">
        <v>1670</v>
      </c>
      <c r="K534" s="5" t="s">
        <v>67</v>
      </c>
      <c r="L534" s="5" t="s">
        <v>234</v>
      </c>
      <c r="M534" s="5" t="s">
        <v>31</v>
      </c>
    </row>
    <row r="535" spans="1:13" outlineLevel="2" x14ac:dyDescent="0.3">
      <c r="A535" s="5" t="s">
        <v>678</v>
      </c>
      <c r="B535" s="5" t="s">
        <v>679</v>
      </c>
      <c r="C535" s="5" t="s">
        <v>723</v>
      </c>
      <c r="D535" s="5" t="s">
        <v>2007</v>
      </c>
      <c r="E535" s="5" t="s">
        <v>2008</v>
      </c>
      <c r="F535" s="6">
        <v>6531.5822879999996</v>
      </c>
      <c r="G535" s="6">
        <f t="shared" si="7"/>
        <v>326.57911439999998</v>
      </c>
      <c r="H535" s="5" t="s">
        <v>2009</v>
      </c>
      <c r="I535" s="5" t="s">
        <v>2010</v>
      </c>
      <c r="J535" s="5" t="s">
        <v>2011</v>
      </c>
      <c r="K535" s="5" t="s">
        <v>99</v>
      </c>
      <c r="L535" s="5" t="s">
        <v>59</v>
      </c>
      <c r="M535" s="5" t="s">
        <v>940</v>
      </c>
    </row>
    <row r="536" spans="1:13" outlineLevel="2" x14ac:dyDescent="0.3">
      <c r="A536" s="5" t="s">
        <v>678</v>
      </c>
      <c r="B536" s="5" t="s">
        <v>679</v>
      </c>
      <c r="C536" s="5" t="s">
        <v>723</v>
      </c>
      <c r="D536" s="5" t="s">
        <v>2007</v>
      </c>
      <c r="E536" s="5" t="s">
        <v>2008</v>
      </c>
      <c r="F536" s="6">
        <v>1590.4827</v>
      </c>
      <c r="G536" s="6">
        <f t="shared" si="7"/>
        <v>79.524135000000001</v>
      </c>
      <c r="H536" s="5" t="s">
        <v>2009</v>
      </c>
      <c r="I536" s="5" t="s">
        <v>2010</v>
      </c>
      <c r="J536" s="5" t="s">
        <v>2011</v>
      </c>
      <c r="K536" s="5" t="s">
        <v>58</v>
      </c>
      <c r="L536" s="5" t="s">
        <v>59</v>
      </c>
      <c r="M536" s="5" t="s">
        <v>940</v>
      </c>
    </row>
    <row r="537" spans="1:13" outlineLevel="1" x14ac:dyDescent="0.3">
      <c r="B537" s="11" t="s">
        <v>6270</v>
      </c>
      <c r="F537" s="6">
        <f>SUBTOTAL(9,F525:F536)</f>
        <v>54597.874811795002</v>
      </c>
      <c r="G537" s="6">
        <f>SUBTOTAL(9,G525:G536)</f>
        <v>2729.8937405897505</v>
      </c>
    </row>
    <row r="538" spans="1:13" outlineLevel="2" x14ac:dyDescent="0.3">
      <c r="A538" s="5" t="s">
        <v>84</v>
      </c>
      <c r="B538" s="5" t="s">
        <v>442</v>
      </c>
      <c r="D538" s="5" t="s">
        <v>5061</v>
      </c>
      <c r="E538" s="5" t="s">
        <v>5062</v>
      </c>
      <c r="F538" s="6">
        <v>0</v>
      </c>
      <c r="G538" s="6">
        <f t="shared" si="7"/>
        <v>0</v>
      </c>
      <c r="H538" s="5" t="s">
        <v>16</v>
      </c>
      <c r="I538" s="5" t="s">
        <v>2140</v>
      </c>
      <c r="L538" s="5" t="s">
        <v>1295</v>
      </c>
      <c r="M538" s="5" t="s">
        <v>1296</v>
      </c>
    </row>
    <row r="539" spans="1:13" outlineLevel="2" x14ac:dyDescent="0.3">
      <c r="A539" s="5" t="s">
        <v>84</v>
      </c>
      <c r="B539" s="5" t="s">
        <v>442</v>
      </c>
      <c r="D539" s="5" t="s">
        <v>6193</v>
      </c>
      <c r="E539" s="5" t="s">
        <v>6194</v>
      </c>
      <c r="F539" s="6">
        <v>-290.54000000000002</v>
      </c>
      <c r="G539" s="6">
        <f t="shared" si="7"/>
        <v>-14.527000000000001</v>
      </c>
      <c r="H539" s="5" t="s">
        <v>46</v>
      </c>
      <c r="I539" s="5" t="s">
        <v>47</v>
      </c>
      <c r="K539" s="5" t="s">
        <v>539</v>
      </c>
      <c r="L539" s="5" t="s">
        <v>1295</v>
      </c>
      <c r="M539" s="5" t="s">
        <v>1296</v>
      </c>
    </row>
    <row r="540" spans="1:13" outlineLevel="2" x14ac:dyDescent="0.3">
      <c r="A540" s="5" t="s">
        <v>84</v>
      </c>
      <c r="B540" s="5" t="s">
        <v>442</v>
      </c>
      <c r="D540" s="5" t="s">
        <v>5063</v>
      </c>
      <c r="E540" s="5" t="s">
        <v>5064</v>
      </c>
      <c r="F540" s="6">
        <v>0</v>
      </c>
      <c r="G540" s="6">
        <f t="shared" si="7"/>
        <v>0</v>
      </c>
      <c r="H540" s="5" t="s">
        <v>14</v>
      </c>
      <c r="I540" s="5" t="s">
        <v>15</v>
      </c>
      <c r="K540" s="5" t="s">
        <v>1020</v>
      </c>
      <c r="L540" s="5" t="s">
        <v>1295</v>
      </c>
      <c r="M540" s="5" t="s">
        <v>1296</v>
      </c>
    </row>
    <row r="541" spans="1:13" outlineLevel="2" x14ac:dyDescent="0.3">
      <c r="A541" s="5" t="s">
        <v>84</v>
      </c>
      <c r="B541" s="5" t="s">
        <v>442</v>
      </c>
      <c r="D541" s="5" t="s">
        <v>5065</v>
      </c>
      <c r="E541" s="5" t="s">
        <v>5066</v>
      </c>
      <c r="F541" s="6">
        <v>0</v>
      </c>
      <c r="G541" s="6">
        <f t="shared" si="7"/>
        <v>0</v>
      </c>
      <c r="H541" s="5" t="s">
        <v>70</v>
      </c>
      <c r="I541" s="5" t="s">
        <v>71</v>
      </c>
      <c r="L541" s="5" t="s">
        <v>1295</v>
      </c>
      <c r="M541" s="5" t="s">
        <v>1296</v>
      </c>
    </row>
    <row r="542" spans="1:13" outlineLevel="2" x14ac:dyDescent="0.3">
      <c r="A542" s="5" t="s">
        <v>84</v>
      </c>
      <c r="B542" s="7" t="s">
        <v>442</v>
      </c>
      <c r="D542" s="7" t="s">
        <v>6444</v>
      </c>
      <c r="F542" s="9">
        <v>1099.58</v>
      </c>
      <c r="G542" s="6">
        <f t="shared" si="7"/>
        <v>54.978999999999999</v>
      </c>
      <c r="H542" s="8" t="s">
        <v>14</v>
      </c>
      <c r="I542" s="7" t="s">
        <v>77</v>
      </c>
      <c r="J542" s="8"/>
      <c r="K542" s="5" t="s">
        <v>539</v>
      </c>
      <c r="L542" s="5" t="s">
        <v>1295</v>
      </c>
      <c r="M542" s="5" t="s">
        <v>1296</v>
      </c>
    </row>
    <row r="543" spans="1:13" outlineLevel="2" x14ac:dyDescent="0.3">
      <c r="A543" s="5" t="s">
        <v>84</v>
      </c>
      <c r="B543" s="7" t="s">
        <v>442</v>
      </c>
      <c r="D543" s="7" t="s">
        <v>6444</v>
      </c>
      <c r="F543" s="9">
        <v>1879.24</v>
      </c>
      <c r="G543" s="6">
        <f t="shared" si="7"/>
        <v>93.962000000000003</v>
      </c>
      <c r="H543" s="8" t="s">
        <v>14</v>
      </c>
      <c r="I543" s="7" t="s">
        <v>15</v>
      </c>
      <c r="J543" s="8"/>
      <c r="K543" s="5" t="s">
        <v>539</v>
      </c>
      <c r="L543" s="5" t="s">
        <v>1295</v>
      </c>
      <c r="M543" s="5" t="s">
        <v>1296</v>
      </c>
    </row>
    <row r="544" spans="1:13" outlineLevel="2" x14ac:dyDescent="0.3">
      <c r="A544" s="5" t="s">
        <v>84</v>
      </c>
      <c r="B544" s="7" t="s">
        <v>442</v>
      </c>
      <c r="D544" s="7" t="s">
        <v>6444</v>
      </c>
      <c r="F544" s="9">
        <v>1194.92</v>
      </c>
      <c r="G544" s="6">
        <f t="shared" si="7"/>
        <v>59.746000000000009</v>
      </c>
      <c r="H544" s="8" t="s">
        <v>46</v>
      </c>
      <c r="I544" s="7" t="s">
        <v>47</v>
      </c>
      <c r="J544" s="8"/>
      <c r="K544" s="5" t="s">
        <v>539</v>
      </c>
      <c r="L544" s="5" t="s">
        <v>1295</v>
      </c>
      <c r="M544" s="5" t="s">
        <v>1296</v>
      </c>
    </row>
    <row r="545" spans="1:13" outlineLevel="2" x14ac:dyDescent="0.3">
      <c r="A545" s="5" t="s">
        <v>84</v>
      </c>
      <c r="B545" s="5" t="s">
        <v>442</v>
      </c>
      <c r="C545" s="5" t="s">
        <v>444</v>
      </c>
      <c r="D545" s="5" t="s">
        <v>5237</v>
      </c>
      <c r="E545" s="5" t="s">
        <v>5238</v>
      </c>
      <c r="F545" s="6">
        <v>0</v>
      </c>
      <c r="G545" s="6">
        <f t="shared" si="7"/>
        <v>0</v>
      </c>
      <c r="H545" s="5" t="s">
        <v>2000</v>
      </c>
      <c r="I545" s="5" t="s">
        <v>2001</v>
      </c>
      <c r="J545" s="5" t="s">
        <v>2002</v>
      </c>
      <c r="L545" s="5" t="s">
        <v>109</v>
      </c>
      <c r="M545" s="5" t="s">
        <v>21</v>
      </c>
    </row>
    <row r="546" spans="1:13" outlineLevel="2" x14ac:dyDescent="0.3">
      <c r="A546" s="5" t="s">
        <v>84</v>
      </c>
      <c r="B546" s="5" t="s">
        <v>442</v>
      </c>
      <c r="C546" s="5" t="s">
        <v>444</v>
      </c>
      <c r="D546" s="5" t="s">
        <v>546</v>
      </c>
      <c r="E546" s="5" t="s">
        <v>547</v>
      </c>
      <c r="F546" s="6">
        <v>30084.745758500001</v>
      </c>
      <c r="G546" s="6">
        <f t="shared" si="7"/>
        <v>1504.2372879250001</v>
      </c>
      <c r="H546" s="5" t="s">
        <v>14</v>
      </c>
      <c r="I546" s="5" t="s">
        <v>548</v>
      </c>
      <c r="K546" s="5" t="s">
        <v>155</v>
      </c>
      <c r="L546" s="5" t="s">
        <v>408</v>
      </c>
      <c r="M546" s="5" t="s">
        <v>31</v>
      </c>
    </row>
    <row r="547" spans="1:13" outlineLevel="2" x14ac:dyDescent="0.3">
      <c r="A547" s="5" t="s">
        <v>84</v>
      </c>
      <c r="B547" s="5" t="s">
        <v>442</v>
      </c>
      <c r="C547" s="5" t="s">
        <v>444</v>
      </c>
      <c r="D547" s="5" t="s">
        <v>2691</v>
      </c>
      <c r="E547" s="5" t="s">
        <v>2692</v>
      </c>
      <c r="F547" s="6">
        <v>3716.1016943950003</v>
      </c>
      <c r="G547" s="6">
        <f t="shared" si="7"/>
        <v>185.80508471975003</v>
      </c>
      <c r="H547" s="5" t="s">
        <v>2000</v>
      </c>
      <c r="I547" s="5" t="s">
        <v>2001</v>
      </c>
      <c r="J547" s="5" t="s">
        <v>2002</v>
      </c>
      <c r="K547" s="5" t="s">
        <v>2693</v>
      </c>
      <c r="L547" s="5" t="s">
        <v>370</v>
      </c>
      <c r="M547" s="5" t="s">
        <v>31</v>
      </c>
    </row>
    <row r="548" spans="1:13" outlineLevel="2" x14ac:dyDescent="0.3">
      <c r="A548" s="5" t="s">
        <v>84</v>
      </c>
      <c r="B548" s="5" t="s">
        <v>442</v>
      </c>
      <c r="C548" s="5" t="s">
        <v>444</v>
      </c>
      <c r="D548" s="5" t="s">
        <v>3614</v>
      </c>
      <c r="E548" s="5" t="s">
        <v>3615</v>
      </c>
      <c r="F548" s="6">
        <v>1720.3389828100001</v>
      </c>
      <c r="G548" s="6">
        <f t="shared" si="7"/>
        <v>86.016949140500003</v>
      </c>
      <c r="H548" s="5" t="s">
        <v>46</v>
      </c>
      <c r="I548" s="5" t="s">
        <v>47</v>
      </c>
      <c r="J548" s="5" t="s">
        <v>49</v>
      </c>
      <c r="K548" s="5" t="s">
        <v>1785</v>
      </c>
      <c r="L548" s="5" t="s">
        <v>59</v>
      </c>
      <c r="M548" s="5" t="s">
        <v>31</v>
      </c>
    </row>
    <row r="549" spans="1:13" outlineLevel="2" x14ac:dyDescent="0.3">
      <c r="A549" s="5" t="s">
        <v>84</v>
      </c>
      <c r="B549" s="5" t="s">
        <v>442</v>
      </c>
      <c r="C549" s="5" t="s">
        <v>444</v>
      </c>
      <c r="D549" s="5" t="s">
        <v>3083</v>
      </c>
      <c r="E549" s="5" t="s">
        <v>3084</v>
      </c>
      <c r="F549" s="6">
        <v>2656.7796606450001</v>
      </c>
      <c r="G549" s="6">
        <f t="shared" si="7"/>
        <v>132.83898303225001</v>
      </c>
      <c r="H549" s="5" t="s">
        <v>294</v>
      </c>
      <c r="I549" s="5" t="s">
        <v>295</v>
      </c>
      <c r="J549" s="5" t="s">
        <v>384</v>
      </c>
      <c r="K549" s="5" t="s">
        <v>67</v>
      </c>
      <c r="L549" s="5" t="s">
        <v>370</v>
      </c>
      <c r="M549" s="5" t="s">
        <v>31</v>
      </c>
    </row>
    <row r="550" spans="1:13" outlineLevel="2" x14ac:dyDescent="0.3">
      <c r="A550" s="5" t="s">
        <v>84</v>
      </c>
      <c r="B550" s="5" t="s">
        <v>442</v>
      </c>
      <c r="C550" s="5" t="s">
        <v>444</v>
      </c>
      <c r="D550" s="5" t="s">
        <v>5621</v>
      </c>
      <c r="E550" s="5" t="s">
        <v>5622</v>
      </c>
      <c r="F550" s="6">
        <v>0</v>
      </c>
      <c r="G550" s="6">
        <f t="shared" si="7"/>
        <v>0</v>
      </c>
      <c r="H550" s="5" t="s">
        <v>449</v>
      </c>
      <c r="I550" s="5" t="s">
        <v>450</v>
      </c>
      <c r="J550" s="5" t="s">
        <v>451</v>
      </c>
      <c r="L550" s="5" t="s">
        <v>109</v>
      </c>
      <c r="M550" s="5" t="s">
        <v>21</v>
      </c>
    </row>
    <row r="551" spans="1:13" outlineLevel="2" x14ac:dyDescent="0.3">
      <c r="A551" s="5" t="s">
        <v>84</v>
      </c>
      <c r="B551" s="5" t="s">
        <v>442</v>
      </c>
      <c r="C551" s="5" t="s">
        <v>1332</v>
      </c>
      <c r="D551" s="5" t="s">
        <v>1330</v>
      </c>
      <c r="E551" s="5" t="s">
        <v>1331</v>
      </c>
      <c r="F551" s="6">
        <v>11784.745761062</v>
      </c>
      <c r="G551" s="6">
        <f t="shared" si="7"/>
        <v>589.23728805310009</v>
      </c>
      <c r="H551" s="5" t="s">
        <v>46</v>
      </c>
      <c r="I551" s="5" t="s">
        <v>47</v>
      </c>
      <c r="J551" s="5" t="s">
        <v>1333</v>
      </c>
      <c r="K551" s="5" t="s">
        <v>58</v>
      </c>
      <c r="L551" s="5" t="s">
        <v>850</v>
      </c>
      <c r="M551" s="5" t="s">
        <v>31</v>
      </c>
    </row>
    <row r="552" spans="1:13" outlineLevel="2" x14ac:dyDescent="0.3">
      <c r="A552" s="5" t="s">
        <v>84</v>
      </c>
      <c r="B552" s="5" t="s">
        <v>442</v>
      </c>
      <c r="C552" s="5" t="s">
        <v>444</v>
      </c>
      <c r="D552" s="5" t="s">
        <v>568</v>
      </c>
      <c r="E552" s="5" t="s">
        <v>569</v>
      </c>
      <c r="F552" s="6">
        <v>29638.983046698006</v>
      </c>
      <c r="G552" s="6">
        <f t="shared" si="7"/>
        <v>1481.9491523349004</v>
      </c>
      <c r="H552" s="5" t="s">
        <v>152</v>
      </c>
      <c r="I552" s="5" t="s">
        <v>153</v>
      </c>
      <c r="J552" s="5" t="s">
        <v>154</v>
      </c>
      <c r="K552" s="5" t="s">
        <v>570</v>
      </c>
      <c r="L552" s="5" t="s">
        <v>109</v>
      </c>
      <c r="M552" s="5" t="s">
        <v>21</v>
      </c>
    </row>
    <row r="553" spans="1:13" outlineLevel="2" x14ac:dyDescent="0.3">
      <c r="A553" s="5" t="s">
        <v>84</v>
      </c>
      <c r="B553" s="5" t="s">
        <v>442</v>
      </c>
      <c r="C553" s="5" t="s">
        <v>444</v>
      </c>
      <c r="D553" s="5" t="s">
        <v>568</v>
      </c>
      <c r="E553" s="5" t="s">
        <v>569</v>
      </c>
      <c r="F553" s="6">
        <v>11516.949150930001</v>
      </c>
      <c r="G553" s="6">
        <f t="shared" si="7"/>
        <v>575.8474575465001</v>
      </c>
      <c r="H553" s="5" t="s">
        <v>152</v>
      </c>
      <c r="I553" s="5" t="s">
        <v>153</v>
      </c>
      <c r="J553" s="5" t="s">
        <v>154</v>
      </c>
      <c r="K553" s="5" t="s">
        <v>553</v>
      </c>
      <c r="L553" s="5" t="s">
        <v>109</v>
      </c>
      <c r="M553" s="5" t="s">
        <v>21</v>
      </c>
    </row>
    <row r="554" spans="1:13" outlineLevel="2" x14ac:dyDescent="0.3">
      <c r="A554" s="5" t="s">
        <v>84</v>
      </c>
      <c r="B554" s="5" t="s">
        <v>442</v>
      </c>
      <c r="C554" s="5" t="s">
        <v>444</v>
      </c>
      <c r="D554" s="5" t="s">
        <v>568</v>
      </c>
      <c r="E554" s="5" t="s">
        <v>569</v>
      </c>
      <c r="F554" s="6">
        <v>6355.9322025000001</v>
      </c>
      <c r="G554" s="6">
        <f t="shared" si="7"/>
        <v>317.79661012500003</v>
      </c>
      <c r="H554" s="5" t="s">
        <v>152</v>
      </c>
      <c r="I554" s="5" t="s">
        <v>153</v>
      </c>
      <c r="J554" s="5" t="s">
        <v>154</v>
      </c>
      <c r="K554" s="5" t="s">
        <v>89</v>
      </c>
      <c r="L554" s="5" t="s">
        <v>109</v>
      </c>
      <c r="M554" s="5" t="s">
        <v>21</v>
      </c>
    </row>
    <row r="555" spans="1:13" outlineLevel="2" x14ac:dyDescent="0.3">
      <c r="A555" s="5" t="s">
        <v>84</v>
      </c>
      <c r="B555" s="5" t="s">
        <v>442</v>
      </c>
      <c r="C555" s="5" t="s">
        <v>444</v>
      </c>
      <c r="D555" s="5" t="s">
        <v>568</v>
      </c>
      <c r="E555" s="5" t="s">
        <v>569</v>
      </c>
      <c r="F555" s="6">
        <v>3316.9491520780002</v>
      </c>
      <c r="G555" s="6">
        <f t="shared" si="7"/>
        <v>165.84745760390001</v>
      </c>
      <c r="H555" s="5" t="s">
        <v>152</v>
      </c>
      <c r="I555" s="5" t="s">
        <v>153</v>
      </c>
      <c r="J555" s="5" t="s">
        <v>154</v>
      </c>
      <c r="K555" s="5" t="s">
        <v>19</v>
      </c>
      <c r="L555" s="5" t="s">
        <v>109</v>
      </c>
      <c r="M555" s="5" t="s">
        <v>21</v>
      </c>
    </row>
    <row r="556" spans="1:13" outlineLevel="2" x14ac:dyDescent="0.3">
      <c r="A556" s="5" t="s">
        <v>84</v>
      </c>
      <c r="B556" s="5" t="s">
        <v>442</v>
      </c>
      <c r="C556" s="5" t="s">
        <v>444</v>
      </c>
      <c r="D556" s="5" t="s">
        <v>568</v>
      </c>
      <c r="E556" s="5" t="s">
        <v>569</v>
      </c>
      <c r="F556" s="6">
        <v>3177.9661012500001</v>
      </c>
      <c r="G556" s="6">
        <f t="shared" si="7"/>
        <v>158.89830506250001</v>
      </c>
      <c r="H556" s="5" t="s">
        <v>152</v>
      </c>
      <c r="I556" s="5" t="s">
        <v>153</v>
      </c>
      <c r="J556" s="5" t="s">
        <v>154</v>
      </c>
      <c r="K556" s="5" t="s">
        <v>2301</v>
      </c>
      <c r="L556" s="5" t="s">
        <v>109</v>
      </c>
      <c r="M556" s="5" t="s">
        <v>21</v>
      </c>
    </row>
    <row r="557" spans="1:13" outlineLevel="2" x14ac:dyDescent="0.3">
      <c r="A557" s="5" t="s">
        <v>84</v>
      </c>
      <c r="B557" s="5" t="s">
        <v>442</v>
      </c>
      <c r="C557" s="5" t="s">
        <v>444</v>
      </c>
      <c r="D557" s="5" t="s">
        <v>568</v>
      </c>
      <c r="E557" s="5" t="s">
        <v>569</v>
      </c>
      <c r="F557" s="6">
        <v>2966.1016945000001</v>
      </c>
      <c r="G557" s="6">
        <f t="shared" ref="G557:G622" si="8">F557*0.05</f>
        <v>148.305084725</v>
      </c>
      <c r="H557" s="5" t="s">
        <v>152</v>
      </c>
      <c r="I557" s="5" t="s">
        <v>153</v>
      </c>
      <c r="J557" s="5" t="s">
        <v>154</v>
      </c>
      <c r="K557" s="5" t="s">
        <v>2936</v>
      </c>
      <c r="L557" s="5" t="s">
        <v>109</v>
      </c>
      <c r="M557" s="5" t="s">
        <v>21</v>
      </c>
    </row>
    <row r="558" spans="1:13" outlineLevel="2" x14ac:dyDescent="0.3">
      <c r="A558" s="5" t="s">
        <v>84</v>
      </c>
      <c r="B558" s="5" t="s">
        <v>442</v>
      </c>
      <c r="C558" s="5" t="s">
        <v>444</v>
      </c>
      <c r="D558" s="5" t="s">
        <v>568</v>
      </c>
      <c r="E558" s="5" t="s">
        <v>569</v>
      </c>
      <c r="F558" s="6">
        <v>2881.3559318000002</v>
      </c>
      <c r="G558" s="6">
        <f t="shared" si="8"/>
        <v>144.06779659000003</v>
      </c>
      <c r="H558" s="5" t="s">
        <v>152</v>
      </c>
      <c r="I558" s="5" t="s">
        <v>153</v>
      </c>
      <c r="J558" s="5" t="s">
        <v>154</v>
      </c>
      <c r="K558" s="5" t="s">
        <v>2996</v>
      </c>
      <c r="L558" s="5" t="s">
        <v>109</v>
      </c>
      <c r="M558" s="5" t="s">
        <v>21</v>
      </c>
    </row>
    <row r="559" spans="1:13" outlineLevel="2" x14ac:dyDescent="0.3">
      <c r="A559" s="5" t="s">
        <v>84</v>
      </c>
      <c r="B559" s="5" t="s">
        <v>442</v>
      </c>
      <c r="C559" s="5" t="s">
        <v>444</v>
      </c>
      <c r="D559" s="5" t="s">
        <v>568</v>
      </c>
      <c r="E559" s="5" t="s">
        <v>569</v>
      </c>
      <c r="F559" s="6">
        <v>2118.6440674999999</v>
      </c>
      <c r="G559" s="6">
        <f t="shared" si="8"/>
        <v>105.932203375</v>
      </c>
      <c r="H559" s="5" t="s">
        <v>152</v>
      </c>
      <c r="I559" s="5" t="s">
        <v>153</v>
      </c>
      <c r="J559" s="5" t="s">
        <v>154</v>
      </c>
      <c r="K559" s="5" t="s">
        <v>3362</v>
      </c>
      <c r="L559" s="5" t="s">
        <v>109</v>
      </c>
      <c r="M559" s="5" t="s">
        <v>21</v>
      </c>
    </row>
    <row r="560" spans="1:13" outlineLevel="2" x14ac:dyDescent="0.3">
      <c r="A560" s="5" t="s">
        <v>84</v>
      </c>
      <c r="B560" s="5" t="s">
        <v>442</v>
      </c>
      <c r="C560" s="5" t="s">
        <v>444</v>
      </c>
      <c r="D560" s="5" t="s">
        <v>568</v>
      </c>
      <c r="E560" s="5" t="s">
        <v>569</v>
      </c>
      <c r="F560" s="6">
        <v>2118.6440674999999</v>
      </c>
      <c r="G560" s="6">
        <f t="shared" si="8"/>
        <v>105.932203375</v>
      </c>
      <c r="H560" s="5" t="s">
        <v>152</v>
      </c>
      <c r="I560" s="5" t="s">
        <v>153</v>
      </c>
      <c r="J560" s="5" t="s">
        <v>154</v>
      </c>
      <c r="K560" s="5" t="s">
        <v>711</v>
      </c>
      <c r="L560" s="5" t="s">
        <v>109</v>
      </c>
      <c r="M560" s="5" t="s">
        <v>21</v>
      </c>
    </row>
    <row r="561" spans="1:13" outlineLevel="2" x14ac:dyDescent="0.3">
      <c r="A561" s="5" t="s">
        <v>84</v>
      </c>
      <c r="B561" s="5" t="s">
        <v>442</v>
      </c>
      <c r="C561" s="5" t="s">
        <v>444</v>
      </c>
      <c r="D561" s="5" t="s">
        <v>568</v>
      </c>
      <c r="E561" s="5" t="s">
        <v>569</v>
      </c>
      <c r="F561" s="6">
        <v>2033.8983048</v>
      </c>
      <c r="G561" s="6">
        <f t="shared" si="8"/>
        <v>101.69491524</v>
      </c>
      <c r="H561" s="5" t="s">
        <v>152</v>
      </c>
      <c r="I561" s="5" t="s">
        <v>153</v>
      </c>
      <c r="J561" s="5" t="s">
        <v>154</v>
      </c>
      <c r="K561" s="5" t="s">
        <v>669</v>
      </c>
      <c r="L561" s="5" t="s">
        <v>109</v>
      </c>
      <c r="M561" s="5" t="s">
        <v>21</v>
      </c>
    </row>
    <row r="562" spans="1:13" outlineLevel="2" x14ac:dyDescent="0.3">
      <c r="A562" s="5" t="s">
        <v>84</v>
      </c>
      <c r="B562" s="5" t="s">
        <v>442</v>
      </c>
      <c r="C562" s="5" t="s">
        <v>444</v>
      </c>
      <c r="D562" s="5" t="s">
        <v>568</v>
      </c>
      <c r="E562" s="5" t="s">
        <v>569</v>
      </c>
      <c r="F562" s="6">
        <v>1363.5593218430001</v>
      </c>
      <c r="G562" s="6">
        <f t="shared" si="8"/>
        <v>68.177966092150015</v>
      </c>
      <c r="H562" s="5" t="s">
        <v>152</v>
      </c>
      <c r="I562" s="5" t="s">
        <v>153</v>
      </c>
      <c r="J562" s="5" t="s">
        <v>154</v>
      </c>
      <c r="K562" s="5" t="s">
        <v>1194</v>
      </c>
      <c r="L562" s="5" t="s">
        <v>109</v>
      </c>
      <c r="M562" s="5" t="s">
        <v>21</v>
      </c>
    </row>
    <row r="563" spans="1:13" outlineLevel="2" x14ac:dyDescent="0.3">
      <c r="A563" s="5" t="s">
        <v>84</v>
      </c>
      <c r="B563" s="5" t="s">
        <v>442</v>
      </c>
      <c r="C563" s="5" t="s">
        <v>444</v>
      </c>
      <c r="D563" s="5" t="s">
        <v>568</v>
      </c>
      <c r="E563" s="5" t="s">
        <v>569</v>
      </c>
      <c r="F563" s="6">
        <v>423.7288135</v>
      </c>
      <c r="G563" s="6">
        <f t="shared" si="8"/>
        <v>21.186440675</v>
      </c>
      <c r="H563" s="5" t="s">
        <v>152</v>
      </c>
      <c r="I563" s="5" t="s">
        <v>153</v>
      </c>
      <c r="J563" s="5" t="s">
        <v>154</v>
      </c>
      <c r="K563" s="5" t="s">
        <v>3630</v>
      </c>
      <c r="L563" s="5" t="s">
        <v>109</v>
      </c>
      <c r="M563" s="5" t="s">
        <v>21</v>
      </c>
    </row>
    <row r="564" spans="1:13" outlineLevel="2" x14ac:dyDescent="0.3">
      <c r="A564" s="5" t="s">
        <v>84</v>
      </c>
      <c r="B564" s="5" t="s">
        <v>442</v>
      </c>
      <c r="C564" s="5" t="s">
        <v>1332</v>
      </c>
      <c r="D564" s="5" t="s">
        <v>3938</v>
      </c>
      <c r="E564" s="5" t="s">
        <v>3939</v>
      </c>
      <c r="F564" s="6">
        <v>1253.92081366875</v>
      </c>
      <c r="G564" s="6">
        <f t="shared" si="8"/>
        <v>62.696040683437502</v>
      </c>
      <c r="H564" s="5" t="s">
        <v>55</v>
      </c>
      <c r="I564" s="5" t="s">
        <v>56</v>
      </c>
      <c r="J564" s="5" t="s">
        <v>3940</v>
      </c>
      <c r="K564" s="5" t="s">
        <v>58</v>
      </c>
      <c r="L564" s="5" t="s">
        <v>434</v>
      </c>
      <c r="M564" s="5" t="s">
        <v>31</v>
      </c>
    </row>
    <row r="565" spans="1:13" outlineLevel="2" x14ac:dyDescent="0.3">
      <c r="A565" s="5" t="s">
        <v>84</v>
      </c>
      <c r="B565" s="5" t="s">
        <v>442</v>
      </c>
      <c r="C565" s="5" t="s">
        <v>444</v>
      </c>
      <c r="D565" s="5" t="s">
        <v>2484</v>
      </c>
      <c r="E565" s="5" t="s">
        <v>2485</v>
      </c>
      <c r="F565" s="6">
        <v>4490</v>
      </c>
      <c r="G565" s="6">
        <f t="shared" si="8"/>
        <v>224.5</v>
      </c>
      <c r="H565" s="5" t="s">
        <v>53</v>
      </c>
      <c r="I565" s="5" t="s">
        <v>54</v>
      </c>
      <c r="K565" s="5" t="s">
        <v>67</v>
      </c>
      <c r="L565" s="5" t="s">
        <v>20</v>
      </c>
      <c r="M565" s="5" t="s">
        <v>21</v>
      </c>
    </row>
    <row r="566" spans="1:13" outlineLevel="2" x14ac:dyDescent="0.3">
      <c r="A566" s="5" t="s">
        <v>84</v>
      </c>
      <c r="B566" s="5" t="s">
        <v>442</v>
      </c>
      <c r="C566" s="5" t="s">
        <v>444</v>
      </c>
      <c r="D566" s="5" t="s">
        <v>2078</v>
      </c>
      <c r="E566" s="5" t="s">
        <v>2079</v>
      </c>
      <c r="F566" s="6">
        <v>6013.7457049249997</v>
      </c>
      <c r="G566" s="6">
        <f t="shared" si="8"/>
        <v>300.68728524624998</v>
      </c>
      <c r="H566" s="5" t="s">
        <v>36</v>
      </c>
      <c r="I566" s="5" t="s">
        <v>37</v>
      </c>
      <c r="J566" s="5" t="s">
        <v>425</v>
      </c>
      <c r="K566" s="5" t="s">
        <v>906</v>
      </c>
      <c r="L566" s="5" t="s">
        <v>74</v>
      </c>
      <c r="M566" s="5" t="s">
        <v>21</v>
      </c>
    </row>
    <row r="567" spans="1:13" outlineLevel="2" x14ac:dyDescent="0.3">
      <c r="A567" s="5" t="s">
        <v>84</v>
      </c>
      <c r="B567" s="5" t="s">
        <v>442</v>
      </c>
      <c r="C567" s="5" t="s">
        <v>1332</v>
      </c>
      <c r="D567" s="5" t="s">
        <v>4590</v>
      </c>
      <c r="E567" s="5" t="s">
        <v>4591</v>
      </c>
      <c r="F567" s="6">
        <v>500</v>
      </c>
      <c r="G567" s="6">
        <f t="shared" si="8"/>
        <v>25</v>
      </c>
      <c r="H567" s="5" t="s">
        <v>53</v>
      </c>
      <c r="I567" s="5" t="s">
        <v>54</v>
      </c>
      <c r="J567" s="5" t="s">
        <v>1071</v>
      </c>
      <c r="K567" s="5" t="s">
        <v>67</v>
      </c>
      <c r="L567" s="5" t="s">
        <v>121</v>
      </c>
      <c r="M567" s="5" t="s">
        <v>31</v>
      </c>
    </row>
    <row r="568" spans="1:13" outlineLevel="2" x14ac:dyDescent="0.3">
      <c r="A568" s="5" t="s">
        <v>84</v>
      </c>
      <c r="B568" s="5" t="s">
        <v>442</v>
      </c>
      <c r="C568" s="5" t="s">
        <v>444</v>
      </c>
      <c r="D568" s="5" t="s">
        <v>2800</v>
      </c>
      <c r="E568" s="5" t="s">
        <v>2801</v>
      </c>
      <c r="F568" s="6">
        <v>3349.3932420000001</v>
      </c>
      <c r="G568" s="6">
        <f t="shared" si="8"/>
        <v>167.46966210000002</v>
      </c>
      <c r="H568" s="5" t="s">
        <v>886</v>
      </c>
      <c r="I568" s="5" t="s">
        <v>887</v>
      </c>
      <c r="K568" s="5" t="s">
        <v>73</v>
      </c>
      <c r="L568" s="5" t="s">
        <v>408</v>
      </c>
      <c r="M568" s="5" t="s">
        <v>31</v>
      </c>
    </row>
    <row r="569" spans="1:13" outlineLevel="2" x14ac:dyDescent="0.3">
      <c r="A569" s="5" t="s">
        <v>84</v>
      </c>
      <c r="B569" s="5" t="s">
        <v>442</v>
      </c>
      <c r="C569" s="5" t="s">
        <v>444</v>
      </c>
      <c r="D569" s="5" t="s">
        <v>453</v>
      </c>
      <c r="E569" s="5" t="s">
        <v>1840</v>
      </c>
      <c r="F569" s="6">
        <v>7382.2033887970001</v>
      </c>
      <c r="G569" s="6">
        <f t="shared" si="8"/>
        <v>369.11016943985004</v>
      </c>
      <c r="H569" s="5" t="s">
        <v>86</v>
      </c>
      <c r="I569" s="5" t="s">
        <v>87</v>
      </c>
      <c r="J569" s="5" t="s">
        <v>1509</v>
      </c>
      <c r="K569" s="5" t="s">
        <v>641</v>
      </c>
      <c r="L569" s="5" t="s">
        <v>1841</v>
      </c>
      <c r="M569" s="5" t="s">
        <v>31</v>
      </c>
    </row>
    <row r="570" spans="1:13" outlineLevel="2" x14ac:dyDescent="0.3">
      <c r="A570" s="5" t="s">
        <v>84</v>
      </c>
      <c r="B570" s="5" t="s">
        <v>442</v>
      </c>
      <c r="C570" s="5" t="s">
        <v>1332</v>
      </c>
      <c r="D570" s="5" t="s">
        <v>4433</v>
      </c>
      <c r="E570" s="5" t="s">
        <v>4434</v>
      </c>
      <c r="F570" s="6">
        <v>701.89974513799996</v>
      </c>
      <c r="G570" s="6">
        <f t="shared" si="8"/>
        <v>35.094987256899998</v>
      </c>
      <c r="H570" s="5" t="s">
        <v>55</v>
      </c>
      <c r="I570" s="5" t="s">
        <v>56</v>
      </c>
      <c r="J570" s="5" t="s">
        <v>3940</v>
      </c>
      <c r="K570" s="5" t="s">
        <v>58</v>
      </c>
      <c r="L570" s="5" t="s">
        <v>370</v>
      </c>
      <c r="M570" s="5" t="s">
        <v>31</v>
      </c>
    </row>
    <row r="571" spans="1:13" outlineLevel="2" x14ac:dyDescent="0.3">
      <c r="A571" s="5" t="s">
        <v>84</v>
      </c>
      <c r="B571" s="5" t="s">
        <v>442</v>
      </c>
      <c r="C571" s="5" t="s">
        <v>444</v>
      </c>
      <c r="D571" s="5" t="s">
        <v>4110</v>
      </c>
      <c r="E571" s="5" t="s">
        <v>4111</v>
      </c>
      <c r="F571" s="6">
        <v>1096.7317395</v>
      </c>
      <c r="G571" s="6">
        <f t="shared" si="8"/>
        <v>54.836586975000003</v>
      </c>
      <c r="H571" s="5" t="s">
        <v>36</v>
      </c>
      <c r="I571" s="5" t="s">
        <v>37</v>
      </c>
      <c r="J571" s="5" t="s">
        <v>79</v>
      </c>
      <c r="K571" s="5" t="s">
        <v>1897</v>
      </c>
      <c r="L571" s="5" t="s">
        <v>434</v>
      </c>
      <c r="M571" s="5" t="s">
        <v>31</v>
      </c>
    </row>
    <row r="572" spans="1:13" outlineLevel="1" x14ac:dyDescent="0.3">
      <c r="B572" s="11" t="s">
        <v>6271</v>
      </c>
      <c r="F572" s="6">
        <f>SUBTOTAL(9,F538:F571)</f>
        <v>146546.51834633978</v>
      </c>
      <c r="G572" s="6">
        <f>SUBTOTAL(9,G538:G571)</f>
        <v>7327.3259173169909</v>
      </c>
    </row>
    <row r="573" spans="1:13" outlineLevel="2" x14ac:dyDescent="0.3">
      <c r="A573" s="5" t="s">
        <v>84</v>
      </c>
      <c r="B573" s="5" t="s">
        <v>85</v>
      </c>
      <c r="C573" s="5" t="s">
        <v>88</v>
      </c>
      <c r="D573" s="5" t="s">
        <v>4069</v>
      </c>
      <c r="E573" s="5" t="s">
        <v>4070</v>
      </c>
      <c r="F573" s="6">
        <v>1125</v>
      </c>
      <c r="G573" s="6">
        <f t="shared" si="8"/>
        <v>56.25</v>
      </c>
      <c r="H573" s="5" t="s">
        <v>53</v>
      </c>
      <c r="I573" s="5" t="s">
        <v>54</v>
      </c>
      <c r="J573" s="5" t="s">
        <v>475</v>
      </c>
      <c r="K573" s="5" t="s">
        <v>67</v>
      </c>
      <c r="L573" s="5" t="s">
        <v>494</v>
      </c>
      <c r="M573" s="5" t="s">
        <v>21</v>
      </c>
    </row>
    <row r="574" spans="1:13" outlineLevel="2" x14ac:dyDescent="0.3">
      <c r="A574" s="5" t="s">
        <v>84</v>
      </c>
      <c r="B574" s="5" t="s">
        <v>85</v>
      </c>
      <c r="C574" s="5" t="s">
        <v>88</v>
      </c>
      <c r="D574" s="5" t="s">
        <v>2831</v>
      </c>
      <c r="E574" s="5" t="s">
        <v>2832</v>
      </c>
      <c r="F574" s="6">
        <v>3259.3220334420002</v>
      </c>
      <c r="G574" s="6">
        <f t="shared" si="8"/>
        <v>162.96610167210002</v>
      </c>
      <c r="H574" s="5" t="s">
        <v>86</v>
      </c>
      <c r="I574" s="5" t="s">
        <v>87</v>
      </c>
      <c r="J574" s="5" t="s">
        <v>1509</v>
      </c>
      <c r="K574" s="5" t="s">
        <v>254</v>
      </c>
      <c r="L574" s="5" t="s">
        <v>234</v>
      </c>
      <c r="M574" s="5" t="s">
        <v>940</v>
      </c>
    </row>
    <row r="575" spans="1:13" outlineLevel="2" x14ac:dyDescent="0.3">
      <c r="A575" s="5" t="s">
        <v>84</v>
      </c>
      <c r="B575" s="5" t="s">
        <v>85</v>
      </c>
      <c r="C575" s="5" t="s">
        <v>88</v>
      </c>
      <c r="D575" s="5" t="s">
        <v>2946</v>
      </c>
      <c r="E575" s="5" t="s">
        <v>2947</v>
      </c>
      <c r="F575" s="6">
        <v>2955</v>
      </c>
      <c r="G575" s="6">
        <f t="shared" si="8"/>
        <v>147.75</v>
      </c>
      <c r="H575" s="5" t="s">
        <v>53</v>
      </c>
      <c r="I575" s="5" t="s">
        <v>54</v>
      </c>
      <c r="J575" s="5" t="s">
        <v>475</v>
      </c>
      <c r="K575" s="5" t="s">
        <v>169</v>
      </c>
      <c r="L575" s="5" t="s">
        <v>59</v>
      </c>
      <c r="M575" s="5" t="s">
        <v>31</v>
      </c>
    </row>
    <row r="576" spans="1:13" outlineLevel="2" x14ac:dyDescent="0.3">
      <c r="A576" s="5" t="s">
        <v>84</v>
      </c>
      <c r="B576" s="5" t="s">
        <v>85</v>
      </c>
      <c r="C576" s="5" t="s">
        <v>88</v>
      </c>
      <c r="D576" s="5" t="s">
        <v>2052</v>
      </c>
      <c r="E576" s="5" t="s">
        <v>2053</v>
      </c>
      <c r="F576" s="6">
        <v>6180.101369493841</v>
      </c>
      <c r="G576" s="6">
        <f t="shared" si="8"/>
        <v>309.00506847469205</v>
      </c>
      <c r="H576" s="5" t="s">
        <v>34</v>
      </c>
      <c r="I576" s="5" t="s">
        <v>252</v>
      </c>
      <c r="J576" s="5" t="s">
        <v>837</v>
      </c>
      <c r="K576" s="5" t="s">
        <v>67</v>
      </c>
      <c r="L576" s="5" t="s">
        <v>59</v>
      </c>
      <c r="M576" s="5" t="s">
        <v>940</v>
      </c>
    </row>
    <row r="577" spans="1:13" outlineLevel="2" x14ac:dyDescent="0.3">
      <c r="A577" s="5" t="s">
        <v>84</v>
      </c>
      <c r="B577" s="5" t="s">
        <v>85</v>
      </c>
      <c r="C577" s="5" t="s">
        <v>88</v>
      </c>
      <c r="D577" s="5" t="s">
        <v>518</v>
      </c>
      <c r="E577" s="5" t="s">
        <v>1977</v>
      </c>
      <c r="F577" s="6">
        <v>6669.4915244900003</v>
      </c>
      <c r="G577" s="6">
        <f t="shared" si="8"/>
        <v>333.47457622450003</v>
      </c>
      <c r="H577" s="5" t="s">
        <v>152</v>
      </c>
      <c r="I577" s="5" t="s">
        <v>153</v>
      </c>
      <c r="J577" s="5" t="s">
        <v>154</v>
      </c>
      <c r="K577" s="5" t="s">
        <v>169</v>
      </c>
      <c r="L577" s="5" t="s">
        <v>520</v>
      </c>
      <c r="M577" s="5" t="s">
        <v>91</v>
      </c>
    </row>
    <row r="578" spans="1:13" outlineLevel="2" x14ac:dyDescent="0.3">
      <c r="A578" s="5" t="s">
        <v>84</v>
      </c>
      <c r="B578" s="5" t="s">
        <v>85</v>
      </c>
      <c r="C578" s="5" t="s">
        <v>88</v>
      </c>
      <c r="D578" s="5" t="s">
        <v>518</v>
      </c>
      <c r="E578" s="5" t="s">
        <v>1977</v>
      </c>
      <c r="F578" s="6">
        <v>5932.1694906949224</v>
      </c>
      <c r="G578" s="6">
        <f t="shared" si="8"/>
        <v>296.60847453474611</v>
      </c>
      <c r="H578" s="5" t="s">
        <v>152</v>
      </c>
      <c r="I578" s="5" t="s">
        <v>153</v>
      </c>
      <c r="J578" s="5" t="s">
        <v>154</v>
      </c>
      <c r="K578" s="5" t="s">
        <v>67</v>
      </c>
      <c r="L578" s="5" t="s">
        <v>520</v>
      </c>
      <c r="M578" s="5" t="s">
        <v>91</v>
      </c>
    </row>
    <row r="579" spans="1:13" outlineLevel="2" x14ac:dyDescent="0.3">
      <c r="A579" s="5" t="s">
        <v>84</v>
      </c>
      <c r="B579" s="5" t="s">
        <v>85</v>
      </c>
      <c r="C579" s="5" t="s">
        <v>88</v>
      </c>
      <c r="D579" s="5" t="s">
        <v>518</v>
      </c>
      <c r="E579" s="5" t="s">
        <v>1977</v>
      </c>
      <c r="F579" s="6">
        <v>4576.2711858000002</v>
      </c>
      <c r="G579" s="6">
        <f t="shared" si="8"/>
        <v>228.81355929000003</v>
      </c>
      <c r="H579" s="5" t="s">
        <v>152</v>
      </c>
      <c r="I579" s="5" t="s">
        <v>153</v>
      </c>
      <c r="J579" s="5" t="s">
        <v>154</v>
      </c>
      <c r="K579" s="5" t="s">
        <v>669</v>
      </c>
      <c r="L579" s="5" t="s">
        <v>520</v>
      </c>
      <c r="M579" s="5" t="s">
        <v>91</v>
      </c>
    </row>
    <row r="580" spans="1:13" outlineLevel="2" x14ac:dyDescent="0.3">
      <c r="A580" s="5" t="s">
        <v>84</v>
      </c>
      <c r="B580" s="5" t="s">
        <v>85</v>
      </c>
      <c r="C580" s="5" t="s">
        <v>88</v>
      </c>
      <c r="D580" s="5" t="s">
        <v>518</v>
      </c>
      <c r="E580" s="5" t="s">
        <v>1977</v>
      </c>
      <c r="F580" s="6">
        <v>178.81355929700001</v>
      </c>
      <c r="G580" s="6">
        <f t="shared" si="8"/>
        <v>8.9406779648500017</v>
      </c>
      <c r="H580" s="5" t="s">
        <v>152</v>
      </c>
      <c r="I580" s="5" t="s">
        <v>153</v>
      </c>
      <c r="J580" s="5" t="s">
        <v>154</v>
      </c>
      <c r="K580" s="5" t="s">
        <v>455</v>
      </c>
      <c r="L580" s="5" t="s">
        <v>520</v>
      </c>
      <c r="M580" s="5" t="s">
        <v>91</v>
      </c>
    </row>
    <row r="581" spans="1:13" outlineLevel="2" x14ac:dyDescent="0.3">
      <c r="A581" s="5" t="s">
        <v>84</v>
      </c>
      <c r="B581" s="5" t="s">
        <v>85</v>
      </c>
      <c r="C581" s="5" t="s">
        <v>88</v>
      </c>
      <c r="D581" s="5" t="s">
        <v>518</v>
      </c>
      <c r="E581" s="5" t="s">
        <v>519</v>
      </c>
      <c r="F581" s="6">
        <v>32003</v>
      </c>
      <c r="G581" s="6">
        <f t="shared" si="8"/>
        <v>1600.15</v>
      </c>
      <c r="H581" s="5" t="s">
        <v>53</v>
      </c>
      <c r="I581" s="5" t="s">
        <v>54</v>
      </c>
      <c r="J581" s="5" t="s">
        <v>475</v>
      </c>
      <c r="K581" s="5" t="s">
        <v>67</v>
      </c>
      <c r="L581" s="5" t="s">
        <v>520</v>
      </c>
      <c r="M581" s="5" t="s">
        <v>91</v>
      </c>
    </row>
    <row r="582" spans="1:13" outlineLevel="2" x14ac:dyDescent="0.3">
      <c r="A582" s="5" t="s">
        <v>84</v>
      </c>
      <c r="B582" s="5" t="s">
        <v>85</v>
      </c>
      <c r="D582" s="5" t="s">
        <v>4956</v>
      </c>
      <c r="E582" s="5" t="s">
        <v>4957</v>
      </c>
      <c r="F582" s="6">
        <v>0</v>
      </c>
      <c r="G582" s="6">
        <f t="shared" si="8"/>
        <v>0</v>
      </c>
      <c r="H582" s="5" t="s">
        <v>16</v>
      </c>
      <c r="I582" s="5" t="s">
        <v>2140</v>
      </c>
      <c r="L582" s="5" t="s">
        <v>1295</v>
      </c>
      <c r="M582" s="5" t="s">
        <v>1296</v>
      </c>
    </row>
    <row r="583" spans="1:13" outlineLevel="2" x14ac:dyDescent="0.3">
      <c r="A583" s="5" t="s">
        <v>84</v>
      </c>
      <c r="B583" s="5" t="s">
        <v>85</v>
      </c>
      <c r="D583" s="5" t="s">
        <v>6195</v>
      </c>
      <c r="E583" s="5" t="s">
        <v>6196</v>
      </c>
      <c r="F583" s="6">
        <v>-300.67</v>
      </c>
      <c r="G583" s="6">
        <f t="shared" si="8"/>
        <v>-15.033500000000002</v>
      </c>
      <c r="H583" s="5" t="s">
        <v>46</v>
      </c>
      <c r="I583" s="5" t="s">
        <v>47</v>
      </c>
      <c r="K583" s="5" t="s">
        <v>539</v>
      </c>
      <c r="L583" s="5" t="s">
        <v>1295</v>
      </c>
      <c r="M583" s="5" t="s">
        <v>1296</v>
      </c>
    </row>
    <row r="584" spans="1:13" outlineLevel="2" x14ac:dyDescent="0.3">
      <c r="A584" s="5" t="s">
        <v>84</v>
      </c>
      <c r="B584" s="5" t="s">
        <v>85</v>
      </c>
      <c r="D584" s="5" t="s">
        <v>3681</v>
      </c>
      <c r="E584" s="5" t="s">
        <v>3682</v>
      </c>
      <c r="F584" s="6">
        <v>1639.64</v>
      </c>
      <c r="G584" s="6">
        <f t="shared" si="8"/>
        <v>81.982000000000014</v>
      </c>
      <c r="H584" s="5" t="s">
        <v>53</v>
      </c>
      <c r="I584" s="5" t="s">
        <v>1365</v>
      </c>
      <c r="K584" s="5" t="s">
        <v>539</v>
      </c>
      <c r="L584" s="5" t="s">
        <v>1295</v>
      </c>
      <c r="M584" s="5" t="s">
        <v>1296</v>
      </c>
    </row>
    <row r="585" spans="1:13" outlineLevel="2" x14ac:dyDescent="0.3">
      <c r="A585" s="5" t="s">
        <v>84</v>
      </c>
      <c r="B585" s="5" t="s">
        <v>85</v>
      </c>
      <c r="D585" s="5" t="s">
        <v>2841</v>
      </c>
      <c r="E585" s="5" t="s">
        <v>2842</v>
      </c>
      <c r="F585" s="6">
        <v>3245.5</v>
      </c>
      <c r="G585" s="6">
        <f t="shared" si="8"/>
        <v>162.27500000000001</v>
      </c>
      <c r="H585" s="5" t="s">
        <v>14</v>
      </c>
      <c r="I585" s="5" t="s">
        <v>15</v>
      </c>
      <c r="K585" s="5" t="s">
        <v>539</v>
      </c>
      <c r="L585" s="5" t="s">
        <v>1295</v>
      </c>
      <c r="M585" s="5" t="s">
        <v>1296</v>
      </c>
    </row>
    <row r="586" spans="1:13" outlineLevel="2" x14ac:dyDescent="0.3">
      <c r="A586" s="5" t="s">
        <v>84</v>
      </c>
      <c r="B586" s="5" t="s">
        <v>85</v>
      </c>
      <c r="D586" s="5" t="s">
        <v>2841</v>
      </c>
      <c r="E586" s="5" t="s">
        <v>2842</v>
      </c>
      <c r="F586" s="6">
        <v>0</v>
      </c>
      <c r="G586" s="6">
        <f t="shared" si="8"/>
        <v>0</v>
      </c>
      <c r="H586" s="5" t="s">
        <v>14</v>
      </c>
      <c r="I586" s="5" t="s">
        <v>15</v>
      </c>
      <c r="K586" s="5" t="s">
        <v>1020</v>
      </c>
      <c r="L586" s="5" t="s">
        <v>1295</v>
      </c>
      <c r="M586" s="5" t="s">
        <v>1296</v>
      </c>
    </row>
    <row r="587" spans="1:13" outlineLevel="2" x14ac:dyDescent="0.3">
      <c r="A587" s="5" t="s">
        <v>84</v>
      </c>
      <c r="B587" s="5" t="s">
        <v>85</v>
      </c>
      <c r="D587" s="5" t="s">
        <v>4958</v>
      </c>
      <c r="E587" s="5" t="s">
        <v>4959</v>
      </c>
      <c r="F587" s="6">
        <v>0</v>
      </c>
      <c r="G587" s="6">
        <f t="shared" si="8"/>
        <v>0</v>
      </c>
      <c r="H587" s="5" t="s">
        <v>70</v>
      </c>
      <c r="I587" s="5" t="s">
        <v>71</v>
      </c>
      <c r="L587" s="5" t="s">
        <v>1295</v>
      </c>
      <c r="M587" s="5" t="s">
        <v>1296</v>
      </c>
    </row>
    <row r="588" spans="1:13" outlineLevel="2" x14ac:dyDescent="0.3">
      <c r="A588" s="5" t="s">
        <v>84</v>
      </c>
      <c r="B588" s="7" t="s">
        <v>85</v>
      </c>
      <c r="D588" s="7" t="s">
        <v>6444</v>
      </c>
      <c r="F588" s="9">
        <v>108.05</v>
      </c>
      <c r="G588" s="6">
        <f t="shared" si="8"/>
        <v>5.4024999999999999</v>
      </c>
      <c r="H588" s="8" t="s">
        <v>25</v>
      </c>
      <c r="I588" s="7" t="s">
        <v>26</v>
      </c>
      <c r="J588" s="8"/>
      <c r="K588" s="5" t="s">
        <v>539</v>
      </c>
      <c r="L588" s="5" t="s">
        <v>1295</v>
      </c>
      <c r="M588" s="5" t="s">
        <v>1296</v>
      </c>
    </row>
    <row r="589" spans="1:13" outlineLevel="2" x14ac:dyDescent="0.3">
      <c r="A589" s="5" t="s">
        <v>84</v>
      </c>
      <c r="B589" s="7" t="s">
        <v>85</v>
      </c>
      <c r="D589" s="7" t="s">
        <v>6444</v>
      </c>
      <c r="F589" s="9">
        <v>425.85</v>
      </c>
      <c r="G589" s="6">
        <f t="shared" si="8"/>
        <v>21.292500000000004</v>
      </c>
      <c r="H589" s="8" t="s">
        <v>14</v>
      </c>
      <c r="I589" s="7" t="s">
        <v>15</v>
      </c>
      <c r="J589" s="8"/>
      <c r="K589" s="5" t="s">
        <v>539</v>
      </c>
      <c r="L589" s="5" t="s">
        <v>1295</v>
      </c>
      <c r="M589" s="5" t="s">
        <v>1296</v>
      </c>
    </row>
    <row r="590" spans="1:13" outlineLevel="2" x14ac:dyDescent="0.3">
      <c r="A590" s="5" t="s">
        <v>84</v>
      </c>
      <c r="B590" s="5" t="s">
        <v>85</v>
      </c>
      <c r="C590" s="5" t="s">
        <v>88</v>
      </c>
      <c r="D590" s="5" t="s">
        <v>3179</v>
      </c>
      <c r="E590" s="5" t="s">
        <v>3288</v>
      </c>
      <c r="F590" s="6">
        <v>2286.22881323925</v>
      </c>
      <c r="G590" s="6">
        <f t="shared" si="8"/>
        <v>114.31144066196251</v>
      </c>
      <c r="H590" s="5" t="s">
        <v>16</v>
      </c>
      <c r="I590" s="5" t="s">
        <v>17</v>
      </c>
      <c r="J590" s="5" t="s">
        <v>18</v>
      </c>
      <c r="K590" s="5" t="s">
        <v>58</v>
      </c>
      <c r="L590" s="5" t="s">
        <v>109</v>
      </c>
      <c r="M590" s="5" t="s">
        <v>91</v>
      </c>
    </row>
    <row r="591" spans="1:13" outlineLevel="2" x14ac:dyDescent="0.3">
      <c r="A591" s="5" t="s">
        <v>84</v>
      </c>
      <c r="B591" s="5" t="s">
        <v>85</v>
      </c>
      <c r="C591" s="5" t="s">
        <v>88</v>
      </c>
      <c r="D591" s="5" t="s">
        <v>3179</v>
      </c>
      <c r="E591" s="5" t="s">
        <v>4061</v>
      </c>
      <c r="F591" s="6">
        <v>1136.0847456036599</v>
      </c>
      <c r="G591" s="6">
        <f t="shared" si="8"/>
        <v>56.804237280183003</v>
      </c>
      <c r="H591" s="5" t="s">
        <v>294</v>
      </c>
      <c r="I591" s="5" t="s">
        <v>295</v>
      </c>
      <c r="K591" s="5" t="s">
        <v>67</v>
      </c>
      <c r="L591" s="5" t="s">
        <v>109</v>
      </c>
      <c r="M591" s="5" t="s">
        <v>91</v>
      </c>
    </row>
    <row r="592" spans="1:13" outlineLevel="2" x14ac:dyDescent="0.3">
      <c r="A592" s="5" t="s">
        <v>84</v>
      </c>
      <c r="B592" s="5" t="s">
        <v>85</v>
      </c>
      <c r="C592" s="5" t="s">
        <v>88</v>
      </c>
      <c r="D592" s="5" t="s">
        <v>3179</v>
      </c>
      <c r="E592" s="5" t="s">
        <v>3180</v>
      </c>
      <c r="F592" s="6">
        <v>2499.9999996500001</v>
      </c>
      <c r="G592" s="6">
        <f t="shared" si="8"/>
        <v>124.99999998250001</v>
      </c>
      <c r="H592" s="5" t="s">
        <v>63</v>
      </c>
      <c r="I592" s="5" t="s">
        <v>64</v>
      </c>
      <c r="J592" s="5" t="s">
        <v>66</v>
      </c>
      <c r="K592" s="5" t="s">
        <v>1861</v>
      </c>
      <c r="L592" s="5" t="s">
        <v>750</v>
      </c>
      <c r="M592" s="5" t="s">
        <v>31</v>
      </c>
    </row>
    <row r="593" spans="1:13" outlineLevel="2" x14ac:dyDescent="0.3">
      <c r="A593" s="5" t="s">
        <v>84</v>
      </c>
      <c r="B593" s="5" t="s">
        <v>85</v>
      </c>
      <c r="C593" s="5" t="s">
        <v>88</v>
      </c>
      <c r="D593" s="5" t="s">
        <v>3179</v>
      </c>
      <c r="E593" s="5" t="s">
        <v>3811</v>
      </c>
      <c r="F593" s="6">
        <v>1424.9999998005001</v>
      </c>
      <c r="G593" s="6">
        <f t="shared" si="8"/>
        <v>71.249999990025003</v>
      </c>
      <c r="H593" s="5" t="s">
        <v>201</v>
      </c>
      <c r="I593" s="5" t="s">
        <v>216</v>
      </c>
      <c r="J593" s="5" t="s">
        <v>219</v>
      </c>
      <c r="K593" s="5" t="s">
        <v>169</v>
      </c>
      <c r="L593" s="5" t="s">
        <v>109</v>
      </c>
      <c r="M593" s="5" t="s">
        <v>91</v>
      </c>
    </row>
    <row r="594" spans="1:13" outlineLevel="2" x14ac:dyDescent="0.3">
      <c r="A594" s="5" t="s">
        <v>84</v>
      </c>
      <c r="B594" s="5" t="s">
        <v>85</v>
      </c>
      <c r="C594" s="5" t="s">
        <v>88</v>
      </c>
      <c r="D594" s="5" t="s">
        <v>3179</v>
      </c>
      <c r="E594" s="5" t="s">
        <v>5121</v>
      </c>
      <c r="F594" s="6">
        <v>0</v>
      </c>
      <c r="G594" s="6">
        <f t="shared" si="8"/>
        <v>0</v>
      </c>
      <c r="H594" s="5" t="s">
        <v>46</v>
      </c>
      <c r="I594" s="5" t="s">
        <v>47</v>
      </c>
      <c r="J594" s="5" t="s">
        <v>49</v>
      </c>
      <c r="L594" s="5" t="s">
        <v>109</v>
      </c>
      <c r="M594" s="5" t="s">
        <v>91</v>
      </c>
    </row>
    <row r="595" spans="1:13" outlineLevel="2" x14ac:dyDescent="0.3">
      <c r="A595" s="5" t="s">
        <v>84</v>
      </c>
      <c r="B595" s="5" t="s">
        <v>85</v>
      </c>
      <c r="C595" s="5" t="s">
        <v>88</v>
      </c>
      <c r="D595" s="5" t="s">
        <v>3179</v>
      </c>
      <c r="E595" s="5" t="s">
        <v>4299</v>
      </c>
      <c r="F595" s="6">
        <v>865.83061152000005</v>
      </c>
      <c r="G595" s="6">
        <f t="shared" si="8"/>
        <v>43.291530576000007</v>
      </c>
      <c r="H595" s="5" t="s">
        <v>217</v>
      </c>
      <c r="I595" s="5" t="s">
        <v>2131</v>
      </c>
      <c r="K595" s="5" t="s">
        <v>539</v>
      </c>
      <c r="L595" s="5" t="s">
        <v>109</v>
      </c>
      <c r="M595" s="5" t="s">
        <v>91</v>
      </c>
    </row>
    <row r="596" spans="1:13" outlineLevel="2" x14ac:dyDescent="0.3">
      <c r="A596" s="5" t="s">
        <v>84</v>
      </c>
      <c r="B596" s="5" t="s">
        <v>85</v>
      </c>
      <c r="C596" s="5" t="s">
        <v>88</v>
      </c>
      <c r="D596" s="5" t="s">
        <v>3179</v>
      </c>
      <c r="E596" s="5" t="s">
        <v>3531</v>
      </c>
      <c r="F596" s="6">
        <v>1875</v>
      </c>
      <c r="G596" s="6">
        <f t="shared" si="8"/>
        <v>93.75</v>
      </c>
      <c r="H596" s="5" t="s">
        <v>53</v>
      </c>
      <c r="I596" s="5" t="s">
        <v>54</v>
      </c>
      <c r="K596" s="5" t="s">
        <v>58</v>
      </c>
      <c r="L596" s="5" t="s">
        <v>109</v>
      </c>
      <c r="M596" s="5" t="s">
        <v>91</v>
      </c>
    </row>
    <row r="597" spans="1:13" outlineLevel="2" x14ac:dyDescent="0.3">
      <c r="A597" s="5" t="s">
        <v>84</v>
      </c>
      <c r="B597" s="5" t="s">
        <v>85</v>
      </c>
      <c r="C597" s="5" t="s">
        <v>88</v>
      </c>
      <c r="D597" s="5" t="s">
        <v>3908</v>
      </c>
      <c r="E597" s="5" t="s">
        <v>3909</v>
      </c>
      <c r="F597" s="6">
        <v>1271.1864405000001</v>
      </c>
      <c r="G597" s="6">
        <f t="shared" si="8"/>
        <v>63.559322025000007</v>
      </c>
      <c r="H597" s="5" t="s">
        <v>44</v>
      </c>
      <c r="I597" s="5" t="s">
        <v>898</v>
      </c>
      <c r="J597" s="5" t="s">
        <v>900</v>
      </c>
      <c r="K597" s="5" t="s">
        <v>3520</v>
      </c>
      <c r="L597" s="5" t="s">
        <v>408</v>
      </c>
      <c r="M597" s="5" t="s">
        <v>31</v>
      </c>
    </row>
    <row r="598" spans="1:13" outlineLevel="2" x14ac:dyDescent="0.3">
      <c r="A598" s="5" t="s">
        <v>84</v>
      </c>
      <c r="B598" s="5" t="s">
        <v>85</v>
      </c>
      <c r="C598" s="5" t="s">
        <v>88</v>
      </c>
      <c r="D598" s="5" t="s">
        <v>136</v>
      </c>
      <c r="E598" s="5" t="s">
        <v>137</v>
      </c>
      <c r="F598" s="6">
        <v>92640.508461606601</v>
      </c>
      <c r="G598" s="6">
        <f t="shared" si="8"/>
        <v>4632.0254230803303</v>
      </c>
      <c r="H598" s="5" t="s">
        <v>46</v>
      </c>
      <c r="I598" s="5" t="s">
        <v>47</v>
      </c>
      <c r="J598" s="5" t="s">
        <v>49</v>
      </c>
      <c r="K598" s="5" t="s">
        <v>138</v>
      </c>
      <c r="L598" s="5" t="s">
        <v>109</v>
      </c>
      <c r="M598" s="5" t="s">
        <v>91</v>
      </c>
    </row>
    <row r="599" spans="1:13" outlineLevel="2" x14ac:dyDescent="0.3">
      <c r="A599" s="5" t="s">
        <v>84</v>
      </c>
      <c r="B599" s="5" t="s">
        <v>85</v>
      </c>
      <c r="C599" s="5" t="s">
        <v>88</v>
      </c>
      <c r="D599" s="5" t="s">
        <v>4612</v>
      </c>
      <c r="E599" s="5" t="s">
        <v>4613</v>
      </c>
      <c r="F599" s="6">
        <v>481.041002085</v>
      </c>
      <c r="G599" s="6">
        <f t="shared" si="8"/>
        <v>24.05205010425</v>
      </c>
      <c r="H599" s="5" t="s">
        <v>449</v>
      </c>
      <c r="I599" s="5" t="s">
        <v>575</v>
      </c>
      <c r="J599" s="5" t="s">
        <v>576</v>
      </c>
      <c r="K599" s="5" t="s">
        <v>1897</v>
      </c>
      <c r="L599" s="5" t="s">
        <v>109</v>
      </c>
      <c r="M599" s="5" t="s">
        <v>91</v>
      </c>
    </row>
    <row r="600" spans="1:13" outlineLevel="2" x14ac:dyDescent="0.3">
      <c r="A600" s="5" t="s">
        <v>84</v>
      </c>
      <c r="B600" s="5" t="s">
        <v>85</v>
      </c>
      <c r="C600" s="5" t="s">
        <v>2100</v>
      </c>
      <c r="D600" s="5" t="s">
        <v>2847</v>
      </c>
      <c r="E600" s="5" t="s">
        <v>2848</v>
      </c>
      <c r="F600" s="6">
        <v>3237.774031296</v>
      </c>
      <c r="G600" s="6">
        <f t="shared" si="8"/>
        <v>161.88870156480002</v>
      </c>
      <c r="H600" s="5" t="s">
        <v>270</v>
      </c>
      <c r="I600" s="5" t="s">
        <v>271</v>
      </c>
      <c r="J600" s="5" t="s">
        <v>1757</v>
      </c>
      <c r="K600" s="5" t="s">
        <v>19</v>
      </c>
      <c r="L600" s="5" t="s">
        <v>434</v>
      </c>
      <c r="M600" s="5" t="s">
        <v>31</v>
      </c>
    </row>
    <row r="601" spans="1:13" outlineLevel="2" x14ac:dyDescent="0.3">
      <c r="A601" s="5" t="s">
        <v>84</v>
      </c>
      <c r="B601" s="5" t="s">
        <v>85</v>
      </c>
      <c r="C601" s="5" t="s">
        <v>88</v>
      </c>
      <c r="D601" s="5" t="s">
        <v>2283</v>
      </c>
      <c r="E601" s="5" t="s">
        <v>2284</v>
      </c>
      <c r="F601" s="6">
        <v>5211.8644060500001</v>
      </c>
      <c r="G601" s="6">
        <f t="shared" si="8"/>
        <v>260.59322030250001</v>
      </c>
      <c r="H601" s="5" t="s">
        <v>63</v>
      </c>
      <c r="I601" s="5" t="s">
        <v>64</v>
      </c>
      <c r="J601" s="5" t="s">
        <v>883</v>
      </c>
      <c r="K601" s="5" t="s">
        <v>2285</v>
      </c>
      <c r="L601" s="5" t="s">
        <v>434</v>
      </c>
      <c r="M601" s="5" t="s">
        <v>31</v>
      </c>
    </row>
    <row r="602" spans="1:13" outlineLevel="2" x14ac:dyDescent="0.3">
      <c r="A602" s="5" t="s">
        <v>84</v>
      </c>
      <c r="B602" s="5" t="s">
        <v>85</v>
      </c>
      <c r="C602" s="5" t="s">
        <v>88</v>
      </c>
      <c r="D602" s="5" t="s">
        <v>1404</v>
      </c>
      <c r="E602" s="5" t="s">
        <v>1405</v>
      </c>
      <c r="F602" s="6">
        <v>11015.254235746001</v>
      </c>
      <c r="G602" s="6">
        <f t="shared" si="8"/>
        <v>550.76271178730008</v>
      </c>
      <c r="H602" s="5" t="s">
        <v>86</v>
      </c>
      <c r="I602" s="5" t="s">
        <v>87</v>
      </c>
      <c r="K602" s="5" t="s">
        <v>1406</v>
      </c>
      <c r="L602" s="5" t="s">
        <v>109</v>
      </c>
      <c r="M602" s="5" t="s">
        <v>91</v>
      </c>
    </row>
    <row r="603" spans="1:13" outlineLevel="2" x14ac:dyDescent="0.3">
      <c r="A603" s="5" t="s">
        <v>84</v>
      </c>
      <c r="B603" s="5" t="s">
        <v>85</v>
      </c>
      <c r="C603" s="5" t="s">
        <v>88</v>
      </c>
      <c r="D603" s="5" t="s">
        <v>1404</v>
      </c>
      <c r="E603" s="5" t="s">
        <v>2601</v>
      </c>
      <c r="F603" s="6">
        <v>4038.983050282</v>
      </c>
      <c r="G603" s="6">
        <f t="shared" si="8"/>
        <v>201.94915251410001</v>
      </c>
      <c r="H603" s="5" t="s">
        <v>46</v>
      </c>
      <c r="I603" s="5" t="s">
        <v>47</v>
      </c>
      <c r="J603" s="5" t="s">
        <v>49</v>
      </c>
      <c r="K603" s="5" t="s">
        <v>58</v>
      </c>
      <c r="L603" s="5" t="s">
        <v>109</v>
      </c>
      <c r="M603" s="5" t="s">
        <v>91</v>
      </c>
    </row>
    <row r="604" spans="1:13" outlineLevel="2" x14ac:dyDescent="0.3">
      <c r="A604" s="5" t="s">
        <v>84</v>
      </c>
      <c r="B604" s="5" t="s">
        <v>85</v>
      </c>
      <c r="C604" s="5" t="s">
        <v>88</v>
      </c>
      <c r="D604" s="5" t="s">
        <v>82</v>
      </c>
      <c r="E604" s="5" t="s">
        <v>83</v>
      </c>
      <c r="F604" s="6">
        <v>127118.64405</v>
      </c>
      <c r="G604" s="6">
        <f t="shared" si="8"/>
        <v>6355.9322025000001</v>
      </c>
      <c r="H604" s="5" t="s">
        <v>86</v>
      </c>
      <c r="I604" s="5" t="s">
        <v>87</v>
      </c>
      <c r="K604" s="5" t="s">
        <v>89</v>
      </c>
      <c r="L604" s="5" t="s">
        <v>90</v>
      </c>
      <c r="M604" s="5" t="s">
        <v>91</v>
      </c>
    </row>
    <row r="605" spans="1:13" outlineLevel="2" x14ac:dyDescent="0.3">
      <c r="A605" s="5" t="s">
        <v>84</v>
      </c>
      <c r="B605" s="5" t="s">
        <v>85</v>
      </c>
      <c r="C605" s="5" t="s">
        <v>88</v>
      </c>
      <c r="D605" s="5" t="s">
        <v>2136</v>
      </c>
      <c r="E605" s="5" t="s">
        <v>2137</v>
      </c>
      <c r="F605" s="6">
        <v>5775.06149241</v>
      </c>
      <c r="G605" s="6">
        <f t="shared" si="8"/>
        <v>288.7530746205</v>
      </c>
      <c r="H605" s="5" t="s">
        <v>449</v>
      </c>
      <c r="I605" s="5" t="s">
        <v>575</v>
      </c>
      <c r="J605" s="5" t="s">
        <v>576</v>
      </c>
      <c r="K605" s="5" t="s">
        <v>58</v>
      </c>
      <c r="L605" s="5" t="s">
        <v>170</v>
      </c>
      <c r="M605" s="5" t="s">
        <v>91</v>
      </c>
    </row>
    <row r="606" spans="1:13" outlineLevel="2" x14ac:dyDescent="0.3">
      <c r="A606" s="5" t="s">
        <v>84</v>
      </c>
      <c r="B606" s="5" t="s">
        <v>85</v>
      </c>
      <c r="C606" s="5" t="s">
        <v>88</v>
      </c>
      <c r="D606" s="5" t="s">
        <v>225</v>
      </c>
      <c r="E606" s="5" t="s">
        <v>2069</v>
      </c>
      <c r="F606" s="6">
        <v>6059.3220330500008</v>
      </c>
      <c r="G606" s="6">
        <f t="shared" si="8"/>
        <v>302.96610165250007</v>
      </c>
      <c r="H606" s="5" t="s">
        <v>127</v>
      </c>
      <c r="I606" s="5" t="s">
        <v>128</v>
      </c>
      <c r="J606" s="5" t="s">
        <v>1075</v>
      </c>
      <c r="K606" s="5" t="s">
        <v>221</v>
      </c>
      <c r="L606" s="5" t="s">
        <v>50</v>
      </c>
      <c r="M606" s="5" t="s">
        <v>227</v>
      </c>
    </row>
    <row r="607" spans="1:13" outlineLevel="2" x14ac:dyDescent="0.3">
      <c r="A607" s="5" t="s">
        <v>84</v>
      </c>
      <c r="B607" s="5" t="s">
        <v>85</v>
      </c>
      <c r="C607" s="5" t="s">
        <v>88</v>
      </c>
      <c r="D607" s="5" t="s">
        <v>225</v>
      </c>
      <c r="E607" s="5" t="s">
        <v>2069</v>
      </c>
      <c r="F607" s="6">
        <v>847.457627</v>
      </c>
      <c r="G607" s="6">
        <f t="shared" si="8"/>
        <v>42.37288135</v>
      </c>
      <c r="H607" s="5" t="s">
        <v>127</v>
      </c>
      <c r="I607" s="5" t="s">
        <v>128</v>
      </c>
      <c r="J607" s="5" t="s">
        <v>1075</v>
      </c>
      <c r="K607" s="5" t="s">
        <v>58</v>
      </c>
      <c r="L607" s="5" t="s">
        <v>50</v>
      </c>
      <c r="M607" s="5" t="s">
        <v>227</v>
      </c>
    </row>
    <row r="608" spans="1:13" outlineLevel="2" x14ac:dyDescent="0.3">
      <c r="A608" s="5" t="s">
        <v>84</v>
      </c>
      <c r="B608" s="5" t="s">
        <v>85</v>
      </c>
      <c r="C608" s="5" t="s">
        <v>88</v>
      </c>
      <c r="D608" s="5" t="s">
        <v>225</v>
      </c>
      <c r="E608" s="5" t="s">
        <v>226</v>
      </c>
      <c r="F608" s="6">
        <v>60277.542364442503</v>
      </c>
      <c r="G608" s="6">
        <f t="shared" si="8"/>
        <v>3013.8771182221253</v>
      </c>
      <c r="H608" s="5" t="s">
        <v>44</v>
      </c>
      <c r="I608" s="5" t="s">
        <v>45</v>
      </c>
      <c r="J608" s="5" t="s">
        <v>48</v>
      </c>
      <c r="K608" s="5" t="s">
        <v>67</v>
      </c>
      <c r="L608" s="5" t="s">
        <v>50</v>
      </c>
      <c r="M608" s="5" t="s">
        <v>227</v>
      </c>
    </row>
    <row r="609" spans="1:13" outlineLevel="2" x14ac:dyDescent="0.3">
      <c r="A609" s="5" t="s">
        <v>84</v>
      </c>
      <c r="B609" s="5" t="s">
        <v>85</v>
      </c>
      <c r="C609" s="5" t="s">
        <v>88</v>
      </c>
      <c r="D609" s="5" t="s">
        <v>928</v>
      </c>
      <c r="E609" s="5" t="s">
        <v>929</v>
      </c>
      <c r="F609" s="6">
        <v>18414.83898047277</v>
      </c>
      <c r="G609" s="6">
        <f t="shared" si="8"/>
        <v>920.74194902363854</v>
      </c>
      <c r="H609" s="5" t="s">
        <v>294</v>
      </c>
      <c r="I609" s="5" t="s">
        <v>295</v>
      </c>
      <c r="J609" s="5" t="s">
        <v>930</v>
      </c>
      <c r="K609" s="5" t="s">
        <v>67</v>
      </c>
      <c r="L609" s="5" t="s">
        <v>156</v>
      </c>
      <c r="M609" s="5" t="s">
        <v>31</v>
      </c>
    </row>
    <row r="610" spans="1:13" outlineLevel="2" x14ac:dyDescent="0.3">
      <c r="A610" s="5" t="s">
        <v>84</v>
      </c>
      <c r="B610" s="5" t="s">
        <v>85</v>
      </c>
      <c r="C610" s="5" t="s">
        <v>88</v>
      </c>
      <c r="D610" s="5" t="s">
        <v>5716</v>
      </c>
      <c r="E610" s="5" t="s">
        <v>5717</v>
      </c>
      <c r="F610" s="6">
        <v>0</v>
      </c>
      <c r="G610" s="6">
        <f t="shared" si="8"/>
        <v>0</v>
      </c>
      <c r="H610" s="5" t="s">
        <v>70</v>
      </c>
      <c r="I610" s="5" t="s">
        <v>71</v>
      </c>
      <c r="L610" s="5" t="s">
        <v>109</v>
      </c>
      <c r="M610" s="5" t="s">
        <v>110</v>
      </c>
    </row>
    <row r="611" spans="1:13" outlineLevel="2" x14ac:dyDescent="0.3">
      <c r="A611" s="5" t="s">
        <v>84</v>
      </c>
      <c r="B611" s="5" t="s">
        <v>85</v>
      </c>
      <c r="C611" s="5" t="s">
        <v>2100</v>
      </c>
      <c r="D611" s="5" t="s">
        <v>2098</v>
      </c>
      <c r="E611" s="5" t="s">
        <v>4465</v>
      </c>
      <c r="F611" s="6">
        <v>652.82825044499998</v>
      </c>
      <c r="G611" s="6">
        <f t="shared" si="8"/>
        <v>32.64141252225</v>
      </c>
      <c r="H611" s="5" t="s">
        <v>449</v>
      </c>
      <c r="I611" s="5" t="s">
        <v>575</v>
      </c>
      <c r="J611" s="5" t="s">
        <v>576</v>
      </c>
      <c r="K611" s="5" t="s">
        <v>221</v>
      </c>
      <c r="L611" s="5" t="s">
        <v>59</v>
      </c>
      <c r="M611" s="5" t="s">
        <v>31</v>
      </c>
    </row>
    <row r="612" spans="1:13" outlineLevel="2" x14ac:dyDescent="0.3">
      <c r="A612" s="5" t="s">
        <v>84</v>
      </c>
      <c r="B612" s="5" t="s">
        <v>85</v>
      </c>
      <c r="C612" s="5" t="s">
        <v>2100</v>
      </c>
      <c r="D612" s="5" t="s">
        <v>2098</v>
      </c>
      <c r="E612" s="5" t="s">
        <v>2099</v>
      </c>
      <c r="F612" s="6">
        <v>5891</v>
      </c>
      <c r="G612" s="6">
        <f t="shared" si="8"/>
        <v>294.55</v>
      </c>
      <c r="H612" s="5" t="s">
        <v>53</v>
      </c>
      <c r="I612" s="5" t="s">
        <v>54</v>
      </c>
      <c r="J612" s="5" t="s">
        <v>714</v>
      </c>
      <c r="K612" s="5" t="s">
        <v>67</v>
      </c>
      <c r="L612" s="5" t="s">
        <v>59</v>
      </c>
      <c r="M612" s="5" t="s">
        <v>31</v>
      </c>
    </row>
    <row r="613" spans="1:13" outlineLevel="2" x14ac:dyDescent="0.3">
      <c r="A613" s="5" t="s">
        <v>84</v>
      </c>
      <c r="B613" s="5" t="s">
        <v>85</v>
      </c>
      <c r="C613" s="5" t="s">
        <v>88</v>
      </c>
      <c r="D613" s="5" t="s">
        <v>1916</v>
      </c>
      <c r="E613" s="5" t="s">
        <v>1917</v>
      </c>
      <c r="F613" s="6">
        <v>6880</v>
      </c>
      <c r="G613" s="6">
        <f t="shared" si="8"/>
        <v>344</v>
      </c>
      <c r="H613" s="5" t="s">
        <v>53</v>
      </c>
      <c r="I613" s="5" t="s">
        <v>54</v>
      </c>
      <c r="J613" s="5" t="s">
        <v>714</v>
      </c>
      <c r="K613" s="5" t="s">
        <v>67</v>
      </c>
      <c r="L613" s="5" t="s">
        <v>59</v>
      </c>
      <c r="M613" s="5" t="s">
        <v>31</v>
      </c>
    </row>
    <row r="614" spans="1:13" outlineLevel="2" x14ac:dyDescent="0.3">
      <c r="A614" s="5" t="s">
        <v>84</v>
      </c>
      <c r="B614" s="5" t="s">
        <v>85</v>
      </c>
      <c r="C614" s="5" t="s">
        <v>88</v>
      </c>
      <c r="D614" s="5" t="s">
        <v>2538</v>
      </c>
      <c r="E614" s="5" t="s">
        <v>2539</v>
      </c>
      <c r="F614" s="6">
        <v>4255.2966095737502</v>
      </c>
      <c r="G614" s="6">
        <f t="shared" si="8"/>
        <v>212.76483047868751</v>
      </c>
      <c r="H614" s="5" t="s">
        <v>14</v>
      </c>
      <c r="I614" s="5" t="s">
        <v>15</v>
      </c>
      <c r="J614" s="5" t="s">
        <v>1302</v>
      </c>
      <c r="K614" s="5" t="s">
        <v>1020</v>
      </c>
      <c r="L614" s="5" t="s">
        <v>30</v>
      </c>
      <c r="M614" s="5" t="s">
        <v>31</v>
      </c>
    </row>
    <row r="615" spans="1:13" outlineLevel="2" x14ac:dyDescent="0.3">
      <c r="A615" s="5" t="s">
        <v>84</v>
      </c>
      <c r="B615" s="5" t="s">
        <v>85</v>
      </c>
      <c r="C615" s="5" t="s">
        <v>88</v>
      </c>
      <c r="D615" s="5" t="s">
        <v>2538</v>
      </c>
      <c r="E615" s="5" t="s">
        <v>4674</v>
      </c>
      <c r="F615" s="6">
        <v>381.35593215</v>
      </c>
      <c r="G615" s="6">
        <f t="shared" si="8"/>
        <v>19.0677966075</v>
      </c>
      <c r="H615" s="5" t="s">
        <v>86</v>
      </c>
      <c r="I615" s="5" t="s">
        <v>87</v>
      </c>
      <c r="J615" s="5" t="s">
        <v>596</v>
      </c>
      <c r="K615" s="5" t="s">
        <v>4454</v>
      </c>
      <c r="L615" s="5" t="s">
        <v>30</v>
      </c>
      <c r="M615" s="5" t="s">
        <v>31</v>
      </c>
    </row>
    <row r="616" spans="1:13" outlineLevel="1" x14ac:dyDescent="0.3">
      <c r="B616" s="11" t="s">
        <v>6272</v>
      </c>
      <c r="F616" s="6">
        <f>SUBTOTAL(9,F573:F615)</f>
        <v>432535.64230014081</v>
      </c>
      <c r="G616" s="6">
        <f>SUBTOTAL(9,G573:G615)</f>
        <v>21626.782115007041</v>
      </c>
    </row>
    <row r="617" spans="1:13" outlineLevel="2" x14ac:dyDescent="0.3">
      <c r="A617" s="5" t="s">
        <v>84</v>
      </c>
      <c r="B617" s="5" t="s">
        <v>133</v>
      </c>
      <c r="C617" s="5" t="s">
        <v>135</v>
      </c>
      <c r="D617" s="5" t="s">
        <v>4672</v>
      </c>
      <c r="E617" s="5" t="s">
        <v>4673</v>
      </c>
      <c r="F617" s="6">
        <v>381.35593215</v>
      </c>
      <c r="G617" s="6">
        <f t="shared" si="8"/>
        <v>19.0677966075</v>
      </c>
      <c r="H617" s="5" t="s">
        <v>16</v>
      </c>
      <c r="I617" s="5" t="s">
        <v>335</v>
      </c>
      <c r="K617" s="5" t="s">
        <v>58</v>
      </c>
      <c r="L617" s="5" t="s">
        <v>240</v>
      </c>
      <c r="M617" s="5" t="s">
        <v>21</v>
      </c>
    </row>
    <row r="618" spans="1:13" outlineLevel="2" x14ac:dyDescent="0.3">
      <c r="A618" s="5" t="s">
        <v>84</v>
      </c>
      <c r="B618" s="5" t="s">
        <v>133</v>
      </c>
      <c r="D618" s="5" t="s">
        <v>5356</v>
      </c>
      <c r="E618" s="5" t="s">
        <v>5357</v>
      </c>
      <c r="F618" s="6">
        <v>0</v>
      </c>
      <c r="G618" s="6">
        <f t="shared" si="8"/>
        <v>0</v>
      </c>
      <c r="H618" s="5" t="s">
        <v>46</v>
      </c>
      <c r="I618" s="5" t="s">
        <v>47</v>
      </c>
      <c r="J618" s="5" t="s">
        <v>49</v>
      </c>
      <c r="L618" s="5" t="s">
        <v>203</v>
      </c>
    </row>
    <row r="619" spans="1:13" outlineLevel="2" x14ac:dyDescent="0.3">
      <c r="A619" s="5" t="s">
        <v>84</v>
      </c>
      <c r="B619" s="5" t="s">
        <v>133</v>
      </c>
      <c r="C619" s="5" t="s">
        <v>978</v>
      </c>
      <c r="D619" s="5" t="s">
        <v>3416</v>
      </c>
      <c r="E619" s="5" t="s">
        <v>3417</v>
      </c>
      <c r="F619" s="6">
        <v>2032.60949054</v>
      </c>
      <c r="G619" s="6">
        <f t="shared" si="8"/>
        <v>101.630474527</v>
      </c>
      <c r="H619" s="5" t="s">
        <v>36</v>
      </c>
      <c r="I619" s="5" t="s">
        <v>177</v>
      </c>
      <c r="K619" s="5" t="s">
        <v>178</v>
      </c>
      <c r="L619" s="5" t="s">
        <v>681</v>
      </c>
      <c r="M619" s="5" t="s">
        <v>31</v>
      </c>
    </row>
    <row r="620" spans="1:13" outlineLevel="2" x14ac:dyDescent="0.3">
      <c r="A620" s="5" t="s">
        <v>84</v>
      </c>
      <c r="B620" s="5" t="s">
        <v>133</v>
      </c>
      <c r="D620" s="5" t="s">
        <v>179</v>
      </c>
      <c r="E620" s="5" t="s">
        <v>180</v>
      </c>
      <c r="F620" s="6">
        <v>76042.372870710009</v>
      </c>
      <c r="G620" s="6">
        <f t="shared" si="8"/>
        <v>3802.1186435355007</v>
      </c>
      <c r="H620" s="5" t="s">
        <v>14</v>
      </c>
      <c r="I620" s="5" t="s">
        <v>181</v>
      </c>
      <c r="J620" s="5" t="s">
        <v>182</v>
      </c>
      <c r="K620" s="5" t="s">
        <v>183</v>
      </c>
      <c r="L620" s="5" t="s">
        <v>184</v>
      </c>
      <c r="M620" s="5" t="s">
        <v>31</v>
      </c>
    </row>
    <row r="621" spans="1:13" outlineLevel="2" x14ac:dyDescent="0.3">
      <c r="A621" s="5" t="s">
        <v>84</v>
      </c>
      <c r="B621" s="5" t="s">
        <v>133</v>
      </c>
      <c r="C621" s="5" t="s">
        <v>978</v>
      </c>
      <c r="D621" s="5" t="s">
        <v>3323</v>
      </c>
      <c r="E621" s="5" t="s">
        <v>3324</v>
      </c>
      <c r="F621" s="6">
        <v>2199.152542065</v>
      </c>
      <c r="G621" s="6">
        <f t="shared" si="8"/>
        <v>109.95762710325</v>
      </c>
      <c r="H621" s="5" t="s">
        <v>14</v>
      </c>
      <c r="I621" s="5" t="s">
        <v>548</v>
      </c>
      <c r="K621" s="5" t="s">
        <v>58</v>
      </c>
      <c r="L621" s="5" t="s">
        <v>156</v>
      </c>
      <c r="M621" s="5" t="s">
        <v>31</v>
      </c>
    </row>
    <row r="622" spans="1:13" outlineLevel="2" x14ac:dyDescent="0.3">
      <c r="A622" s="5" t="s">
        <v>84</v>
      </c>
      <c r="B622" s="5" t="s">
        <v>133</v>
      </c>
      <c r="C622" s="5" t="s">
        <v>135</v>
      </c>
      <c r="D622" s="5" t="s">
        <v>3798</v>
      </c>
      <c r="E622" s="5" t="s">
        <v>3799</v>
      </c>
      <c r="F622" s="6">
        <v>1445.4348354000001</v>
      </c>
      <c r="G622" s="6">
        <f t="shared" si="8"/>
        <v>72.271741770000006</v>
      </c>
      <c r="H622" s="5" t="s">
        <v>270</v>
      </c>
      <c r="I622" s="5" t="s">
        <v>271</v>
      </c>
      <c r="K622" s="5" t="s">
        <v>67</v>
      </c>
      <c r="L622" s="5" t="s">
        <v>109</v>
      </c>
      <c r="M622" s="5" t="s">
        <v>21</v>
      </c>
    </row>
    <row r="623" spans="1:13" outlineLevel="2" x14ac:dyDescent="0.3">
      <c r="A623" s="5" t="s">
        <v>84</v>
      </c>
      <c r="B623" s="5" t="s">
        <v>133</v>
      </c>
      <c r="D623" s="5" t="s">
        <v>2872</v>
      </c>
      <c r="E623" s="5" t="s">
        <v>2873</v>
      </c>
      <c r="F623" s="6">
        <v>3172.8813554880003</v>
      </c>
      <c r="G623" s="6">
        <f t="shared" ref="G623:G693" si="9">F623*0.05</f>
        <v>158.64406777440001</v>
      </c>
      <c r="H623" s="5" t="s">
        <v>46</v>
      </c>
      <c r="I623" s="5" t="s">
        <v>47</v>
      </c>
      <c r="J623" s="5" t="s">
        <v>49</v>
      </c>
      <c r="K623" s="5" t="s">
        <v>221</v>
      </c>
      <c r="L623" s="5" t="s">
        <v>1303</v>
      </c>
    </row>
    <row r="624" spans="1:13" outlineLevel="2" x14ac:dyDescent="0.3">
      <c r="A624" s="5" t="s">
        <v>84</v>
      </c>
      <c r="B624" s="5" t="s">
        <v>133</v>
      </c>
      <c r="C624" s="5" t="s">
        <v>135</v>
      </c>
      <c r="D624" s="5" t="s">
        <v>4418</v>
      </c>
      <c r="E624" s="5" t="s">
        <v>4419</v>
      </c>
      <c r="F624" s="6">
        <v>722.71741770000006</v>
      </c>
      <c r="G624" s="6">
        <f t="shared" si="9"/>
        <v>36.135870885000003</v>
      </c>
      <c r="H624" s="5" t="s">
        <v>270</v>
      </c>
      <c r="I624" s="5" t="s">
        <v>271</v>
      </c>
      <c r="J624" s="5" t="s">
        <v>272</v>
      </c>
      <c r="K624" s="5" t="s">
        <v>58</v>
      </c>
      <c r="L624" s="5" t="s">
        <v>109</v>
      </c>
      <c r="M624" s="5" t="s">
        <v>21</v>
      </c>
    </row>
    <row r="625" spans="1:13" outlineLevel="1" x14ac:dyDescent="0.3">
      <c r="B625" s="11" t="s">
        <v>6273</v>
      </c>
      <c r="F625" s="6">
        <f>SUBTOTAL(9,F617:F624)</f>
        <v>85996.524444053008</v>
      </c>
      <c r="G625" s="6">
        <f>SUBTOTAL(9,G617:G624)</f>
        <v>4299.8262222026515</v>
      </c>
    </row>
    <row r="626" spans="1:13" outlineLevel="2" x14ac:dyDescent="0.3">
      <c r="A626" s="5" t="s">
        <v>84</v>
      </c>
      <c r="B626" s="5" t="s">
        <v>1870</v>
      </c>
      <c r="D626" s="5" t="s">
        <v>1868</v>
      </c>
      <c r="E626" s="5" t="s">
        <v>1869</v>
      </c>
      <c r="F626" s="6">
        <v>7252.5423718660004</v>
      </c>
      <c r="G626" s="6">
        <f t="shared" si="9"/>
        <v>362.62711859330005</v>
      </c>
      <c r="H626" s="5" t="s">
        <v>46</v>
      </c>
      <c r="I626" s="5" t="s">
        <v>47</v>
      </c>
      <c r="J626" s="5" t="s">
        <v>49</v>
      </c>
      <c r="K626" s="5" t="s">
        <v>291</v>
      </c>
      <c r="L626" s="5" t="s">
        <v>74</v>
      </c>
    </row>
    <row r="627" spans="1:13" outlineLevel="1" x14ac:dyDescent="0.3">
      <c r="B627" s="11" t="s">
        <v>6395</v>
      </c>
      <c r="F627" s="6">
        <f>SUBTOTAL(9,F626:F626)</f>
        <v>7252.5423718660004</v>
      </c>
      <c r="G627" s="6">
        <f>SUBTOTAL(9,G626:G626)</f>
        <v>362.62711859330005</v>
      </c>
    </row>
    <row r="628" spans="1:13" outlineLevel="2" x14ac:dyDescent="0.3">
      <c r="A628" s="5" t="s">
        <v>84</v>
      </c>
      <c r="B628" s="5" t="s">
        <v>364</v>
      </c>
      <c r="C628" s="5" t="s">
        <v>365</v>
      </c>
      <c r="D628" s="5" t="s">
        <v>4922</v>
      </c>
      <c r="E628" s="5" t="s">
        <v>4923</v>
      </c>
      <c r="F628" s="6">
        <v>0</v>
      </c>
      <c r="G628" s="6">
        <f t="shared" si="9"/>
        <v>0</v>
      </c>
      <c r="H628" s="5" t="s">
        <v>46</v>
      </c>
      <c r="I628" s="5" t="s">
        <v>47</v>
      </c>
      <c r="L628" s="5" t="s">
        <v>90</v>
      </c>
      <c r="M628" s="5" t="s">
        <v>21</v>
      </c>
    </row>
    <row r="629" spans="1:13" outlineLevel="2" x14ac:dyDescent="0.3">
      <c r="A629" s="5" t="s">
        <v>84</v>
      </c>
      <c r="B629" s="5" t="s">
        <v>364</v>
      </c>
      <c r="C629" s="5" t="s">
        <v>365</v>
      </c>
      <c r="D629" s="5" t="s">
        <v>1300</v>
      </c>
      <c r="E629" s="5" t="s">
        <v>1301</v>
      </c>
      <c r="F629" s="6">
        <v>12041.44</v>
      </c>
      <c r="G629" s="6">
        <f t="shared" si="9"/>
        <v>602.072</v>
      </c>
      <c r="H629" s="5" t="s">
        <v>14</v>
      </c>
      <c r="I629" s="5" t="s">
        <v>15</v>
      </c>
      <c r="J629" s="5" t="s">
        <v>1302</v>
      </c>
      <c r="K629" s="5" t="s">
        <v>67</v>
      </c>
      <c r="L629" s="5" t="s">
        <v>1303</v>
      </c>
      <c r="M629" s="5" t="s">
        <v>21</v>
      </c>
    </row>
    <row r="630" spans="1:13" outlineLevel="2" x14ac:dyDescent="0.3">
      <c r="A630" s="5" t="s">
        <v>84</v>
      </c>
      <c r="B630" s="5" t="s">
        <v>364</v>
      </c>
      <c r="C630" s="5" t="s">
        <v>365</v>
      </c>
      <c r="D630" s="5" t="s">
        <v>2902</v>
      </c>
      <c r="E630" s="5" t="s">
        <v>3779</v>
      </c>
      <c r="F630" s="6">
        <v>1465.10847044415</v>
      </c>
      <c r="G630" s="6">
        <f t="shared" si="9"/>
        <v>73.255423522207508</v>
      </c>
      <c r="H630" s="5" t="s">
        <v>449</v>
      </c>
      <c r="I630" s="5" t="s">
        <v>450</v>
      </c>
      <c r="J630" s="5" t="s">
        <v>451</v>
      </c>
      <c r="K630" s="5" t="s">
        <v>67</v>
      </c>
      <c r="L630" s="5" t="s">
        <v>413</v>
      </c>
      <c r="M630" s="5" t="s">
        <v>31</v>
      </c>
    </row>
    <row r="631" spans="1:13" outlineLevel="2" x14ac:dyDescent="0.3">
      <c r="A631" s="5" t="s">
        <v>84</v>
      </c>
      <c r="B631" s="5" t="s">
        <v>364</v>
      </c>
      <c r="C631" s="5" t="s">
        <v>365</v>
      </c>
      <c r="D631" s="5" t="s">
        <v>2902</v>
      </c>
      <c r="E631" s="5" t="s">
        <v>2903</v>
      </c>
      <c r="F631" s="6">
        <v>3050.8474572</v>
      </c>
      <c r="G631" s="6">
        <f t="shared" si="9"/>
        <v>152.54237286</v>
      </c>
      <c r="H631" s="5" t="s">
        <v>46</v>
      </c>
      <c r="I631" s="5" t="s">
        <v>47</v>
      </c>
      <c r="J631" s="5" t="s">
        <v>49</v>
      </c>
      <c r="K631" s="5" t="s">
        <v>58</v>
      </c>
      <c r="L631" s="5" t="s">
        <v>413</v>
      </c>
      <c r="M631" s="5" t="s">
        <v>31</v>
      </c>
    </row>
    <row r="632" spans="1:13" outlineLevel="2" x14ac:dyDescent="0.3">
      <c r="A632" s="5" t="s">
        <v>84</v>
      </c>
      <c r="B632" s="5" t="s">
        <v>364</v>
      </c>
      <c r="C632" s="5" t="s">
        <v>365</v>
      </c>
      <c r="D632" s="5" t="s">
        <v>2610</v>
      </c>
      <c r="E632" s="5" t="s">
        <v>2611</v>
      </c>
      <c r="F632" s="6">
        <v>4008.4745757100009</v>
      </c>
      <c r="G632" s="6">
        <f t="shared" si="9"/>
        <v>200.42372878550006</v>
      </c>
      <c r="H632" s="5" t="s">
        <v>14</v>
      </c>
      <c r="I632" s="5" t="s">
        <v>15</v>
      </c>
      <c r="J632" s="5" t="s">
        <v>916</v>
      </c>
      <c r="K632" s="5" t="s">
        <v>67</v>
      </c>
      <c r="L632" s="5" t="s">
        <v>189</v>
      </c>
      <c r="M632" s="5" t="s">
        <v>21</v>
      </c>
    </row>
    <row r="633" spans="1:13" outlineLevel="2" x14ac:dyDescent="0.3">
      <c r="A633" s="5" t="s">
        <v>84</v>
      </c>
      <c r="B633" s="5" t="s">
        <v>364</v>
      </c>
      <c r="C633" s="5" t="s">
        <v>365</v>
      </c>
      <c r="D633" s="5" t="s">
        <v>362</v>
      </c>
      <c r="E633" s="5" t="s">
        <v>1518</v>
      </c>
      <c r="F633" s="6">
        <v>9814.9469736821993</v>
      </c>
      <c r="G633" s="6">
        <f t="shared" si="9"/>
        <v>490.74734868410997</v>
      </c>
      <c r="H633" s="5" t="s">
        <v>449</v>
      </c>
      <c r="I633" s="5" t="s">
        <v>450</v>
      </c>
      <c r="J633" s="5" t="s">
        <v>1519</v>
      </c>
      <c r="K633" s="5" t="s">
        <v>452</v>
      </c>
      <c r="L633" s="5" t="s">
        <v>109</v>
      </c>
      <c r="M633" s="5" t="s">
        <v>21</v>
      </c>
    </row>
    <row r="634" spans="1:13" outlineLevel="2" x14ac:dyDescent="0.3">
      <c r="A634" s="5" t="s">
        <v>84</v>
      </c>
      <c r="B634" s="5" t="s">
        <v>364</v>
      </c>
      <c r="C634" s="5" t="s">
        <v>365</v>
      </c>
      <c r="D634" s="5" t="s">
        <v>362</v>
      </c>
      <c r="E634" s="5" t="s">
        <v>363</v>
      </c>
      <c r="F634" s="6">
        <v>43593.6440616935</v>
      </c>
      <c r="G634" s="6">
        <f t="shared" si="9"/>
        <v>2179.6822030846752</v>
      </c>
      <c r="H634" s="5" t="s">
        <v>46</v>
      </c>
      <c r="I634" s="5" t="s">
        <v>47</v>
      </c>
      <c r="J634" s="5" t="s">
        <v>49</v>
      </c>
      <c r="K634" s="5" t="s">
        <v>291</v>
      </c>
      <c r="L634" s="5" t="s">
        <v>109</v>
      </c>
    </row>
    <row r="635" spans="1:13" outlineLevel="2" x14ac:dyDescent="0.3">
      <c r="A635" s="5" t="s">
        <v>84</v>
      </c>
      <c r="B635" s="5" t="s">
        <v>364</v>
      </c>
      <c r="C635" s="5" t="s">
        <v>365</v>
      </c>
      <c r="D635" s="5" t="s">
        <v>362</v>
      </c>
      <c r="E635" s="5" t="s">
        <v>4245</v>
      </c>
      <c r="F635" s="6">
        <v>940</v>
      </c>
      <c r="G635" s="6">
        <f t="shared" si="9"/>
        <v>47</v>
      </c>
      <c r="H635" s="5" t="s">
        <v>53</v>
      </c>
      <c r="I635" s="5" t="s">
        <v>54</v>
      </c>
      <c r="K635" s="5" t="s">
        <v>67</v>
      </c>
      <c r="L635" s="5" t="s">
        <v>109</v>
      </c>
    </row>
    <row r="636" spans="1:13" outlineLevel="2" x14ac:dyDescent="0.3">
      <c r="A636" s="5" t="s">
        <v>84</v>
      </c>
      <c r="B636" s="5" t="s">
        <v>364</v>
      </c>
      <c r="D636" s="5" t="s">
        <v>3620</v>
      </c>
      <c r="E636" s="5" t="s">
        <v>3621</v>
      </c>
      <c r="F636" s="6">
        <v>1716.1016946750001</v>
      </c>
      <c r="G636" s="6">
        <f t="shared" si="9"/>
        <v>85.805084733750007</v>
      </c>
      <c r="H636" s="5" t="s">
        <v>16</v>
      </c>
      <c r="I636" s="5" t="s">
        <v>17</v>
      </c>
      <c r="J636" s="5" t="s">
        <v>18</v>
      </c>
      <c r="K636" s="5" t="s">
        <v>58</v>
      </c>
      <c r="L636" s="5" t="s">
        <v>274</v>
      </c>
      <c r="M636" s="5" t="s">
        <v>21</v>
      </c>
    </row>
    <row r="637" spans="1:13" outlineLevel="2" x14ac:dyDescent="0.3">
      <c r="A637" s="5" t="s">
        <v>84</v>
      </c>
      <c r="B637" s="5" t="s">
        <v>364</v>
      </c>
      <c r="D637" s="5" t="s">
        <v>3620</v>
      </c>
      <c r="E637" s="5" t="s">
        <v>4232</v>
      </c>
      <c r="F637" s="6">
        <v>955.60878168104989</v>
      </c>
      <c r="G637" s="6">
        <f t="shared" si="9"/>
        <v>47.780439084052496</v>
      </c>
      <c r="H637" s="5" t="s">
        <v>449</v>
      </c>
      <c r="I637" s="5" t="s">
        <v>450</v>
      </c>
      <c r="J637" s="5" t="s">
        <v>1519</v>
      </c>
      <c r="K637" s="5" t="s">
        <v>67</v>
      </c>
      <c r="L637" s="5" t="s">
        <v>274</v>
      </c>
      <c r="M637" s="5" t="s">
        <v>21</v>
      </c>
    </row>
    <row r="638" spans="1:13" outlineLevel="2" x14ac:dyDescent="0.3">
      <c r="A638" s="5" t="s">
        <v>84</v>
      </c>
      <c r="B638" s="5" t="s">
        <v>364</v>
      </c>
      <c r="C638" s="5" t="s">
        <v>365</v>
      </c>
      <c r="D638" s="5" t="s">
        <v>5615</v>
      </c>
      <c r="E638" s="5" t="s">
        <v>5616</v>
      </c>
      <c r="F638" s="6">
        <v>0</v>
      </c>
      <c r="G638" s="6">
        <f t="shared" si="9"/>
        <v>0</v>
      </c>
      <c r="H638" s="5" t="s">
        <v>1001</v>
      </c>
      <c r="I638" s="5" t="s">
        <v>1002</v>
      </c>
      <c r="J638" s="5" t="s">
        <v>1003</v>
      </c>
      <c r="L638" s="5" t="s">
        <v>170</v>
      </c>
      <c r="M638" s="5" t="s">
        <v>21</v>
      </c>
    </row>
    <row r="639" spans="1:13" outlineLevel="2" x14ac:dyDescent="0.3">
      <c r="A639" s="5" t="s">
        <v>84</v>
      </c>
      <c r="B639" s="5" t="s">
        <v>364</v>
      </c>
      <c r="C639" s="5" t="s">
        <v>365</v>
      </c>
      <c r="D639" s="5" t="s">
        <v>3454</v>
      </c>
      <c r="E639" s="5" t="s">
        <v>3455</v>
      </c>
      <c r="F639" s="6">
        <v>1983.0508471800001</v>
      </c>
      <c r="G639" s="6">
        <f t="shared" si="9"/>
        <v>99.152542359000009</v>
      </c>
      <c r="H639" s="5" t="s">
        <v>44</v>
      </c>
      <c r="I639" s="5" t="s">
        <v>45</v>
      </c>
      <c r="J639" s="5" t="s">
        <v>48</v>
      </c>
      <c r="K639" s="5" t="s">
        <v>67</v>
      </c>
      <c r="L639" s="5" t="s">
        <v>3456</v>
      </c>
    </row>
    <row r="640" spans="1:13" outlineLevel="2" x14ac:dyDescent="0.3">
      <c r="A640" s="5" t="s">
        <v>84</v>
      </c>
      <c r="B640" s="5" t="s">
        <v>364</v>
      </c>
      <c r="C640" s="5" t="s">
        <v>365</v>
      </c>
      <c r="D640" s="5" t="s">
        <v>753</v>
      </c>
      <c r="E640" s="5" t="s">
        <v>754</v>
      </c>
      <c r="F640" s="6">
        <v>22988.49</v>
      </c>
      <c r="G640" s="6">
        <f t="shared" si="9"/>
        <v>1149.4245000000001</v>
      </c>
      <c r="H640" s="5" t="s">
        <v>294</v>
      </c>
      <c r="I640" s="5" t="s">
        <v>295</v>
      </c>
      <c r="J640" s="5" t="s">
        <v>384</v>
      </c>
      <c r="K640" s="5" t="s">
        <v>67</v>
      </c>
      <c r="L640" s="5" t="s">
        <v>20</v>
      </c>
      <c r="M640" s="5" t="s">
        <v>21</v>
      </c>
    </row>
    <row r="641" spans="1:13" outlineLevel="2" x14ac:dyDescent="0.3">
      <c r="A641" s="5" t="s">
        <v>84</v>
      </c>
      <c r="B641" s="5" t="s">
        <v>364</v>
      </c>
      <c r="C641" s="5" t="s">
        <v>365</v>
      </c>
      <c r="D641" s="5" t="s">
        <v>5980</v>
      </c>
      <c r="E641" s="5" t="s">
        <v>5981</v>
      </c>
      <c r="F641" s="6">
        <v>0</v>
      </c>
      <c r="G641" s="6">
        <f t="shared" si="9"/>
        <v>0</v>
      </c>
      <c r="H641" s="5" t="s">
        <v>1001</v>
      </c>
      <c r="I641" s="5" t="s">
        <v>1002</v>
      </c>
      <c r="J641" s="5" t="s">
        <v>1003</v>
      </c>
      <c r="L641" s="5" t="s">
        <v>274</v>
      </c>
      <c r="M641" s="5" t="s">
        <v>21</v>
      </c>
    </row>
    <row r="642" spans="1:13" outlineLevel="2" x14ac:dyDescent="0.3">
      <c r="A642" s="5" t="s">
        <v>84</v>
      </c>
      <c r="B642" s="5" t="s">
        <v>364</v>
      </c>
      <c r="C642" s="5" t="s">
        <v>365</v>
      </c>
      <c r="D642" s="5" t="s">
        <v>792</v>
      </c>
      <c r="E642" s="5" t="s">
        <v>793</v>
      </c>
      <c r="F642" s="6">
        <v>21618.474573244599</v>
      </c>
      <c r="G642" s="6">
        <f t="shared" si="9"/>
        <v>1080.9237286622299</v>
      </c>
      <c r="H642" s="5" t="s">
        <v>201</v>
      </c>
      <c r="I642" s="5" t="s">
        <v>216</v>
      </c>
      <c r="J642" s="5" t="s">
        <v>219</v>
      </c>
      <c r="K642" s="5" t="s">
        <v>169</v>
      </c>
      <c r="L642" s="5" t="s">
        <v>59</v>
      </c>
      <c r="M642" s="5" t="s">
        <v>21</v>
      </c>
    </row>
    <row r="643" spans="1:13" outlineLevel="2" x14ac:dyDescent="0.3">
      <c r="A643" s="5" t="s">
        <v>84</v>
      </c>
      <c r="B643" s="5" t="s">
        <v>364</v>
      </c>
      <c r="C643" s="5" t="s">
        <v>365</v>
      </c>
      <c r="D643" s="5" t="s">
        <v>2426</v>
      </c>
      <c r="E643" s="5" t="s">
        <v>2427</v>
      </c>
      <c r="F643" s="6">
        <v>4661.0169485000006</v>
      </c>
      <c r="G643" s="6">
        <f t="shared" si="9"/>
        <v>233.05084742500003</v>
      </c>
      <c r="H643" s="5" t="s">
        <v>14</v>
      </c>
      <c r="I643" s="5" t="s">
        <v>548</v>
      </c>
      <c r="J643" s="5" t="s">
        <v>1381</v>
      </c>
      <c r="K643" s="5" t="s">
        <v>2428</v>
      </c>
      <c r="L643" s="5" t="s">
        <v>74</v>
      </c>
      <c r="M643" s="5" t="s">
        <v>399</v>
      </c>
    </row>
    <row r="644" spans="1:13" outlineLevel="2" x14ac:dyDescent="0.3">
      <c r="A644" s="5" t="s">
        <v>84</v>
      </c>
      <c r="B644" s="5" t="s">
        <v>364</v>
      </c>
      <c r="C644" s="5" t="s">
        <v>365</v>
      </c>
      <c r="D644" s="5" t="s">
        <v>1250</v>
      </c>
      <c r="E644" s="5" t="s">
        <v>1251</v>
      </c>
      <c r="F644" s="6">
        <v>12770.271809099999</v>
      </c>
      <c r="G644" s="6">
        <f t="shared" si="9"/>
        <v>638.51359045499999</v>
      </c>
      <c r="H644" s="5" t="s">
        <v>320</v>
      </c>
      <c r="I644" s="5" t="s">
        <v>321</v>
      </c>
      <c r="J644" s="5" t="s">
        <v>322</v>
      </c>
      <c r="K644" s="5" t="s">
        <v>99</v>
      </c>
      <c r="L644" s="5" t="s">
        <v>109</v>
      </c>
      <c r="M644" s="5" t="s">
        <v>21</v>
      </c>
    </row>
    <row r="645" spans="1:13" outlineLevel="2" x14ac:dyDescent="0.3">
      <c r="A645" s="5" t="s">
        <v>84</v>
      </c>
      <c r="B645" s="5" t="s">
        <v>364</v>
      </c>
      <c r="C645" s="5" t="s">
        <v>365</v>
      </c>
      <c r="D645" s="5" t="s">
        <v>649</v>
      </c>
      <c r="E645" s="5" t="s">
        <v>650</v>
      </c>
      <c r="F645" s="6">
        <v>27073.559318243602</v>
      </c>
      <c r="G645" s="6">
        <f t="shared" si="9"/>
        <v>1353.6779659121803</v>
      </c>
      <c r="H645" s="5" t="s">
        <v>294</v>
      </c>
      <c r="I645" s="5" t="s">
        <v>295</v>
      </c>
      <c r="K645" s="5" t="s">
        <v>67</v>
      </c>
      <c r="L645" s="5" t="s">
        <v>109</v>
      </c>
      <c r="M645" s="5" t="s">
        <v>21</v>
      </c>
    </row>
    <row r="646" spans="1:13" outlineLevel="1" x14ac:dyDescent="0.3">
      <c r="B646" s="11" t="s">
        <v>6274</v>
      </c>
      <c r="F646" s="6">
        <f>SUBTOTAL(9,F628:F645)</f>
        <v>168681.03551135413</v>
      </c>
      <c r="G646" s="6">
        <f>SUBTOTAL(9,G628:G645)</f>
        <v>8434.0517755677065</v>
      </c>
    </row>
    <row r="647" spans="1:13" outlineLevel="2" x14ac:dyDescent="0.3">
      <c r="A647" s="5" t="s">
        <v>84</v>
      </c>
      <c r="B647" s="5" t="s">
        <v>187</v>
      </c>
      <c r="C647" s="5" t="s">
        <v>188</v>
      </c>
      <c r="D647" s="5" t="s">
        <v>4916</v>
      </c>
      <c r="E647" s="5" t="s">
        <v>4917</v>
      </c>
      <c r="F647" s="6">
        <v>0</v>
      </c>
      <c r="G647" s="6">
        <f t="shared" si="9"/>
        <v>0</v>
      </c>
      <c r="H647" s="5" t="s">
        <v>70</v>
      </c>
      <c r="I647" s="5" t="s">
        <v>71</v>
      </c>
      <c r="L647" s="5" t="s">
        <v>74</v>
      </c>
    </row>
    <row r="648" spans="1:13" outlineLevel="2" x14ac:dyDescent="0.3">
      <c r="A648" s="5" t="s">
        <v>84</v>
      </c>
      <c r="B648" s="5" t="s">
        <v>187</v>
      </c>
      <c r="C648" s="5" t="s">
        <v>668</v>
      </c>
      <c r="D648" s="5" t="s">
        <v>666</v>
      </c>
      <c r="E648" s="5" t="s">
        <v>667</v>
      </c>
      <c r="F648" s="6">
        <v>26705.084742024002</v>
      </c>
      <c r="G648" s="6">
        <f t="shared" si="9"/>
        <v>1335.2542371012003</v>
      </c>
      <c r="H648" s="5" t="s">
        <v>152</v>
      </c>
      <c r="I648" s="5" t="s">
        <v>153</v>
      </c>
      <c r="J648" s="5" t="s">
        <v>154</v>
      </c>
      <c r="K648" s="5" t="s">
        <v>669</v>
      </c>
      <c r="L648" s="5" t="s">
        <v>109</v>
      </c>
      <c r="M648" s="5" t="s">
        <v>21</v>
      </c>
    </row>
    <row r="649" spans="1:13" outlineLevel="2" x14ac:dyDescent="0.3">
      <c r="A649" s="5" t="s">
        <v>84</v>
      </c>
      <c r="B649" s="5" t="s">
        <v>187</v>
      </c>
      <c r="C649" s="5" t="s">
        <v>668</v>
      </c>
      <c r="D649" s="5" t="s">
        <v>666</v>
      </c>
      <c r="E649" s="5" t="s">
        <v>667</v>
      </c>
      <c r="F649" s="6">
        <v>21186.440674999998</v>
      </c>
      <c r="G649" s="6">
        <f t="shared" si="9"/>
        <v>1059.3220337499999</v>
      </c>
      <c r="H649" s="5" t="s">
        <v>152</v>
      </c>
      <c r="I649" s="5" t="s">
        <v>153</v>
      </c>
      <c r="J649" s="5" t="s">
        <v>154</v>
      </c>
      <c r="K649" s="5" t="s">
        <v>155</v>
      </c>
      <c r="L649" s="5" t="s">
        <v>109</v>
      </c>
      <c r="M649" s="5" t="s">
        <v>21</v>
      </c>
    </row>
    <row r="650" spans="1:13" outlineLevel="2" x14ac:dyDescent="0.3">
      <c r="A650" s="5" t="s">
        <v>84</v>
      </c>
      <c r="B650" s="5" t="s">
        <v>187</v>
      </c>
      <c r="C650" s="5" t="s">
        <v>668</v>
      </c>
      <c r="D650" s="5" t="s">
        <v>666</v>
      </c>
      <c r="E650" s="5" t="s">
        <v>667</v>
      </c>
      <c r="F650" s="6">
        <v>15684.745760515998</v>
      </c>
      <c r="G650" s="6">
        <f t="shared" si="9"/>
        <v>784.2372880257999</v>
      </c>
      <c r="H650" s="5" t="s">
        <v>152</v>
      </c>
      <c r="I650" s="5" t="s">
        <v>153</v>
      </c>
      <c r="J650" s="5" t="s">
        <v>154</v>
      </c>
      <c r="K650" s="5" t="s">
        <v>67</v>
      </c>
      <c r="L650" s="5" t="s">
        <v>109</v>
      </c>
      <c r="M650" s="5" t="s">
        <v>21</v>
      </c>
    </row>
    <row r="651" spans="1:13" outlineLevel="2" x14ac:dyDescent="0.3">
      <c r="A651" s="5" t="s">
        <v>84</v>
      </c>
      <c r="B651" s="5" t="s">
        <v>187</v>
      </c>
      <c r="C651" s="5" t="s">
        <v>668</v>
      </c>
      <c r="D651" s="5" t="s">
        <v>666</v>
      </c>
      <c r="E651" s="5" t="s">
        <v>667</v>
      </c>
      <c r="F651" s="6">
        <v>12203.3898288</v>
      </c>
      <c r="G651" s="6">
        <f t="shared" si="9"/>
        <v>610.16949144</v>
      </c>
      <c r="H651" s="5" t="s">
        <v>152</v>
      </c>
      <c r="I651" s="5" t="s">
        <v>153</v>
      </c>
      <c r="J651" s="5" t="s">
        <v>154</v>
      </c>
      <c r="K651" s="5" t="s">
        <v>455</v>
      </c>
      <c r="L651" s="5" t="s">
        <v>109</v>
      </c>
      <c r="M651" s="5" t="s">
        <v>21</v>
      </c>
    </row>
    <row r="652" spans="1:13" outlineLevel="2" x14ac:dyDescent="0.3">
      <c r="A652" s="5" t="s">
        <v>84</v>
      </c>
      <c r="B652" s="5" t="s">
        <v>187</v>
      </c>
      <c r="C652" s="5" t="s">
        <v>668</v>
      </c>
      <c r="D652" s="5" t="s">
        <v>666</v>
      </c>
      <c r="E652" s="5" t="s">
        <v>667</v>
      </c>
      <c r="F652" s="6">
        <v>1694.915254</v>
      </c>
      <c r="G652" s="6">
        <f t="shared" si="9"/>
        <v>84.7457627</v>
      </c>
      <c r="H652" s="5" t="s">
        <v>152</v>
      </c>
      <c r="I652" s="5" t="s">
        <v>153</v>
      </c>
      <c r="J652" s="5" t="s">
        <v>154</v>
      </c>
      <c r="K652" s="5" t="s">
        <v>2996</v>
      </c>
      <c r="L652" s="5" t="s">
        <v>109</v>
      </c>
      <c r="M652" s="5" t="s">
        <v>21</v>
      </c>
    </row>
    <row r="653" spans="1:13" outlineLevel="2" x14ac:dyDescent="0.3">
      <c r="A653" s="5" t="s">
        <v>84</v>
      </c>
      <c r="B653" s="5" t="s">
        <v>187</v>
      </c>
      <c r="C653" s="5" t="s">
        <v>668</v>
      </c>
      <c r="D653" s="5" t="s">
        <v>1555</v>
      </c>
      <c r="E653" s="5" t="s">
        <v>1556</v>
      </c>
      <c r="F653" s="6">
        <v>9561.8644054409997</v>
      </c>
      <c r="G653" s="6">
        <f t="shared" si="9"/>
        <v>478.09322027205002</v>
      </c>
      <c r="H653" s="5" t="s">
        <v>152</v>
      </c>
      <c r="I653" s="5" t="s">
        <v>153</v>
      </c>
      <c r="J653" s="5" t="s">
        <v>154</v>
      </c>
      <c r="K653" s="5" t="s">
        <v>1557</v>
      </c>
      <c r="L653" s="5" t="s">
        <v>50</v>
      </c>
      <c r="M653" s="5" t="s">
        <v>21</v>
      </c>
    </row>
    <row r="654" spans="1:13" outlineLevel="2" x14ac:dyDescent="0.3">
      <c r="A654" s="5" t="s">
        <v>84</v>
      </c>
      <c r="B654" s="5" t="s">
        <v>187</v>
      </c>
      <c r="C654" s="5" t="s">
        <v>668</v>
      </c>
      <c r="D654" s="5" t="s">
        <v>1555</v>
      </c>
      <c r="E654" s="5" t="s">
        <v>1556</v>
      </c>
      <c r="F654" s="6">
        <v>4661.0169485000006</v>
      </c>
      <c r="G654" s="6">
        <f t="shared" si="9"/>
        <v>233.05084742500003</v>
      </c>
      <c r="H654" s="5" t="s">
        <v>152</v>
      </c>
      <c r="I654" s="5" t="s">
        <v>153</v>
      </c>
      <c r="J654" s="5" t="s">
        <v>154</v>
      </c>
      <c r="K654" s="5" t="s">
        <v>67</v>
      </c>
      <c r="L654" s="5" t="s">
        <v>50</v>
      </c>
      <c r="M654" s="5" t="s">
        <v>21</v>
      </c>
    </row>
    <row r="655" spans="1:13" outlineLevel="2" x14ac:dyDescent="0.3">
      <c r="A655" s="5" t="s">
        <v>84</v>
      </c>
      <c r="B655" s="5" t="s">
        <v>187</v>
      </c>
      <c r="C655" s="5" t="s">
        <v>668</v>
      </c>
      <c r="D655" s="5" t="s">
        <v>1555</v>
      </c>
      <c r="E655" s="5" t="s">
        <v>1556</v>
      </c>
      <c r="F655" s="6">
        <v>4473.728812933</v>
      </c>
      <c r="G655" s="6">
        <f t="shared" si="9"/>
        <v>223.68644064665</v>
      </c>
      <c r="H655" s="5" t="s">
        <v>152</v>
      </c>
      <c r="I655" s="5" t="s">
        <v>153</v>
      </c>
      <c r="J655" s="5" t="s">
        <v>154</v>
      </c>
      <c r="K655" s="5" t="s">
        <v>2186</v>
      </c>
      <c r="L655" s="5" t="s">
        <v>50</v>
      </c>
      <c r="M655" s="5" t="s">
        <v>21</v>
      </c>
    </row>
    <row r="656" spans="1:13" outlineLevel="2" x14ac:dyDescent="0.3">
      <c r="A656" s="5" t="s">
        <v>84</v>
      </c>
      <c r="B656" s="5" t="s">
        <v>187</v>
      </c>
      <c r="C656" s="5" t="s">
        <v>668</v>
      </c>
      <c r="D656" s="5" t="s">
        <v>1555</v>
      </c>
      <c r="E656" s="5" t="s">
        <v>1556</v>
      </c>
      <c r="F656" s="6">
        <v>4190.6779655150003</v>
      </c>
      <c r="G656" s="6">
        <f t="shared" si="9"/>
        <v>209.53389827575003</v>
      </c>
      <c r="H656" s="5" t="s">
        <v>152</v>
      </c>
      <c r="I656" s="5" t="s">
        <v>153</v>
      </c>
      <c r="J656" s="5" t="s">
        <v>154</v>
      </c>
      <c r="K656" s="5" t="s">
        <v>455</v>
      </c>
      <c r="L656" s="5" t="s">
        <v>50</v>
      </c>
      <c r="M656" s="5" t="s">
        <v>21</v>
      </c>
    </row>
    <row r="657" spans="1:13" outlineLevel="2" x14ac:dyDescent="0.3">
      <c r="A657" s="5" t="s">
        <v>84</v>
      </c>
      <c r="B657" s="5" t="s">
        <v>187</v>
      </c>
      <c r="C657" s="5" t="s">
        <v>668</v>
      </c>
      <c r="D657" s="5" t="s">
        <v>1555</v>
      </c>
      <c r="E657" s="5" t="s">
        <v>1556</v>
      </c>
      <c r="F657" s="6">
        <v>1694.915254</v>
      </c>
      <c r="G657" s="6">
        <f t="shared" si="9"/>
        <v>84.7457627</v>
      </c>
      <c r="H657" s="5" t="s">
        <v>152</v>
      </c>
      <c r="I657" s="5" t="s">
        <v>153</v>
      </c>
      <c r="J657" s="5" t="s">
        <v>154</v>
      </c>
      <c r="K657" s="5" t="s">
        <v>3649</v>
      </c>
      <c r="L657" s="5" t="s">
        <v>50</v>
      </c>
      <c r="M657" s="5" t="s">
        <v>21</v>
      </c>
    </row>
    <row r="658" spans="1:13" outlineLevel="2" x14ac:dyDescent="0.3">
      <c r="A658" s="5" t="s">
        <v>84</v>
      </c>
      <c r="B658" s="5" t="s">
        <v>187</v>
      </c>
      <c r="C658" s="5" t="s">
        <v>668</v>
      </c>
      <c r="D658" s="5" t="s">
        <v>1555</v>
      </c>
      <c r="E658" s="5" t="s">
        <v>1556</v>
      </c>
      <c r="F658" s="6">
        <v>1694.915254</v>
      </c>
      <c r="G658" s="6">
        <f t="shared" si="9"/>
        <v>84.7457627</v>
      </c>
      <c r="H658" s="5" t="s">
        <v>152</v>
      </c>
      <c r="I658" s="5" t="s">
        <v>153</v>
      </c>
      <c r="J658" s="5" t="s">
        <v>154</v>
      </c>
      <c r="K658" s="5" t="s">
        <v>3650</v>
      </c>
      <c r="L658" s="5" t="s">
        <v>50</v>
      </c>
      <c r="M658" s="5" t="s">
        <v>21</v>
      </c>
    </row>
    <row r="659" spans="1:13" outlineLevel="1" x14ac:dyDescent="0.3">
      <c r="B659" s="11" t="s">
        <v>6275</v>
      </c>
      <c r="F659" s="6">
        <f>SUBTOTAL(9,F647:F658)</f>
        <v>103751.69490072902</v>
      </c>
      <c r="G659" s="6">
        <f>SUBTOTAL(9,G647:G658)</f>
        <v>5187.5847450364508</v>
      </c>
    </row>
    <row r="660" spans="1:13" outlineLevel="2" x14ac:dyDescent="0.3">
      <c r="A660" s="5" t="s">
        <v>5547</v>
      </c>
      <c r="B660" s="5" t="s">
        <v>5548</v>
      </c>
      <c r="D660" s="5" t="s">
        <v>5545</v>
      </c>
      <c r="E660" s="5" t="s">
        <v>5546</v>
      </c>
      <c r="F660" s="6">
        <v>0</v>
      </c>
      <c r="G660" s="6">
        <f t="shared" si="9"/>
        <v>0</v>
      </c>
      <c r="H660" s="5" t="s">
        <v>2000</v>
      </c>
      <c r="I660" s="5" t="s">
        <v>2001</v>
      </c>
      <c r="J660" s="5" t="s">
        <v>2002</v>
      </c>
      <c r="L660" s="5" t="s">
        <v>109</v>
      </c>
      <c r="M660" s="5" t="s">
        <v>21</v>
      </c>
    </row>
    <row r="661" spans="1:13" outlineLevel="1" x14ac:dyDescent="0.3">
      <c r="B661" s="11" t="s">
        <v>6396</v>
      </c>
      <c r="F661" s="6">
        <f>SUBTOTAL(9,F660:F660)</f>
        <v>0</v>
      </c>
      <c r="G661" s="6">
        <f>SUBTOTAL(9,G660:G660)</f>
        <v>0</v>
      </c>
    </row>
    <row r="662" spans="1:13" outlineLevel="2" x14ac:dyDescent="0.3">
      <c r="A662" s="5" t="s">
        <v>14</v>
      </c>
      <c r="B662" s="5" t="s">
        <v>147</v>
      </c>
      <c r="C662" s="5" t="s">
        <v>148</v>
      </c>
      <c r="D662" s="5" t="s">
        <v>4884</v>
      </c>
      <c r="E662" s="5" t="s">
        <v>4885</v>
      </c>
      <c r="F662" s="6">
        <v>0</v>
      </c>
      <c r="G662" s="6">
        <f t="shared" si="9"/>
        <v>0</v>
      </c>
      <c r="H662" s="5" t="s">
        <v>449</v>
      </c>
      <c r="I662" s="5" t="s">
        <v>450</v>
      </c>
      <c r="J662" s="5" t="s">
        <v>451</v>
      </c>
      <c r="L662" s="5" t="s">
        <v>434</v>
      </c>
      <c r="M662" s="5" t="s">
        <v>31</v>
      </c>
    </row>
    <row r="663" spans="1:13" outlineLevel="2" x14ac:dyDescent="0.3">
      <c r="A663" s="5" t="s">
        <v>14</v>
      </c>
      <c r="B663" s="5" t="s">
        <v>147</v>
      </c>
      <c r="C663" s="5" t="s">
        <v>148</v>
      </c>
      <c r="D663" s="5" t="s">
        <v>4261</v>
      </c>
      <c r="E663" s="5" t="s">
        <v>4262</v>
      </c>
      <c r="F663" s="6">
        <v>913.94311625</v>
      </c>
      <c r="G663" s="6">
        <f t="shared" si="9"/>
        <v>45.6971558125</v>
      </c>
      <c r="H663" s="5" t="s">
        <v>36</v>
      </c>
      <c r="I663" s="5" t="s">
        <v>37</v>
      </c>
      <c r="J663" s="5" t="s">
        <v>425</v>
      </c>
      <c r="K663" s="5" t="s">
        <v>58</v>
      </c>
      <c r="L663" s="5" t="s">
        <v>434</v>
      </c>
      <c r="M663" s="5" t="s">
        <v>31</v>
      </c>
    </row>
    <row r="664" spans="1:13" outlineLevel="2" x14ac:dyDescent="0.3">
      <c r="A664" s="5" t="s">
        <v>14</v>
      </c>
      <c r="B664" s="5" t="s">
        <v>147</v>
      </c>
      <c r="C664" s="5" t="s">
        <v>148</v>
      </c>
      <c r="D664" s="5" t="s">
        <v>4706</v>
      </c>
      <c r="E664" s="5" t="s">
        <v>4707</v>
      </c>
      <c r="F664" s="6">
        <v>337.95103380359996</v>
      </c>
      <c r="G664" s="6">
        <f t="shared" si="9"/>
        <v>16.897551690179998</v>
      </c>
      <c r="H664" s="5" t="s">
        <v>449</v>
      </c>
      <c r="I664" s="5" t="s">
        <v>450</v>
      </c>
      <c r="J664" s="5" t="s">
        <v>451</v>
      </c>
      <c r="K664" s="5" t="s">
        <v>58</v>
      </c>
      <c r="L664" s="5" t="s">
        <v>408</v>
      </c>
      <c r="M664" s="5" t="s">
        <v>31</v>
      </c>
    </row>
    <row r="665" spans="1:13" outlineLevel="2" x14ac:dyDescent="0.3">
      <c r="A665" s="5" t="s">
        <v>14</v>
      </c>
      <c r="B665" s="5" t="s">
        <v>147</v>
      </c>
      <c r="C665" s="5" t="s">
        <v>148</v>
      </c>
      <c r="D665" s="5" t="s">
        <v>5442</v>
      </c>
      <c r="E665" s="5" t="s">
        <v>5443</v>
      </c>
      <c r="F665" s="6">
        <v>0</v>
      </c>
      <c r="G665" s="6">
        <f t="shared" si="9"/>
        <v>0</v>
      </c>
      <c r="H665" s="5" t="s">
        <v>449</v>
      </c>
      <c r="I665" s="5" t="s">
        <v>450</v>
      </c>
      <c r="J665" s="5" t="s">
        <v>451</v>
      </c>
      <c r="L665" s="5" t="s">
        <v>1176</v>
      </c>
    </row>
    <row r="666" spans="1:13" outlineLevel="2" x14ac:dyDescent="0.3">
      <c r="A666" s="5" t="s">
        <v>14</v>
      </c>
      <c r="B666" s="5" t="s">
        <v>147</v>
      </c>
      <c r="C666" s="5" t="s">
        <v>148</v>
      </c>
      <c r="D666" s="5" t="s">
        <v>5442</v>
      </c>
      <c r="E666" s="5" t="s">
        <v>5444</v>
      </c>
      <c r="F666" s="6">
        <v>0</v>
      </c>
      <c r="G666" s="6">
        <f t="shared" si="9"/>
        <v>0</v>
      </c>
      <c r="H666" s="5" t="s">
        <v>449</v>
      </c>
      <c r="I666" s="5" t="s">
        <v>450</v>
      </c>
      <c r="J666" s="5" t="s">
        <v>451</v>
      </c>
      <c r="L666" s="5" t="s">
        <v>1176</v>
      </c>
    </row>
    <row r="667" spans="1:13" outlineLevel="2" x14ac:dyDescent="0.3">
      <c r="A667" s="5" t="s">
        <v>14</v>
      </c>
      <c r="B667" s="5" t="s">
        <v>147</v>
      </c>
      <c r="C667" s="5" t="s">
        <v>148</v>
      </c>
      <c r="D667" s="5" t="s">
        <v>447</v>
      </c>
      <c r="E667" s="5" t="s">
        <v>448</v>
      </c>
      <c r="F667" s="6">
        <v>36902.499780459599</v>
      </c>
      <c r="G667" s="6">
        <f t="shared" si="9"/>
        <v>1845.1249890229801</v>
      </c>
      <c r="H667" s="5" t="s">
        <v>449</v>
      </c>
      <c r="I667" s="5" t="s">
        <v>450</v>
      </c>
      <c r="J667" s="5" t="s">
        <v>451</v>
      </c>
      <c r="K667" s="5" t="s">
        <v>452</v>
      </c>
      <c r="L667" s="5" t="s">
        <v>74</v>
      </c>
      <c r="M667" s="5" t="s">
        <v>21</v>
      </c>
    </row>
    <row r="668" spans="1:13" outlineLevel="2" x14ac:dyDescent="0.3">
      <c r="A668" s="5" t="s">
        <v>14</v>
      </c>
      <c r="B668" s="5" t="s">
        <v>147</v>
      </c>
      <c r="D668" s="5" t="s">
        <v>4510</v>
      </c>
      <c r="E668" s="5" t="s">
        <v>4511</v>
      </c>
      <c r="F668" s="6">
        <v>598.5</v>
      </c>
      <c r="G668" s="6">
        <f t="shared" si="9"/>
        <v>29.925000000000001</v>
      </c>
      <c r="H668" s="5" t="s">
        <v>53</v>
      </c>
      <c r="I668" s="5" t="s">
        <v>54</v>
      </c>
      <c r="J668" s="5" t="s">
        <v>707</v>
      </c>
      <c r="K668" s="5" t="s">
        <v>67</v>
      </c>
      <c r="L668" s="5" t="s">
        <v>109</v>
      </c>
    </row>
    <row r="669" spans="1:13" outlineLevel="2" x14ac:dyDescent="0.3">
      <c r="A669" s="5" t="s">
        <v>14</v>
      </c>
      <c r="B669" s="5" t="s">
        <v>147</v>
      </c>
      <c r="C669" s="5" t="s">
        <v>148</v>
      </c>
      <c r="D669" s="5" t="s">
        <v>3106</v>
      </c>
      <c r="E669" s="5" t="s">
        <v>3107</v>
      </c>
      <c r="F669" s="6">
        <v>2601.5029920000002</v>
      </c>
      <c r="G669" s="6">
        <f t="shared" si="9"/>
        <v>130.0751496</v>
      </c>
      <c r="H669" s="5" t="s">
        <v>2178</v>
      </c>
      <c r="I669" s="5" t="s">
        <v>2179</v>
      </c>
      <c r="J669" s="5" t="s">
        <v>2181</v>
      </c>
      <c r="K669" s="5" t="s">
        <v>3108</v>
      </c>
      <c r="L669" s="5" t="s">
        <v>234</v>
      </c>
      <c r="M669" s="5" t="s">
        <v>31</v>
      </c>
    </row>
    <row r="670" spans="1:13" outlineLevel="2" x14ac:dyDescent="0.3">
      <c r="A670" s="5" t="s">
        <v>14</v>
      </c>
      <c r="B670" s="5" t="s">
        <v>147</v>
      </c>
      <c r="C670" s="5" t="s">
        <v>148</v>
      </c>
      <c r="D670" s="5" t="s">
        <v>3589</v>
      </c>
      <c r="E670" s="5" t="s">
        <v>3590</v>
      </c>
      <c r="F670" s="6">
        <v>1766.6425766000002</v>
      </c>
      <c r="G670" s="6">
        <f t="shared" si="9"/>
        <v>88.332128830000016</v>
      </c>
      <c r="H670" s="5" t="s">
        <v>270</v>
      </c>
      <c r="I670" s="5" t="s">
        <v>271</v>
      </c>
      <c r="J670" s="5" t="s">
        <v>3591</v>
      </c>
      <c r="K670" s="5" t="s">
        <v>58</v>
      </c>
      <c r="L670" s="5" t="s">
        <v>413</v>
      </c>
      <c r="M670" s="5" t="s">
        <v>31</v>
      </c>
    </row>
    <row r="671" spans="1:13" outlineLevel="2" x14ac:dyDescent="0.3">
      <c r="A671" s="5" t="s">
        <v>14</v>
      </c>
      <c r="B671" s="5" t="s">
        <v>147</v>
      </c>
      <c r="C671" s="5" t="s">
        <v>148</v>
      </c>
      <c r="D671" s="5" t="s">
        <v>145</v>
      </c>
      <c r="E671" s="5" t="s">
        <v>146</v>
      </c>
      <c r="F671" s="6">
        <v>92052.350668700004</v>
      </c>
      <c r="G671" s="6">
        <f t="shared" si="9"/>
        <v>4602.617533435</v>
      </c>
      <c r="H671" s="5" t="s">
        <v>36</v>
      </c>
      <c r="I671" s="5" t="s">
        <v>37</v>
      </c>
      <c r="J671" s="5" t="s">
        <v>103</v>
      </c>
      <c r="K671" s="5" t="s">
        <v>80</v>
      </c>
      <c r="L671" s="5" t="s">
        <v>149</v>
      </c>
      <c r="M671" s="5" t="s">
        <v>31</v>
      </c>
    </row>
    <row r="672" spans="1:13" outlineLevel="1" x14ac:dyDescent="0.3">
      <c r="B672" s="11" t="s">
        <v>6276</v>
      </c>
      <c r="F672" s="6">
        <f>SUBTOTAL(9,F662:F671)</f>
        <v>135173.39016781322</v>
      </c>
      <c r="G672" s="6">
        <f>SUBTOTAL(9,G662:G671)</f>
        <v>6758.6695083906598</v>
      </c>
    </row>
    <row r="673" spans="1:13" outlineLevel="2" x14ac:dyDescent="0.3">
      <c r="A673" s="5" t="s">
        <v>14</v>
      </c>
      <c r="B673" s="5" t="s">
        <v>2431</v>
      </c>
      <c r="D673" s="5" t="s">
        <v>4567</v>
      </c>
      <c r="E673" s="5" t="s">
        <v>4568</v>
      </c>
      <c r="F673" s="6">
        <v>511.80814509999999</v>
      </c>
      <c r="G673" s="6">
        <f t="shared" si="9"/>
        <v>25.590407255000002</v>
      </c>
      <c r="H673" s="5" t="s">
        <v>36</v>
      </c>
      <c r="I673" s="5" t="s">
        <v>37</v>
      </c>
      <c r="J673" s="5" t="s">
        <v>425</v>
      </c>
      <c r="K673" s="5" t="s">
        <v>58</v>
      </c>
      <c r="L673" s="5" t="s">
        <v>811</v>
      </c>
    </row>
    <row r="674" spans="1:13" outlineLevel="2" x14ac:dyDescent="0.3">
      <c r="A674" s="5" t="s">
        <v>14</v>
      </c>
      <c r="B674" s="5" t="s">
        <v>2431</v>
      </c>
      <c r="D674" s="5" t="s">
        <v>5410</v>
      </c>
      <c r="E674" s="5" t="s">
        <v>5411</v>
      </c>
      <c r="F674" s="6">
        <v>0</v>
      </c>
      <c r="G674" s="6">
        <f t="shared" si="9"/>
        <v>0</v>
      </c>
      <c r="H674" s="5" t="s">
        <v>449</v>
      </c>
      <c r="I674" s="5" t="s">
        <v>450</v>
      </c>
      <c r="J674" s="5" t="s">
        <v>451</v>
      </c>
      <c r="L674" s="5" t="s">
        <v>109</v>
      </c>
    </row>
    <row r="675" spans="1:13" outlineLevel="2" x14ac:dyDescent="0.3">
      <c r="A675" s="5" t="s">
        <v>14</v>
      </c>
      <c r="B675" s="5" t="s">
        <v>2431</v>
      </c>
      <c r="D675" s="5" t="s">
        <v>5410</v>
      </c>
      <c r="E675" s="5" t="s">
        <v>5412</v>
      </c>
      <c r="F675" s="6">
        <v>0</v>
      </c>
      <c r="G675" s="6">
        <f t="shared" si="9"/>
        <v>0</v>
      </c>
      <c r="H675" s="5" t="s">
        <v>449</v>
      </c>
      <c r="I675" s="5" t="s">
        <v>450</v>
      </c>
      <c r="J675" s="5" t="s">
        <v>451</v>
      </c>
      <c r="L675" s="5" t="s">
        <v>109</v>
      </c>
    </row>
    <row r="676" spans="1:13" outlineLevel="2" x14ac:dyDescent="0.3">
      <c r="A676" s="5" t="s">
        <v>14</v>
      </c>
      <c r="B676" s="5" t="s">
        <v>2431</v>
      </c>
      <c r="D676" s="5" t="s">
        <v>5486</v>
      </c>
      <c r="E676" s="5" t="s">
        <v>5487</v>
      </c>
      <c r="F676" s="6">
        <v>0</v>
      </c>
      <c r="G676" s="6">
        <f t="shared" si="9"/>
        <v>0</v>
      </c>
      <c r="H676" s="5" t="s">
        <v>449</v>
      </c>
      <c r="I676" s="5" t="s">
        <v>450</v>
      </c>
      <c r="J676" s="5" t="s">
        <v>1519</v>
      </c>
      <c r="L676" s="5" t="s">
        <v>109</v>
      </c>
    </row>
    <row r="677" spans="1:13" outlineLevel="2" x14ac:dyDescent="0.3">
      <c r="A677" s="5" t="s">
        <v>14</v>
      </c>
      <c r="B677" s="5" t="s">
        <v>2431</v>
      </c>
      <c r="D677" s="5" t="s">
        <v>2654</v>
      </c>
      <c r="E677" s="5" t="s">
        <v>2655</v>
      </c>
      <c r="F677" s="6">
        <v>3860.49572304</v>
      </c>
      <c r="G677" s="6">
        <f t="shared" si="9"/>
        <v>193.02478615200002</v>
      </c>
      <c r="H677" s="5" t="s">
        <v>36</v>
      </c>
      <c r="I677" s="5" t="s">
        <v>37</v>
      </c>
      <c r="J677" s="5" t="s">
        <v>161</v>
      </c>
      <c r="K677" s="5" t="s">
        <v>58</v>
      </c>
      <c r="L677" s="5" t="s">
        <v>109</v>
      </c>
    </row>
    <row r="678" spans="1:13" outlineLevel="2" x14ac:dyDescent="0.3">
      <c r="A678" s="5" t="s">
        <v>14</v>
      </c>
      <c r="B678" s="5" t="s">
        <v>2431</v>
      </c>
      <c r="D678" s="5" t="s">
        <v>5927</v>
      </c>
      <c r="E678" s="5" t="s">
        <v>5928</v>
      </c>
      <c r="F678" s="6">
        <v>0</v>
      </c>
      <c r="G678" s="6">
        <f t="shared" si="9"/>
        <v>0</v>
      </c>
      <c r="H678" s="5" t="s">
        <v>16</v>
      </c>
      <c r="I678" s="5" t="s">
        <v>335</v>
      </c>
      <c r="L678" s="5" t="s">
        <v>240</v>
      </c>
    </row>
    <row r="679" spans="1:13" outlineLevel="2" x14ac:dyDescent="0.3">
      <c r="A679" s="5" t="s">
        <v>14</v>
      </c>
      <c r="B679" s="5" t="s">
        <v>2431</v>
      </c>
      <c r="D679" s="5" t="s">
        <v>2429</v>
      </c>
      <c r="E679" s="5" t="s">
        <v>2430</v>
      </c>
      <c r="F679" s="6">
        <v>4656.7796603650004</v>
      </c>
      <c r="G679" s="6">
        <f t="shared" si="9"/>
        <v>232.83898301825002</v>
      </c>
      <c r="H679" s="5" t="s">
        <v>16</v>
      </c>
      <c r="I679" s="5" t="s">
        <v>2140</v>
      </c>
      <c r="J679" s="5" t="s">
        <v>2141</v>
      </c>
      <c r="K679" s="5" t="s">
        <v>58</v>
      </c>
      <c r="L679" s="5" t="s">
        <v>2432</v>
      </c>
    </row>
    <row r="680" spans="1:13" outlineLevel="2" x14ac:dyDescent="0.3">
      <c r="A680" s="5" t="s">
        <v>14</v>
      </c>
      <c r="B680" s="5" t="s">
        <v>2431</v>
      </c>
      <c r="D680" s="5" t="s">
        <v>4318</v>
      </c>
      <c r="E680" s="5" t="s">
        <v>4319</v>
      </c>
      <c r="F680" s="6">
        <v>847.457627</v>
      </c>
      <c r="G680" s="6">
        <f t="shared" si="9"/>
        <v>42.37288135</v>
      </c>
      <c r="H680" s="5" t="s">
        <v>84</v>
      </c>
      <c r="I680" s="5" t="s">
        <v>133</v>
      </c>
      <c r="J680" s="5" t="s">
        <v>135</v>
      </c>
      <c r="K680" s="5" t="s">
        <v>1059</v>
      </c>
      <c r="L680" s="5" t="s">
        <v>109</v>
      </c>
    </row>
    <row r="681" spans="1:13" outlineLevel="1" x14ac:dyDescent="0.3">
      <c r="B681" s="11" t="s">
        <v>6397</v>
      </c>
      <c r="F681" s="6">
        <f>SUBTOTAL(9,F673:F680)</f>
        <v>9876.5411555050014</v>
      </c>
      <c r="G681" s="6">
        <f>SUBTOTAL(9,G673:G680)</f>
        <v>493.82705777525001</v>
      </c>
    </row>
    <row r="682" spans="1:13" outlineLevel="2" x14ac:dyDescent="0.3">
      <c r="A682" s="5" t="s">
        <v>14</v>
      </c>
      <c r="B682" s="5" t="s">
        <v>181</v>
      </c>
      <c r="C682" s="5" t="s">
        <v>182</v>
      </c>
      <c r="D682" s="5" t="s">
        <v>3402</v>
      </c>
      <c r="E682" s="5" t="s">
        <v>3403</v>
      </c>
      <c r="F682" s="6">
        <v>2042.3728810700002</v>
      </c>
      <c r="G682" s="6">
        <f t="shared" si="9"/>
        <v>102.11864405350002</v>
      </c>
      <c r="H682" s="5" t="s">
        <v>16</v>
      </c>
      <c r="I682" s="5" t="s">
        <v>17</v>
      </c>
      <c r="J682" s="5" t="s">
        <v>18</v>
      </c>
      <c r="K682" s="5" t="s">
        <v>58</v>
      </c>
      <c r="L682" s="5" t="s">
        <v>408</v>
      </c>
      <c r="M682" s="5" t="s">
        <v>31</v>
      </c>
    </row>
    <row r="683" spans="1:13" outlineLevel="2" x14ac:dyDescent="0.3">
      <c r="A683" s="5" t="s">
        <v>14</v>
      </c>
      <c r="B683" s="5" t="s">
        <v>181</v>
      </c>
      <c r="D683" s="5" t="s">
        <v>3539</v>
      </c>
      <c r="E683" s="5" t="s">
        <v>3540</v>
      </c>
      <c r="F683" s="6">
        <v>1864.4067794</v>
      </c>
      <c r="G683" s="6">
        <f t="shared" si="9"/>
        <v>93.22033897</v>
      </c>
      <c r="H683" s="5" t="s">
        <v>16</v>
      </c>
      <c r="I683" s="5" t="s">
        <v>17</v>
      </c>
      <c r="J683" s="5" t="s">
        <v>18</v>
      </c>
      <c r="K683" s="5" t="s">
        <v>58</v>
      </c>
      <c r="L683" s="5" t="s">
        <v>74</v>
      </c>
      <c r="M683" s="5" t="s">
        <v>21</v>
      </c>
    </row>
    <row r="684" spans="1:13" outlineLevel="2" x14ac:dyDescent="0.3">
      <c r="A684" s="5" t="s">
        <v>14</v>
      </c>
      <c r="B684" s="5" t="s">
        <v>181</v>
      </c>
      <c r="D684" s="5" t="s">
        <v>3539</v>
      </c>
      <c r="E684" s="5" t="s">
        <v>4928</v>
      </c>
      <c r="F684" s="6">
        <v>0</v>
      </c>
      <c r="G684" s="6">
        <f t="shared" si="9"/>
        <v>0</v>
      </c>
      <c r="H684" s="5" t="s">
        <v>16</v>
      </c>
      <c r="I684" s="5" t="s">
        <v>335</v>
      </c>
      <c r="J684" s="5" t="s">
        <v>1124</v>
      </c>
      <c r="L684" s="5" t="s">
        <v>74</v>
      </c>
    </row>
    <row r="685" spans="1:13" outlineLevel="2" x14ac:dyDescent="0.3">
      <c r="A685" s="5" t="s">
        <v>14</v>
      </c>
      <c r="B685" s="5" t="s">
        <v>181</v>
      </c>
      <c r="D685" s="5" t="s">
        <v>3316</v>
      </c>
      <c r="E685" s="5" t="s">
        <v>3317</v>
      </c>
      <c r="F685" s="6">
        <v>2208.30322075</v>
      </c>
      <c r="G685" s="6">
        <f t="shared" si="9"/>
        <v>110.41516103750001</v>
      </c>
      <c r="H685" s="5" t="s">
        <v>270</v>
      </c>
      <c r="I685" s="5" t="s">
        <v>271</v>
      </c>
      <c r="K685" s="5" t="s">
        <v>99</v>
      </c>
      <c r="L685" s="5" t="s">
        <v>494</v>
      </c>
    </row>
    <row r="686" spans="1:13" outlineLevel="2" x14ac:dyDescent="0.3">
      <c r="A686" s="5" t="s">
        <v>14</v>
      </c>
      <c r="B686" s="5" t="s">
        <v>181</v>
      </c>
      <c r="C686" s="5" t="s">
        <v>2230</v>
      </c>
      <c r="D686" s="5" t="s">
        <v>2228</v>
      </c>
      <c r="E686" s="5" t="s">
        <v>2229</v>
      </c>
      <c r="F686" s="6">
        <v>5395.83</v>
      </c>
      <c r="G686" s="6">
        <f t="shared" si="9"/>
        <v>269.79149999999998</v>
      </c>
      <c r="H686" s="5" t="s">
        <v>84</v>
      </c>
      <c r="I686" s="5" t="s">
        <v>133</v>
      </c>
      <c r="J686" s="5" t="s">
        <v>978</v>
      </c>
      <c r="K686" s="5" t="s">
        <v>565</v>
      </c>
      <c r="L686" s="5" t="s">
        <v>332</v>
      </c>
      <c r="M686" s="5" t="s">
        <v>31</v>
      </c>
    </row>
    <row r="687" spans="1:13" outlineLevel="2" x14ac:dyDescent="0.3">
      <c r="A687" s="5" t="s">
        <v>14</v>
      </c>
      <c r="B687" s="5" t="s">
        <v>181</v>
      </c>
      <c r="C687" s="5" t="s">
        <v>439</v>
      </c>
      <c r="D687" s="5" t="s">
        <v>5139</v>
      </c>
      <c r="E687" s="5" t="s">
        <v>5140</v>
      </c>
      <c r="F687" s="6">
        <v>0</v>
      </c>
      <c r="G687" s="6">
        <f t="shared" si="9"/>
        <v>0</v>
      </c>
      <c r="H687" s="5" t="s">
        <v>449</v>
      </c>
      <c r="I687" s="5" t="s">
        <v>450</v>
      </c>
      <c r="J687" s="5" t="s">
        <v>1519</v>
      </c>
      <c r="L687" s="5" t="s">
        <v>59</v>
      </c>
      <c r="M687" s="5" t="s">
        <v>31</v>
      </c>
    </row>
    <row r="688" spans="1:13" outlineLevel="2" x14ac:dyDescent="0.3">
      <c r="A688" s="5" t="s">
        <v>14</v>
      </c>
      <c r="B688" s="5" t="s">
        <v>181</v>
      </c>
      <c r="C688" s="5" t="s">
        <v>182</v>
      </c>
      <c r="D688" s="5" t="s">
        <v>3992</v>
      </c>
      <c r="E688" s="5" t="s">
        <v>3993</v>
      </c>
      <c r="F688" s="6">
        <v>1191.73728796875</v>
      </c>
      <c r="G688" s="6">
        <f t="shared" si="9"/>
        <v>59.586864398437505</v>
      </c>
      <c r="H688" s="5" t="s">
        <v>84</v>
      </c>
      <c r="I688" s="5" t="s">
        <v>133</v>
      </c>
      <c r="J688" s="5" t="s">
        <v>135</v>
      </c>
      <c r="K688" s="5" t="s">
        <v>455</v>
      </c>
      <c r="L688" s="5" t="s">
        <v>3994</v>
      </c>
    </row>
    <row r="689" spans="1:13" outlineLevel="2" x14ac:dyDescent="0.3">
      <c r="A689" s="5" t="s">
        <v>14</v>
      </c>
      <c r="B689" s="5" t="s">
        <v>181</v>
      </c>
      <c r="C689" s="5" t="s">
        <v>182</v>
      </c>
      <c r="D689" s="5" t="s">
        <v>3992</v>
      </c>
      <c r="E689" s="5" t="s">
        <v>3993</v>
      </c>
      <c r="F689" s="6">
        <v>211.86440675</v>
      </c>
      <c r="G689" s="6">
        <f t="shared" si="9"/>
        <v>10.5932203375</v>
      </c>
      <c r="H689" s="5" t="s">
        <v>84</v>
      </c>
      <c r="I689" s="5" t="s">
        <v>133</v>
      </c>
      <c r="J689" s="5" t="s">
        <v>135</v>
      </c>
      <c r="K689" s="5" t="s">
        <v>1059</v>
      </c>
      <c r="L689" s="5" t="s">
        <v>3994</v>
      </c>
    </row>
    <row r="690" spans="1:13" outlineLevel="2" x14ac:dyDescent="0.3">
      <c r="A690" s="5" t="s">
        <v>14</v>
      </c>
      <c r="B690" s="5" t="s">
        <v>181</v>
      </c>
      <c r="C690" s="5" t="s">
        <v>182</v>
      </c>
      <c r="D690" s="5" t="s">
        <v>2921</v>
      </c>
      <c r="E690" s="5" t="s">
        <v>2922</v>
      </c>
      <c r="F690" s="6">
        <v>2999.9999995800003</v>
      </c>
      <c r="G690" s="6">
        <f t="shared" si="9"/>
        <v>149.99999997900002</v>
      </c>
      <c r="H690" s="5" t="s">
        <v>86</v>
      </c>
      <c r="I690" s="5" t="s">
        <v>87</v>
      </c>
      <c r="J690" s="5" t="s">
        <v>1509</v>
      </c>
      <c r="K690" s="5" t="s">
        <v>254</v>
      </c>
      <c r="L690" s="5" t="s">
        <v>332</v>
      </c>
      <c r="M690" s="5" t="s">
        <v>31</v>
      </c>
    </row>
    <row r="691" spans="1:13" outlineLevel="2" x14ac:dyDescent="0.3">
      <c r="A691" s="5" t="s">
        <v>14</v>
      </c>
      <c r="B691" s="5" t="s">
        <v>181</v>
      </c>
      <c r="C691" s="5" t="s">
        <v>182</v>
      </c>
      <c r="D691" s="5" t="s">
        <v>1009</v>
      </c>
      <c r="E691" s="5" t="s">
        <v>1010</v>
      </c>
      <c r="F691" s="6">
        <v>16517.511151363</v>
      </c>
      <c r="G691" s="6">
        <f t="shared" si="9"/>
        <v>825.87555756815004</v>
      </c>
      <c r="H691" s="5" t="s">
        <v>36</v>
      </c>
      <c r="I691" s="5" t="s">
        <v>173</v>
      </c>
      <c r="K691" s="5" t="s">
        <v>99</v>
      </c>
      <c r="L691" s="5" t="s">
        <v>310</v>
      </c>
      <c r="M691" s="5" t="s">
        <v>31</v>
      </c>
    </row>
    <row r="692" spans="1:13" outlineLevel="2" x14ac:dyDescent="0.3">
      <c r="A692" s="5" t="s">
        <v>14</v>
      </c>
      <c r="B692" s="5" t="s">
        <v>181</v>
      </c>
      <c r="C692" s="5" t="s">
        <v>182</v>
      </c>
      <c r="D692" s="5" t="s">
        <v>3363</v>
      </c>
      <c r="E692" s="5" t="s">
        <v>3364</v>
      </c>
      <c r="F692" s="6">
        <v>2113.4946599999998</v>
      </c>
      <c r="G692" s="6">
        <f t="shared" si="9"/>
        <v>105.674733</v>
      </c>
      <c r="H692" s="5" t="s">
        <v>402</v>
      </c>
      <c r="I692" s="5" t="s">
        <v>653</v>
      </c>
      <c r="J692" s="5" t="s">
        <v>655</v>
      </c>
      <c r="K692" s="5" t="s">
        <v>99</v>
      </c>
      <c r="L692" s="5" t="s">
        <v>310</v>
      </c>
      <c r="M692" s="5" t="s">
        <v>31</v>
      </c>
    </row>
    <row r="693" spans="1:13" outlineLevel="2" x14ac:dyDescent="0.3">
      <c r="A693" s="5" t="s">
        <v>14</v>
      </c>
      <c r="B693" s="5" t="s">
        <v>181</v>
      </c>
      <c r="C693" s="5" t="s">
        <v>182</v>
      </c>
      <c r="D693" s="5" t="s">
        <v>1968</v>
      </c>
      <c r="E693" s="5" t="s">
        <v>1969</v>
      </c>
      <c r="F693" s="6">
        <v>6726.6213355999998</v>
      </c>
      <c r="G693" s="6">
        <f t="shared" si="9"/>
        <v>336.33106678000001</v>
      </c>
      <c r="H693" s="5" t="s">
        <v>1466</v>
      </c>
      <c r="I693" s="5" t="s">
        <v>1467</v>
      </c>
      <c r="J693" s="5" t="s">
        <v>1468</v>
      </c>
      <c r="K693" s="5" t="s">
        <v>99</v>
      </c>
      <c r="L693" s="5" t="s">
        <v>310</v>
      </c>
      <c r="M693" s="5" t="s">
        <v>31</v>
      </c>
    </row>
    <row r="694" spans="1:13" outlineLevel="2" x14ac:dyDescent="0.3">
      <c r="A694" s="5" t="s">
        <v>14</v>
      </c>
      <c r="B694" s="5" t="s">
        <v>181</v>
      </c>
      <c r="C694" s="5" t="s">
        <v>182</v>
      </c>
      <c r="D694" s="5" t="s">
        <v>1849</v>
      </c>
      <c r="E694" s="5" t="s">
        <v>1850</v>
      </c>
      <c r="F694" s="6">
        <v>7311.54493</v>
      </c>
      <c r="G694" s="6">
        <f t="shared" ref="G694:G757" si="10">F694*0.05</f>
        <v>365.5772465</v>
      </c>
      <c r="H694" s="5" t="s">
        <v>1791</v>
      </c>
      <c r="I694" s="5" t="s">
        <v>1792</v>
      </c>
      <c r="K694" s="5" t="s">
        <v>67</v>
      </c>
      <c r="L694" s="5" t="s">
        <v>310</v>
      </c>
      <c r="M694" s="5" t="s">
        <v>31</v>
      </c>
    </row>
    <row r="695" spans="1:13" outlineLevel="2" x14ac:dyDescent="0.3">
      <c r="A695" s="5" t="s">
        <v>14</v>
      </c>
      <c r="B695" s="5" t="s">
        <v>181</v>
      </c>
      <c r="D695" s="5" t="s">
        <v>3739</v>
      </c>
      <c r="E695" s="5" t="s">
        <v>3740</v>
      </c>
      <c r="F695" s="6">
        <v>1525.4237286</v>
      </c>
      <c r="G695" s="6">
        <f t="shared" si="10"/>
        <v>76.27118643</v>
      </c>
      <c r="H695" s="5" t="s">
        <v>86</v>
      </c>
      <c r="I695" s="5" t="s">
        <v>87</v>
      </c>
      <c r="K695" s="5" t="s">
        <v>3741</v>
      </c>
      <c r="L695" s="5" t="s">
        <v>109</v>
      </c>
      <c r="M695" s="5" t="s">
        <v>21</v>
      </c>
    </row>
    <row r="696" spans="1:13" outlineLevel="2" x14ac:dyDescent="0.3">
      <c r="A696" s="5" t="s">
        <v>14</v>
      </c>
      <c r="B696" s="5" t="s">
        <v>181</v>
      </c>
      <c r="D696" s="5" t="s">
        <v>1487</v>
      </c>
      <c r="E696" s="5" t="s">
        <v>1488</v>
      </c>
      <c r="F696" s="6">
        <v>10277.869559999999</v>
      </c>
      <c r="G696" s="6">
        <f t="shared" si="10"/>
        <v>513.89347799999996</v>
      </c>
      <c r="H696" s="5" t="s">
        <v>449</v>
      </c>
      <c r="I696" s="5" t="s">
        <v>575</v>
      </c>
      <c r="J696" s="5" t="s">
        <v>576</v>
      </c>
      <c r="K696" s="5" t="s">
        <v>73</v>
      </c>
      <c r="L696" s="5" t="s">
        <v>74</v>
      </c>
    </row>
    <row r="697" spans="1:13" outlineLevel="2" x14ac:dyDescent="0.3">
      <c r="A697" s="5" t="s">
        <v>14</v>
      </c>
      <c r="B697" s="5" t="s">
        <v>181</v>
      </c>
      <c r="D697" s="5" t="s">
        <v>1912</v>
      </c>
      <c r="E697" s="5" t="s">
        <v>1913</v>
      </c>
      <c r="F697" s="6">
        <v>6974.2686299999996</v>
      </c>
      <c r="G697" s="6">
        <f t="shared" si="10"/>
        <v>348.71343150000001</v>
      </c>
      <c r="H697" s="5" t="s">
        <v>449</v>
      </c>
      <c r="I697" s="5" t="s">
        <v>575</v>
      </c>
      <c r="J697" s="5" t="s">
        <v>576</v>
      </c>
      <c r="K697" s="5" t="s">
        <v>99</v>
      </c>
      <c r="L697" s="5" t="s">
        <v>74</v>
      </c>
    </row>
    <row r="698" spans="1:13" outlineLevel="2" x14ac:dyDescent="0.3">
      <c r="A698" s="5" t="s">
        <v>14</v>
      </c>
      <c r="B698" s="5" t="s">
        <v>181</v>
      </c>
      <c r="C698" s="5" t="s">
        <v>1735</v>
      </c>
      <c r="D698" s="5" t="s">
        <v>1733</v>
      </c>
      <c r="E698" s="5" t="s">
        <v>1734</v>
      </c>
      <c r="F698" s="6">
        <v>8102.2818699999998</v>
      </c>
      <c r="G698" s="6">
        <f t="shared" si="10"/>
        <v>405.11409350000002</v>
      </c>
      <c r="H698" s="5" t="s">
        <v>113</v>
      </c>
      <c r="I698" s="5" t="s">
        <v>688</v>
      </c>
      <c r="J698" s="5" t="s">
        <v>689</v>
      </c>
      <c r="K698" s="5" t="s">
        <v>99</v>
      </c>
      <c r="L698" s="5" t="s">
        <v>408</v>
      </c>
      <c r="M698" s="5" t="s">
        <v>31</v>
      </c>
    </row>
    <row r="699" spans="1:13" outlineLevel="2" x14ac:dyDescent="0.3">
      <c r="A699" s="5" t="s">
        <v>14</v>
      </c>
      <c r="B699" s="5" t="s">
        <v>181</v>
      </c>
      <c r="D699" s="5" t="s">
        <v>5307</v>
      </c>
      <c r="E699" s="5" t="s">
        <v>5308</v>
      </c>
      <c r="F699" s="6">
        <v>0</v>
      </c>
      <c r="G699" s="6">
        <f t="shared" si="10"/>
        <v>0</v>
      </c>
      <c r="H699" s="5" t="s">
        <v>16</v>
      </c>
      <c r="I699" s="5" t="s">
        <v>335</v>
      </c>
      <c r="J699" s="5" t="s">
        <v>1124</v>
      </c>
      <c r="L699" s="5" t="s">
        <v>74</v>
      </c>
    </row>
    <row r="700" spans="1:13" outlineLevel="2" x14ac:dyDescent="0.3">
      <c r="A700" s="5" t="s">
        <v>14</v>
      </c>
      <c r="B700" s="5" t="s">
        <v>181</v>
      </c>
      <c r="D700" s="5" t="s">
        <v>4409</v>
      </c>
      <c r="E700" s="5" t="s">
        <v>4410</v>
      </c>
      <c r="F700" s="6">
        <v>731.154493</v>
      </c>
      <c r="G700" s="6">
        <f t="shared" si="10"/>
        <v>36.557724650000004</v>
      </c>
      <c r="H700" s="5" t="s">
        <v>36</v>
      </c>
      <c r="I700" s="5" t="s">
        <v>37</v>
      </c>
      <c r="J700" s="5" t="s">
        <v>161</v>
      </c>
      <c r="K700" s="5" t="s">
        <v>711</v>
      </c>
      <c r="L700" s="5" t="s">
        <v>59</v>
      </c>
    </row>
    <row r="701" spans="1:13" outlineLevel="2" x14ac:dyDescent="0.3">
      <c r="A701" s="5" t="s">
        <v>14</v>
      </c>
      <c r="B701" s="5" t="s">
        <v>181</v>
      </c>
      <c r="D701" s="5" t="s">
        <v>785</v>
      </c>
      <c r="E701" s="5" t="s">
        <v>786</v>
      </c>
      <c r="F701" s="6">
        <v>21704.745759673198</v>
      </c>
      <c r="G701" s="6">
        <f t="shared" si="10"/>
        <v>1085.2372879836601</v>
      </c>
      <c r="H701" s="5" t="s">
        <v>46</v>
      </c>
      <c r="I701" s="5" t="s">
        <v>47</v>
      </c>
      <c r="J701" s="5" t="s">
        <v>49</v>
      </c>
      <c r="K701" s="5" t="s">
        <v>19</v>
      </c>
      <c r="L701" s="5" t="s">
        <v>494</v>
      </c>
    </row>
    <row r="702" spans="1:13" outlineLevel="2" x14ac:dyDescent="0.3">
      <c r="A702" s="5" t="s">
        <v>14</v>
      </c>
      <c r="B702" s="5" t="s">
        <v>181</v>
      </c>
      <c r="D702" s="5" t="s">
        <v>5323</v>
      </c>
      <c r="E702" s="5" t="s">
        <v>5324</v>
      </c>
      <c r="F702" s="6">
        <v>0</v>
      </c>
      <c r="G702" s="6">
        <f t="shared" si="10"/>
        <v>0</v>
      </c>
      <c r="H702" s="5" t="s">
        <v>70</v>
      </c>
      <c r="I702" s="5" t="s">
        <v>71</v>
      </c>
      <c r="L702" s="5" t="s">
        <v>90</v>
      </c>
    </row>
    <row r="703" spans="1:13" outlineLevel="2" x14ac:dyDescent="0.3">
      <c r="A703" s="5" t="s">
        <v>14</v>
      </c>
      <c r="B703" s="5" t="s">
        <v>181</v>
      </c>
      <c r="C703" s="5" t="s">
        <v>182</v>
      </c>
      <c r="D703" s="5" t="s">
        <v>4772</v>
      </c>
      <c r="E703" s="5" t="s">
        <v>4773</v>
      </c>
      <c r="F703" s="6">
        <v>254.2372881</v>
      </c>
      <c r="G703" s="6">
        <f t="shared" si="10"/>
        <v>12.711864405</v>
      </c>
      <c r="H703" s="5" t="s">
        <v>84</v>
      </c>
      <c r="I703" s="5" t="s">
        <v>133</v>
      </c>
      <c r="J703" s="5" t="s">
        <v>564</v>
      </c>
      <c r="K703" s="5" t="s">
        <v>1059</v>
      </c>
      <c r="L703" s="5" t="s">
        <v>434</v>
      </c>
      <c r="M703" s="5" t="s">
        <v>31</v>
      </c>
    </row>
    <row r="704" spans="1:13" outlineLevel="2" x14ac:dyDescent="0.3">
      <c r="A704" s="5" t="s">
        <v>14</v>
      </c>
      <c r="B704" s="5" t="s">
        <v>181</v>
      </c>
      <c r="C704" s="5" t="s">
        <v>439</v>
      </c>
      <c r="D704" s="5" t="s">
        <v>3329</v>
      </c>
      <c r="E704" s="5" t="s">
        <v>3330</v>
      </c>
      <c r="F704" s="6">
        <v>2193.463479</v>
      </c>
      <c r="G704" s="6">
        <f t="shared" si="10"/>
        <v>109.67317395000001</v>
      </c>
      <c r="H704" s="5" t="s">
        <v>36</v>
      </c>
      <c r="I704" s="5" t="s">
        <v>37</v>
      </c>
      <c r="J704" s="5" t="s">
        <v>425</v>
      </c>
      <c r="K704" s="5" t="s">
        <v>58</v>
      </c>
      <c r="L704" s="5" t="s">
        <v>249</v>
      </c>
      <c r="M704" s="5" t="s">
        <v>31</v>
      </c>
    </row>
    <row r="705" spans="1:13" outlineLevel="2" x14ac:dyDescent="0.3">
      <c r="A705" s="5" t="s">
        <v>14</v>
      </c>
      <c r="B705" s="5" t="s">
        <v>181</v>
      </c>
      <c r="C705" s="5" t="s">
        <v>439</v>
      </c>
      <c r="D705" s="5" t="s">
        <v>5445</v>
      </c>
      <c r="E705" s="5" t="s">
        <v>5446</v>
      </c>
      <c r="F705" s="6">
        <v>0</v>
      </c>
      <c r="G705" s="6">
        <f t="shared" si="10"/>
        <v>0</v>
      </c>
      <c r="H705" s="5" t="s">
        <v>70</v>
      </c>
      <c r="I705" s="5" t="s">
        <v>71</v>
      </c>
      <c r="L705" s="5" t="s">
        <v>274</v>
      </c>
      <c r="M705" s="5" t="s">
        <v>21</v>
      </c>
    </row>
    <row r="706" spans="1:13" outlineLevel="2" x14ac:dyDescent="0.3">
      <c r="A706" s="5" t="s">
        <v>14</v>
      </c>
      <c r="B706" s="5" t="s">
        <v>181</v>
      </c>
      <c r="D706" s="5" t="s">
        <v>2664</v>
      </c>
      <c r="E706" s="5" t="s">
        <v>2665</v>
      </c>
      <c r="F706" s="6">
        <v>3850.4777976350001</v>
      </c>
      <c r="G706" s="6">
        <f t="shared" si="10"/>
        <v>192.52388988175002</v>
      </c>
      <c r="H706" s="5" t="s">
        <v>270</v>
      </c>
      <c r="I706" s="5" t="s">
        <v>271</v>
      </c>
      <c r="K706" s="5" t="s">
        <v>58</v>
      </c>
      <c r="L706" s="5" t="s">
        <v>109</v>
      </c>
      <c r="M706" s="5" t="s">
        <v>21</v>
      </c>
    </row>
    <row r="707" spans="1:13" outlineLevel="2" x14ac:dyDescent="0.3">
      <c r="A707" s="5" t="s">
        <v>14</v>
      </c>
      <c r="B707" s="5" t="s">
        <v>181</v>
      </c>
      <c r="C707" s="5" t="s">
        <v>182</v>
      </c>
      <c r="D707" s="5" t="s">
        <v>5461</v>
      </c>
      <c r="E707" s="5" t="s">
        <v>5462</v>
      </c>
      <c r="F707" s="6">
        <v>0</v>
      </c>
      <c r="G707" s="6">
        <f t="shared" si="10"/>
        <v>0</v>
      </c>
      <c r="H707" s="5" t="s">
        <v>1371</v>
      </c>
      <c r="I707" s="5" t="s">
        <v>1372</v>
      </c>
      <c r="J707" s="5" t="s">
        <v>2277</v>
      </c>
      <c r="L707" s="5" t="s">
        <v>240</v>
      </c>
    </row>
    <row r="708" spans="1:13" outlineLevel="2" x14ac:dyDescent="0.3">
      <c r="A708" s="5" t="s">
        <v>14</v>
      </c>
      <c r="B708" s="5" t="s">
        <v>181</v>
      </c>
      <c r="C708" s="5" t="s">
        <v>439</v>
      </c>
      <c r="D708" s="5" t="s">
        <v>437</v>
      </c>
      <c r="E708" s="5" t="s">
        <v>1512</v>
      </c>
      <c r="F708" s="6">
        <v>9961.0169477580002</v>
      </c>
      <c r="G708" s="6">
        <f t="shared" si="10"/>
        <v>498.05084738790003</v>
      </c>
      <c r="H708" s="5" t="s">
        <v>84</v>
      </c>
      <c r="I708" s="5" t="s">
        <v>133</v>
      </c>
      <c r="J708" s="5" t="s">
        <v>135</v>
      </c>
      <c r="K708" s="5" t="s">
        <v>67</v>
      </c>
      <c r="L708" s="5" t="s">
        <v>74</v>
      </c>
    </row>
    <row r="709" spans="1:13" outlineLevel="2" x14ac:dyDescent="0.3">
      <c r="A709" s="5" t="s">
        <v>14</v>
      </c>
      <c r="B709" s="5" t="s">
        <v>181</v>
      </c>
      <c r="C709" s="5" t="s">
        <v>439</v>
      </c>
      <c r="D709" s="5" t="s">
        <v>437</v>
      </c>
      <c r="E709" s="5" t="s">
        <v>1512</v>
      </c>
      <c r="F709" s="6">
        <v>3331.1864402116003</v>
      </c>
      <c r="G709" s="6">
        <f t="shared" si="10"/>
        <v>166.55932201058002</v>
      </c>
      <c r="H709" s="5" t="s">
        <v>84</v>
      </c>
      <c r="I709" s="5" t="s">
        <v>133</v>
      </c>
      <c r="J709" s="5" t="s">
        <v>135</v>
      </c>
      <c r="K709" s="5" t="s">
        <v>1059</v>
      </c>
      <c r="L709" s="5" t="s">
        <v>74</v>
      </c>
    </row>
    <row r="710" spans="1:13" outlineLevel="2" x14ac:dyDescent="0.3">
      <c r="A710" s="5" t="s">
        <v>14</v>
      </c>
      <c r="B710" s="5" t="s">
        <v>181</v>
      </c>
      <c r="C710" s="5" t="s">
        <v>439</v>
      </c>
      <c r="D710" s="5" t="s">
        <v>437</v>
      </c>
      <c r="E710" s="5" t="s">
        <v>1512</v>
      </c>
      <c r="F710" s="6">
        <v>-432.20338977</v>
      </c>
      <c r="G710" s="6">
        <f t="shared" si="10"/>
        <v>-21.610169488500002</v>
      </c>
      <c r="H710" s="5" t="s">
        <v>84</v>
      </c>
      <c r="I710" s="5" t="s">
        <v>133</v>
      </c>
      <c r="J710" s="5" t="s">
        <v>135</v>
      </c>
      <c r="K710" s="5" t="s">
        <v>455</v>
      </c>
      <c r="L710" s="5" t="s">
        <v>74</v>
      </c>
    </row>
    <row r="711" spans="1:13" outlineLevel="2" x14ac:dyDescent="0.3">
      <c r="A711" s="5" t="s">
        <v>14</v>
      </c>
      <c r="B711" s="5" t="s">
        <v>181</v>
      </c>
      <c r="C711" s="5" t="s">
        <v>439</v>
      </c>
      <c r="D711" s="5" t="s">
        <v>437</v>
      </c>
      <c r="E711" s="5" t="s">
        <v>867</v>
      </c>
      <c r="F711" s="6">
        <v>19914.879954399999</v>
      </c>
      <c r="G711" s="6">
        <f t="shared" si="10"/>
        <v>995.74399772000004</v>
      </c>
      <c r="H711" s="5" t="s">
        <v>270</v>
      </c>
      <c r="I711" s="5" t="s">
        <v>271</v>
      </c>
      <c r="J711" s="5" t="s">
        <v>272</v>
      </c>
      <c r="K711" s="5" t="s">
        <v>67</v>
      </c>
      <c r="L711" s="5" t="s">
        <v>74</v>
      </c>
    </row>
    <row r="712" spans="1:13" outlineLevel="2" x14ac:dyDescent="0.3">
      <c r="A712" s="5" t="s">
        <v>14</v>
      </c>
      <c r="B712" s="5" t="s">
        <v>181</v>
      </c>
      <c r="C712" s="5" t="s">
        <v>439</v>
      </c>
      <c r="D712" s="5" t="s">
        <v>437</v>
      </c>
      <c r="E712" s="5" t="s">
        <v>438</v>
      </c>
      <c r="F712" s="6">
        <v>37204</v>
      </c>
      <c r="G712" s="6">
        <f t="shared" si="10"/>
        <v>1860.2</v>
      </c>
      <c r="H712" s="5" t="s">
        <v>53</v>
      </c>
      <c r="I712" s="5" t="s">
        <v>54</v>
      </c>
      <c r="J712" s="5" t="s">
        <v>167</v>
      </c>
      <c r="K712" s="5" t="s">
        <v>67</v>
      </c>
      <c r="L712" s="5" t="s">
        <v>74</v>
      </c>
    </row>
    <row r="713" spans="1:13" outlineLevel="2" x14ac:dyDescent="0.3">
      <c r="A713" s="5" t="s">
        <v>14</v>
      </c>
      <c r="B713" s="5" t="s">
        <v>181</v>
      </c>
      <c r="C713" s="5" t="s">
        <v>439</v>
      </c>
      <c r="D713" s="5" t="s">
        <v>3214</v>
      </c>
      <c r="E713" s="5" t="s">
        <v>3215</v>
      </c>
      <c r="F713" s="6">
        <v>2441.17883312</v>
      </c>
      <c r="G713" s="6">
        <f t="shared" si="10"/>
        <v>122.058941656</v>
      </c>
      <c r="H713" s="5" t="s">
        <v>270</v>
      </c>
      <c r="I713" s="5" t="s">
        <v>271</v>
      </c>
      <c r="K713" s="5" t="s">
        <v>19</v>
      </c>
      <c r="L713" s="5" t="s">
        <v>374</v>
      </c>
      <c r="M713" s="5" t="s">
        <v>21</v>
      </c>
    </row>
    <row r="714" spans="1:13" outlineLevel="2" x14ac:dyDescent="0.3">
      <c r="A714" s="5" t="s">
        <v>14</v>
      </c>
      <c r="B714" s="5" t="s">
        <v>181</v>
      </c>
      <c r="C714" s="5" t="s">
        <v>439</v>
      </c>
      <c r="D714" s="5" t="s">
        <v>1749</v>
      </c>
      <c r="E714" s="5" t="s">
        <v>1750</v>
      </c>
      <c r="F714" s="6">
        <v>8006.1029494100003</v>
      </c>
      <c r="G714" s="6">
        <f t="shared" si="10"/>
        <v>400.30514747050006</v>
      </c>
      <c r="H714" s="5" t="s">
        <v>270</v>
      </c>
      <c r="I714" s="5" t="s">
        <v>271</v>
      </c>
      <c r="K714" s="5" t="s">
        <v>19</v>
      </c>
      <c r="L714" s="5" t="s">
        <v>184</v>
      </c>
      <c r="M714" s="5" t="s">
        <v>31</v>
      </c>
    </row>
    <row r="715" spans="1:13" outlineLevel="2" x14ac:dyDescent="0.3">
      <c r="A715" s="5" t="s">
        <v>14</v>
      </c>
      <c r="B715" s="5" t="s">
        <v>181</v>
      </c>
      <c r="D715" s="5" t="s">
        <v>5623</v>
      </c>
      <c r="E715" s="5" t="s">
        <v>5624</v>
      </c>
      <c r="F715" s="6">
        <v>0</v>
      </c>
      <c r="G715" s="6">
        <f t="shared" si="10"/>
        <v>0</v>
      </c>
      <c r="H715" s="5" t="s">
        <v>70</v>
      </c>
      <c r="I715" s="5" t="s">
        <v>71</v>
      </c>
      <c r="L715" s="5" t="s">
        <v>74</v>
      </c>
      <c r="M715" s="5" t="s">
        <v>21</v>
      </c>
    </row>
    <row r="716" spans="1:13" outlineLevel="2" x14ac:dyDescent="0.3">
      <c r="A716" s="5" t="s">
        <v>14</v>
      </c>
      <c r="B716" s="5" t="s">
        <v>181</v>
      </c>
      <c r="D716" s="5" t="s">
        <v>185</v>
      </c>
      <c r="E716" s="5" t="s">
        <v>375</v>
      </c>
      <c r="F716" s="6">
        <v>41997.901079842384</v>
      </c>
      <c r="G716" s="6">
        <f t="shared" si="10"/>
        <v>2099.8950539921193</v>
      </c>
      <c r="H716" s="5" t="s">
        <v>34</v>
      </c>
      <c r="I716" s="5" t="s">
        <v>252</v>
      </c>
      <c r="J716" s="5" t="s">
        <v>253</v>
      </c>
      <c r="K716" s="5" t="s">
        <v>73</v>
      </c>
      <c r="L716" s="5" t="s">
        <v>189</v>
      </c>
    </row>
    <row r="717" spans="1:13" outlineLevel="2" x14ac:dyDescent="0.3">
      <c r="A717" s="5" t="s">
        <v>14</v>
      </c>
      <c r="B717" s="5" t="s">
        <v>181</v>
      </c>
      <c r="D717" s="5" t="s">
        <v>185</v>
      </c>
      <c r="E717" s="5" t="s">
        <v>1214</v>
      </c>
      <c r="F717" s="6">
        <v>13347.457625250001</v>
      </c>
      <c r="G717" s="6">
        <f t="shared" si="10"/>
        <v>667.37288126250007</v>
      </c>
      <c r="H717" s="5" t="s">
        <v>16</v>
      </c>
      <c r="I717" s="5" t="s">
        <v>335</v>
      </c>
      <c r="J717" s="5" t="s">
        <v>1124</v>
      </c>
      <c r="K717" s="5" t="s">
        <v>58</v>
      </c>
      <c r="L717" s="5" t="s">
        <v>189</v>
      </c>
    </row>
    <row r="718" spans="1:13" outlineLevel="2" x14ac:dyDescent="0.3">
      <c r="A718" s="5" t="s">
        <v>14</v>
      </c>
      <c r="B718" s="5" t="s">
        <v>181</v>
      </c>
      <c r="D718" s="5" t="s">
        <v>185</v>
      </c>
      <c r="E718" s="5" t="s">
        <v>4736</v>
      </c>
      <c r="F718" s="6">
        <v>299.95762707665</v>
      </c>
      <c r="G718" s="6">
        <f t="shared" si="10"/>
        <v>14.997881353832501</v>
      </c>
      <c r="H718" s="5" t="s">
        <v>294</v>
      </c>
      <c r="I718" s="5" t="s">
        <v>295</v>
      </c>
      <c r="J718" s="5" t="s">
        <v>384</v>
      </c>
      <c r="K718" s="5" t="s">
        <v>67</v>
      </c>
      <c r="L718" s="5" t="s">
        <v>189</v>
      </c>
    </row>
    <row r="719" spans="1:13" outlineLevel="2" x14ac:dyDescent="0.3">
      <c r="A719" s="5" t="s">
        <v>14</v>
      </c>
      <c r="B719" s="5" t="s">
        <v>181</v>
      </c>
      <c r="D719" s="5" t="s">
        <v>185</v>
      </c>
      <c r="E719" s="5" t="s">
        <v>3738</v>
      </c>
      <c r="F719" s="6">
        <v>1525.4744776648799</v>
      </c>
      <c r="G719" s="6">
        <f t="shared" si="10"/>
        <v>76.273723883244003</v>
      </c>
      <c r="H719" s="5" t="s">
        <v>1815</v>
      </c>
      <c r="I719" s="5" t="s">
        <v>1816</v>
      </c>
      <c r="K719" s="5" t="s">
        <v>99</v>
      </c>
      <c r="L719" s="5" t="s">
        <v>189</v>
      </c>
      <c r="M719" s="5" t="s">
        <v>21</v>
      </c>
    </row>
    <row r="720" spans="1:13" outlineLevel="2" x14ac:dyDescent="0.3">
      <c r="A720" s="5" t="s">
        <v>14</v>
      </c>
      <c r="B720" s="5" t="s">
        <v>181</v>
      </c>
      <c r="C720" s="5" t="s">
        <v>182</v>
      </c>
      <c r="D720" s="5" t="s">
        <v>185</v>
      </c>
      <c r="E720" s="5" t="s">
        <v>1465</v>
      </c>
      <c r="F720" s="6">
        <v>10601.740148500001</v>
      </c>
      <c r="G720" s="6">
        <f t="shared" si="10"/>
        <v>530.08700742500002</v>
      </c>
      <c r="H720" s="5" t="s">
        <v>1466</v>
      </c>
      <c r="I720" s="5" t="s">
        <v>1467</v>
      </c>
      <c r="J720" s="5" t="s">
        <v>1468</v>
      </c>
      <c r="K720" s="5" t="s">
        <v>40</v>
      </c>
      <c r="L720" s="5" t="s">
        <v>310</v>
      </c>
      <c r="M720" s="5" t="s">
        <v>31</v>
      </c>
    </row>
    <row r="721" spans="1:13" outlineLevel="2" x14ac:dyDescent="0.3">
      <c r="A721" s="5" t="s">
        <v>14</v>
      </c>
      <c r="B721" s="5" t="s">
        <v>181</v>
      </c>
      <c r="D721" s="5" t="s">
        <v>185</v>
      </c>
      <c r="E721" s="5" t="s">
        <v>319</v>
      </c>
      <c r="F721" s="6">
        <v>46843.316395199996</v>
      </c>
      <c r="G721" s="6">
        <f t="shared" si="10"/>
        <v>2342.16581976</v>
      </c>
      <c r="H721" s="5" t="s">
        <v>320</v>
      </c>
      <c r="I721" s="5" t="s">
        <v>321</v>
      </c>
      <c r="J721" s="5" t="s">
        <v>322</v>
      </c>
      <c r="K721" s="5" t="s">
        <v>99</v>
      </c>
      <c r="L721" s="5" t="s">
        <v>189</v>
      </c>
    </row>
    <row r="722" spans="1:13" outlineLevel="2" x14ac:dyDescent="0.3">
      <c r="A722" s="5" t="s">
        <v>14</v>
      </c>
      <c r="B722" s="5" t="s">
        <v>181</v>
      </c>
      <c r="D722" s="5" t="s">
        <v>185</v>
      </c>
      <c r="E722" s="5" t="s">
        <v>319</v>
      </c>
      <c r="F722" s="6">
        <v>46843.316395199996</v>
      </c>
      <c r="G722" s="6">
        <f t="shared" si="10"/>
        <v>2342.16581976</v>
      </c>
      <c r="H722" s="5" t="s">
        <v>320</v>
      </c>
      <c r="I722" s="5" t="s">
        <v>321</v>
      </c>
      <c r="J722" s="5" t="s">
        <v>322</v>
      </c>
      <c r="K722" s="5" t="s">
        <v>323</v>
      </c>
      <c r="L722" s="5" t="s">
        <v>189</v>
      </c>
    </row>
    <row r="723" spans="1:13" outlineLevel="2" x14ac:dyDescent="0.3">
      <c r="A723" s="5" t="s">
        <v>14</v>
      </c>
      <c r="B723" s="5" t="s">
        <v>181</v>
      </c>
      <c r="D723" s="5" t="s">
        <v>185</v>
      </c>
      <c r="E723" s="5" t="s">
        <v>186</v>
      </c>
      <c r="F723" s="6">
        <v>70127.11863425</v>
      </c>
      <c r="G723" s="6">
        <f t="shared" si="10"/>
        <v>3506.3559317125</v>
      </c>
      <c r="H723" s="5" t="s">
        <v>84</v>
      </c>
      <c r="I723" s="5" t="s">
        <v>187</v>
      </c>
      <c r="J723" s="5" t="s">
        <v>188</v>
      </c>
      <c r="K723" s="5" t="s">
        <v>99</v>
      </c>
      <c r="L723" s="5" t="s">
        <v>189</v>
      </c>
    </row>
    <row r="724" spans="1:13" outlineLevel="2" x14ac:dyDescent="0.3">
      <c r="A724" s="5" t="s">
        <v>14</v>
      </c>
      <c r="B724" s="5" t="s">
        <v>181</v>
      </c>
      <c r="D724" s="5" t="s">
        <v>185</v>
      </c>
      <c r="E724" s="5" t="s">
        <v>5627</v>
      </c>
      <c r="F724" s="6">
        <v>0</v>
      </c>
      <c r="G724" s="6">
        <f t="shared" si="10"/>
        <v>0</v>
      </c>
      <c r="H724" s="5" t="s">
        <v>1371</v>
      </c>
      <c r="I724" s="5" t="s">
        <v>1372</v>
      </c>
      <c r="J724" s="5" t="s">
        <v>1373</v>
      </c>
      <c r="L724" s="5" t="s">
        <v>189</v>
      </c>
    </row>
    <row r="725" spans="1:13" outlineLevel="2" x14ac:dyDescent="0.3">
      <c r="A725" s="5" t="s">
        <v>14</v>
      </c>
      <c r="B725" s="5" t="s">
        <v>181</v>
      </c>
      <c r="D725" s="5" t="s">
        <v>185</v>
      </c>
      <c r="E725" s="5" t="s">
        <v>4175</v>
      </c>
      <c r="F725" s="6">
        <v>1016.9491524</v>
      </c>
      <c r="G725" s="6">
        <f t="shared" si="10"/>
        <v>50.84745762</v>
      </c>
      <c r="H725" s="5" t="s">
        <v>86</v>
      </c>
      <c r="I725" s="5" t="s">
        <v>87</v>
      </c>
      <c r="K725" s="5" t="s">
        <v>73</v>
      </c>
      <c r="L725" s="5" t="s">
        <v>189</v>
      </c>
      <c r="M725" s="5" t="s">
        <v>21</v>
      </c>
    </row>
    <row r="726" spans="1:13" outlineLevel="2" x14ac:dyDescent="0.3">
      <c r="A726" s="5" t="s">
        <v>14</v>
      </c>
      <c r="B726" s="5" t="s">
        <v>181</v>
      </c>
      <c r="D726" s="5" t="s">
        <v>185</v>
      </c>
      <c r="E726" s="5" t="s">
        <v>1419</v>
      </c>
      <c r="F726" s="6">
        <v>10919.722409999998</v>
      </c>
      <c r="G726" s="6">
        <f t="shared" si="10"/>
        <v>545.98612049999997</v>
      </c>
      <c r="H726" s="5" t="s">
        <v>402</v>
      </c>
      <c r="I726" s="5" t="s">
        <v>653</v>
      </c>
      <c r="K726" s="5" t="s">
        <v>99</v>
      </c>
      <c r="L726" s="5" t="s">
        <v>189</v>
      </c>
      <c r="M726" s="5" t="s">
        <v>21</v>
      </c>
    </row>
    <row r="727" spans="1:13" outlineLevel="2" x14ac:dyDescent="0.3">
      <c r="A727" s="5" t="s">
        <v>14</v>
      </c>
      <c r="B727" s="5" t="s">
        <v>181</v>
      </c>
      <c r="D727" s="5" t="s">
        <v>185</v>
      </c>
      <c r="E727" s="5" t="s">
        <v>1419</v>
      </c>
      <c r="F727" s="6">
        <v>3557.716011</v>
      </c>
      <c r="G727" s="6">
        <f t="shared" si="10"/>
        <v>177.88580055</v>
      </c>
      <c r="H727" s="5" t="s">
        <v>402</v>
      </c>
      <c r="I727" s="5" t="s">
        <v>653</v>
      </c>
      <c r="K727" s="5" t="s">
        <v>58</v>
      </c>
      <c r="L727" s="5" t="s">
        <v>189</v>
      </c>
      <c r="M727" s="5" t="s">
        <v>21</v>
      </c>
    </row>
    <row r="728" spans="1:13" outlineLevel="2" x14ac:dyDescent="0.3">
      <c r="A728" s="5" t="s">
        <v>14</v>
      </c>
      <c r="B728" s="5" t="s">
        <v>181</v>
      </c>
      <c r="D728" s="5" t="s">
        <v>185</v>
      </c>
      <c r="E728" s="5" t="s">
        <v>1499</v>
      </c>
      <c r="F728" s="6">
        <v>10097.079264</v>
      </c>
      <c r="G728" s="6">
        <f t="shared" si="10"/>
        <v>504.85396320000001</v>
      </c>
      <c r="H728" s="5" t="s">
        <v>846</v>
      </c>
      <c r="I728" s="5" t="s">
        <v>847</v>
      </c>
      <c r="J728" s="5" t="s">
        <v>1217</v>
      </c>
      <c r="K728" s="5" t="s">
        <v>99</v>
      </c>
      <c r="L728" s="5" t="s">
        <v>189</v>
      </c>
    </row>
    <row r="729" spans="1:13" outlineLevel="2" x14ac:dyDescent="0.3">
      <c r="A729" s="5" t="s">
        <v>14</v>
      </c>
      <c r="B729" s="5" t="s">
        <v>181</v>
      </c>
      <c r="D729" s="5" t="s">
        <v>185</v>
      </c>
      <c r="E729" s="5" t="s">
        <v>255</v>
      </c>
      <c r="F729" s="6">
        <v>55651.694907463003</v>
      </c>
      <c r="G729" s="6">
        <f t="shared" si="10"/>
        <v>2782.5847453731503</v>
      </c>
      <c r="H729" s="5" t="s">
        <v>201</v>
      </c>
      <c r="I729" s="5" t="s">
        <v>256</v>
      </c>
      <c r="K729" s="5" t="s">
        <v>257</v>
      </c>
      <c r="L729" s="5" t="s">
        <v>189</v>
      </c>
    </row>
    <row r="730" spans="1:13" outlineLevel="2" x14ac:dyDescent="0.3">
      <c r="A730" s="5" t="s">
        <v>14</v>
      </c>
      <c r="B730" s="5" t="s">
        <v>181</v>
      </c>
      <c r="D730" s="5" t="s">
        <v>185</v>
      </c>
      <c r="E730" s="5" t="s">
        <v>1008</v>
      </c>
      <c r="F730" s="6">
        <v>16568.4830535</v>
      </c>
      <c r="G730" s="6">
        <f t="shared" si="10"/>
        <v>828.42415267500007</v>
      </c>
      <c r="H730" s="5" t="s">
        <v>948</v>
      </c>
      <c r="I730" s="5" t="s">
        <v>949</v>
      </c>
      <c r="J730" s="5" t="s">
        <v>950</v>
      </c>
      <c r="K730" s="5" t="s">
        <v>99</v>
      </c>
      <c r="L730" s="5" t="s">
        <v>189</v>
      </c>
      <c r="M730" s="5" t="s">
        <v>21</v>
      </c>
    </row>
    <row r="731" spans="1:13" outlineLevel="2" x14ac:dyDescent="0.3">
      <c r="A731" s="5" t="s">
        <v>14</v>
      </c>
      <c r="B731" s="5" t="s">
        <v>181</v>
      </c>
      <c r="D731" s="5" t="s">
        <v>185</v>
      </c>
      <c r="E731" s="5" t="s">
        <v>1994</v>
      </c>
      <c r="F731" s="6">
        <v>6584.2601868749998</v>
      </c>
      <c r="G731" s="6">
        <f t="shared" si="10"/>
        <v>329.21300934375</v>
      </c>
      <c r="H731" s="5" t="s">
        <v>449</v>
      </c>
      <c r="I731" s="5" t="s">
        <v>575</v>
      </c>
      <c r="J731" s="5" t="s">
        <v>860</v>
      </c>
      <c r="K731" s="5" t="s">
        <v>99</v>
      </c>
      <c r="L731" s="5" t="s">
        <v>189</v>
      </c>
    </row>
    <row r="732" spans="1:13" outlineLevel="2" x14ac:dyDescent="0.3">
      <c r="A732" s="5" t="s">
        <v>14</v>
      </c>
      <c r="B732" s="5" t="s">
        <v>181</v>
      </c>
      <c r="D732" s="5" t="s">
        <v>185</v>
      </c>
      <c r="E732" s="5" t="s">
        <v>1254</v>
      </c>
      <c r="F732" s="6">
        <v>12711.864405</v>
      </c>
      <c r="G732" s="6">
        <f t="shared" si="10"/>
        <v>635.59322025000006</v>
      </c>
      <c r="H732" s="5" t="s">
        <v>44</v>
      </c>
      <c r="I732" s="5" t="s">
        <v>898</v>
      </c>
      <c r="J732" s="5" t="s">
        <v>1255</v>
      </c>
      <c r="K732" s="5" t="s">
        <v>99</v>
      </c>
      <c r="L732" s="5" t="s">
        <v>189</v>
      </c>
      <c r="M732" s="5" t="s">
        <v>21</v>
      </c>
    </row>
    <row r="733" spans="1:13" outlineLevel="2" x14ac:dyDescent="0.3">
      <c r="A733" s="5" t="s">
        <v>14</v>
      </c>
      <c r="B733" s="5" t="s">
        <v>181</v>
      </c>
      <c r="D733" s="5" t="s">
        <v>185</v>
      </c>
      <c r="E733" s="5" t="s">
        <v>1254</v>
      </c>
      <c r="F733" s="6">
        <v>6067.7966093200002</v>
      </c>
      <c r="G733" s="6">
        <f t="shared" si="10"/>
        <v>303.38983046600003</v>
      </c>
      <c r="H733" s="5" t="s">
        <v>44</v>
      </c>
      <c r="I733" s="5" t="s">
        <v>898</v>
      </c>
      <c r="J733" s="5" t="s">
        <v>1255</v>
      </c>
      <c r="K733" s="5" t="s">
        <v>2066</v>
      </c>
      <c r="L733" s="5" t="s">
        <v>189</v>
      </c>
      <c r="M733" s="5" t="s">
        <v>21</v>
      </c>
    </row>
    <row r="734" spans="1:13" outlineLevel="2" x14ac:dyDescent="0.3">
      <c r="A734" s="5" t="s">
        <v>14</v>
      </c>
      <c r="B734" s="5" t="s">
        <v>181</v>
      </c>
      <c r="D734" s="5" t="s">
        <v>185</v>
      </c>
      <c r="E734" s="5" t="s">
        <v>341</v>
      </c>
      <c r="F734" s="6">
        <v>45246.610163157005</v>
      </c>
      <c r="G734" s="6">
        <f t="shared" si="10"/>
        <v>2262.3305081578505</v>
      </c>
      <c r="H734" s="5" t="s">
        <v>46</v>
      </c>
      <c r="I734" s="5" t="s">
        <v>47</v>
      </c>
      <c r="J734" s="5" t="s">
        <v>342</v>
      </c>
      <c r="K734" s="5" t="s">
        <v>343</v>
      </c>
      <c r="L734" s="5" t="s">
        <v>189</v>
      </c>
    </row>
    <row r="735" spans="1:13" outlineLevel="2" x14ac:dyDescent="0.3">
      <c r="A735" s="5" t="s">
        <v>14</v>
      </c>
      <c r="B735" s="5" t="s">
        <v>181</v>
      </c>
      <c r="D735" s="5" t="s">
        <v>185</v>
      </c>
      <c r="E735" s="5" t="s">
        <v>2132</v>
      </c>
      <c r="F735" s="6">
        <v>5805.1909649999998</v>
      </c>
      <c r="G735" s="6">
        <f t="shared" si="10"/>
        <v>290.25954825000002</v>
      </c>
      <c r="H735" s="5" t="s">
        <v>1001</v>
      </c>
      <c r="I735" s="5" t="s">
        <v>1002</v>
      </c>
      <c r="J735" s="5" t="s">
        <v>1003</v>
      </c>
      <c r="K735" s="5" t="s">
        <v>99</v>
      </c>
      <c r="L735" s="5" t="s">
        <v>189</v>
      </c>
    </row>
    <row r="736" spans="1:13" outlineLevel="2" x14ac:dyDescent="0.3">
      <c r="A736" s="5" t="s">
        <v>14</v>
      </c>
      <c r="B736" s="5" t="s">
        <v>181</v>
      </c>
      <c r="D736" s="5" t="s">
        <v>185</v>
      </c>
      <c r="E736" s="5" t="s">
        <v>2132</v>
      </c>
      <c r="F736" s="6">
        <v>0</v>
      </c>
      <c r="G736" s="6">
        <f t="shared" si="10"/>
        <v>0</v>
      </c>
      <c r="H736" s="5" t="s">
        <v>1001</v>
      </c>
      <c r="I736" s="5" t="s">
        <v>1002</v>
      </c>
      <c r="J736" s="5" t="s">
        <v>1003</v>
      </c>
      <c r="L736" s="5" t="s">
        <v>189</v>
      </c>
    </row>
    <row r="737" spans="1:13" outlineLevel="2" x14ac:dyDescent="0.3">
      <c r="A737" s="5" t="s">
        <v>14</v>
      </c>
      <c r="B737" s="5" t="s">
        <v>181</v>
      </c>
      <c r="D737" s="5" t="s">
        <v>185</v>
      </c>
      <c r="E737" s="5" t="s">
        <v>245</v>
      </c>
      <c r="F737" s="6">
        <v>56769.759454491999</v>
      </c>
      <c r="G737" s="6">
        <f t="shared" si="10"/>
        <v>2838.4879727246002</v>
      </c>
      <c r="H737" s="5" t="s">
        <v>36</v>
      </c>
      <c r="I737" s="5" t="s">
        <v>37</v>
      </c>
      <c r="K737" s="5" t="s">
        <v>40</v>
      </c>
      <c r="L737" s="5" t="s">
        <v>189</v>
      </c>
    </row>
    <row r="738" spans="1:13" outlineLevel="2" x14ac:dyDescent="0.3">
      <c r="A738" s="5" t="s">
        <v>14</v>
      </c>
      <c r="B738" s="5" t="s">
        <v>181</v>
      </c>
      <c r="D738" s="5" t="s">
        <v>258</v>
      </c>
      <c r="E738" s="5" t="s">
        <v>259</v>
      </c>
      <c r="F738" s="6">
        <v>55447.5</v>
      </c>
      <c r="G738" s="6">
        <f t="shared" si="10"/>
        <v>2772.375</v>
      </c>
      <c r="H738" s="5" t="s">
        <v>53</v>
      </c>
      <c r="I738" s="5" t="s">
        <v>54</v>
      </c>
      <c r="K738" s="5" t="s">
        <v>67</v>
      </c>
      <c r="L738" s="5" t="s">
        <v>189</v>
      </c>
      <c r="M738" s="5" t="s">
        <v>21</v>
      </c>
    </row>
    <row r="739" spans="1:13" outlineLevel="2" x14ac:dyDescent="0.3">
      <c r="A739" s="5" t="s">
        <v>14</v>
      </c>
      <c r="B739" s="5" t="s">
        <v>181</v>
      </c>
      <c r="C739" s="5" t="s">
        <v>1546</v>
      </c>
      <c r="D739" s="5" t="s">
        <v>1544</v>
      </c>
      <c r="E739" s="5" t="s">
        <v>1842</v>
      </c>
      <c r="F739" s="6">
        <v>7363.3407500000003</v>
      </c>
      <c r="G739" s="6">
        <f t="shared" si="10"/>
        <v>368.16703750000005</v>
      </c>
      <c r="H739" s="5" t="s">
        <v>731</v>
      </c>
      <c r="I739" s="5" t="s">
        <v>732</v>
      </c>
      <c r="J739" s="5" t="s">
        <v>733</v>
      </c>
      <c r="K739" s="5" t="s">
        <v>73</v>
      </c>
      <c r="L739" s="5" t="s">
        <v>310</v>
      </c>
    </row>
    <row r="740" spans="1:13" outlineLevel="2" x14ac:dyDescent="0.3">
      <c r="A740" s="5" t="s">
        <v>14</v>
      </c>
      <c r="B740" s="5" t="s">
        <v>181</v>
      </c>
      <c r="C740" s="5" t="s">
        <v>1546</v>
      </c>
      <c r="D740" s="5" t="s">
        <v>1544</v>
      </c>
      <c r="E740" s="5" t="s">
        <v>1545</v>
      </c>
      <c r="F740" s="6">
        <v>9605.0432158688709</v>
      </c>
      <c r="G740" s="6">
        <f t="shared" si="10"/>
        <v>480.25216079344358</v>
      </c>
      <c r="H740" s="5" t="s">
        <v>956</v>
      </c>
      <c r="I740" s="5" t="s">
        <v>1337</v>
      </c>
      <c r="J740" s="5" t="s">
        <v>1339</v>
      </c>
      <c r="K740" s="5" t="s">
        <v>802</v>
      </c>
      <c r="L740" s="5" t="s">
        <v>310</v>
      </c>
    </row>
    <row r="741" spans="1:13" outlineLevel="2" x14ac:dyDescent="0.3">
      <c r="A741" s="5" t="s">
        <v>14</v>
      </c>
      <c r="B741" s="5" t="s">
        <v>181</v>
      </c>
      <c r="D741" s="5" t="s">
        <v>982</v>
      </c>
      <c r="E741" s="5" t="s">
        <v>983</v>
      </c>
      <c r="F741" s="6">
        <v>17425.519960100002</v>
      </c>
      <c r="G741" s="6">
        <f t="shared" si="10"/>
        <v>871.27599800500013</v>
      </c>
      <c r="H741" s="5" t="s">
        <v>270</v>
      </c>
      <c r="I741" s="5" t="s">
        <v>271</v>
      </c>
      <c r="K741" s="5" t="s">
        <v>67</v>
      </c>
      <c r="L741" s="5" t="s">
        <v>240</v>
      </c>
    </row>
    <row r="742" spans="1:13" outlineLevel="2" x14ac:dyDescent="0.3">
      <c r="A742" s="5" t="s">
        <v>14</v>
      </c>
      <c r="B742" s="5" t="s">
        <v>181</v>
      </c>
      <c r="C742" s="5" t="s">
        <v>182</v>
      </c>
      <c r="D742" s="5" t="s">
        <v>5755</v>
      </c>
      <c r="E742" s="5" t="s">
        <v>5756</v>
      </c>
      <c r="F742" s="6">
        <v>0</v>
      </c>
      <c r="G742" s="6">
        <f t="shared" si="10"/>
        <v>0</v>
      </c>
      <c r="H742" s="5" t="s">
        <v>46</v>
      </c>
      <c r="I742" s="5" t="s">
        <v>47</v>
      </c>
      <c r="J742" s="5" t="s">
        <v>49</v>
      </c>
      <c r="L742" s="5" t="s">
        <v>74</v>
      </c>
      <c r="M742" s="5" t="s">
        <v>21</v>
      </c>
    </row>
    <row r="743" spans="1:13" outlineLevel="2" x14ac:dyDescent="0.3">
      <c r="A743" s="5" t="s">
        <v>14</v>
      </c>
      <c r="B743" s="5" t="s">
        <v>181</v>
      </c>
      <c r="D743" s="5" t="s">
        <v>3191</v>
      </c>
      <c r="E743" s="5" t="s">
        <v>3192</v>
      </c>
      <c r="F743" s="6">
        <v>2468.3241699200003</v>
      </c>
      <c r="G743" s="6">
        <f t="shared" si="10"/>
        <v>123.41620849600002</v>
      </c>
      <c r="H743" s="5" t="s">
        <v>1034</v>
      </c>
      <c r="I743" s="5" t="s">
        <v>1035</v>
      </c>
      <c r="J743" s="5" t="s">
        <v>1036</v>
      </c>
      <c r="K743" s="5" t="s">
        <v>99</v>
      </c>
      <c r="L743" s="5" t="s">
        <v>41</v>
      </c>
    </row>
    <row r="744" spans="1:13" outlineLevel="2" x14ac:dyDescent="0.3">
      <c r="A744" s="5" t="s">
        <v>14</v>
      </c>
      <c r="B744" s="5" t="s">
        <v>181</v>
      </c>
      <c r="C744" s="5" t="s">
        <v>439</v>
      </c>
      <c r="D744" s="5" t="s">
        <v>2096</v>
      </c>
      <c r="E744" s="5" t="s">
        <v>2097</v>
      </c>
      <c r="F744" s="6">
        <v>5911.3731084310002</v>
      </c>
      <c r="G744" s="6">
        <f t="shared" si="10"/>
        <v>295.56865542155003</v>
      </c>
      <c r="H744" s="5" t="s">
        <v>70</v>
      </c>
      <c r="I744" s="5" t="s">
        <v>71</v>
      </c>
      <c r="K744" s="5" t="s">
        <v>73</v>
      </c>
      <c r="L744" s="5" t="s">
        <v>20</v>
      </c>
      <c r="M744" s="5" t="s">
        <v>21</v>
      </c>
    </row>
    <row r="745" spans="1:13" outlineLevel="2" x14ac:dyDescent="0.3">
      <c r="A745" s="5" t="s">
        <v>14</v>
      </c>
      <c r="B745" s="5" t="s">
        <v>181</v>
      </c>
      <c r="C745" s="5" t="s">
        <v>439</v>
      </c>
      <c r="D745" s="5" t="s">
        <v>2096</v>
      </c>
      <c r="E745" s="5" t="s">
        <v>2097</v>
      </c>
      <c r="F745" s="6">
        <v>4053.3325974960003</v>
      </c>
      <c r="G745" s="6">
        <f t="shared" si="10"/>
        <v>202.66662987480004</v>
      </c>
      <c r="H745" s="5" t="s">
        <v>70</v>
      </c>
      <c r="I745" s="5" t="s">
        <v>71</v>
      </c>
      <c r="K745" s="5" t="s">
        <v>58</v>
      </c>
      <c r="L745" s="5" t="s">
        <v>20</v>
      </c>
      <c r="M745" s="5" t="s">
        <v>21</v>
      </c>
    </row>
    <row r="746" spans="1:13" outlineLevel="2" x14ac:dyDescent="0.3">
      <c r="A746" s="5" t="s">
        <v>14</v>
      </c>
      <c r="B746" s="5" t="s">
        <v>181</v>
      </c>
      <c r="C746" s="5" t="s">
        <v>439</v>
      </c>
      <c r="D746" s="5" t="s">
        <v>5868</v>
      </c>
      <c r="E746" s="5" t="s">
        <v>5869</v>
      </c>
      <c r="F746" s="6">
        <v>0</v>
      </c>
      <c r="G746" s="6">
        <f t="shared" si="10"/>
        <v>0</v>
      </c>
      <c r="H746" s="5" t="s">
        <v>449</v>
      </c>
      <c r="I746" s="5" t="s">
        <v>450</v>
      </c>
      <c r="J746" s="5" t="s">
        <v>1519</v>
      </c>
      <c r="L746" s="5" t="s">
        <v>170</v>
      </c>
      <c r="M746" s="5" t="s">
        <v>21</v>
      </c>
    </row>
    <row r="747" spans="1:13" outlineLevel="2" x14ac:dyDescent="0.3">
      <c r="A747" s="5" t="s">
        <v>14</v>
      </c>
      <c r="B747" s="5" t="s">
        <v>181</v>
      </c>
      <c r="C747" s="5" t="s">
        <v>439</v>
      </c>
      <c r="D747" s="5" t="s">
        <v>4230</v>
      </c>
      <c r="E747" s="5" t="s">
        <v>4231</v>
      </c>
      <c r="F747" s="6">
        <v>962.92372867875008</v>
      </c>
      <c r="G747" s="6">
        <f t="shared" si="10"/>
        <v>48.146186433937508</v>
      </c>
      <c r="H747" s="5" t="s">
        <v>84</v>
      </c>
      <c r="I747" s="5" t="s">
        <v>133</v>
      </c>
      <c r="J747" s="5" t="s">
        <v>135</v>
      </c>
      <c r="K747" s="5" t="s">
        <v>455</v>
      </c>
      <c r="L747" s="5" t="s">
        <v>3994</v>
      </c>
    </row>
    <row r="748" spans="1:13" outlineLevel="2" x14ac:dyDescent="0.3">
      <c r="A748" s="5" t="s">
        <v>14</v>
      </c>
      <c r="B748" s="5" t="s">
        <v>181</v>
      </c>
      <c r="C748" s="5" t="s">
        <v>439</v>
      </c>
      <c r="D748" s="5" t="s">
        <v>1388</v>
      </c>
      <c r="E748" s="5" t="s">
        <v>1389</v>
      </c>
      <c r="F748" s="6">
        <v>11186.440676400001</v>
      </c>
      <c r="G748" s="6">
        <f t="shared" si="10"/>
        <v>559.32203382000012</v>
      </c>
      <c r="H748" s="5" t="s">
        <v>152</v>
      </c>
      <c r="I748" s="5" t="s">
        <v>153</v>
      </c>
      <c r="J748" s="5" t="s">
        <v>154</v>
      </c>
      <c r="K748" s="5" t="s">
        <v>553</v>
      </c>
      <c r="L748" s="5" t="s">
        <v>109</v>
      </c>
    </row>
    <row r="749" spans="1:13" outlineLevel="2" x14ac:dyDescent="0.3">
      <c r="A749" s="5" t="s">
        <v>14</v>
      </c>
      <c r="B749" s="5" t="s">
        <v>181</v>
      </c>
      <c r="C749" s="5" t="s">
        <v>439</v>
      </c>
      <c r="D749" s="5" t="s">
        <v>1388</v>
      </c>
      <c r="E749" s="5" t="s">
        <v>1389</v>
      </c>
      <c r="F749" s="6">
        <v>7938.83050736314</v>
      </c>
      <c r="G749" s="6">
        <f t="shared" si="10"/>
        <v>396.94152536815704</v>
      </c>
      <c r="H749" s="5" t="s">
        <v>152</v>
      </c>
      <c r="I749" s="5" t="s">
        <v>153</v>
      </c>
      <c r="J749" s="5" t="s">
        <v>154</v>
      </c>
      <c r="K749" s="5" t="s">
        <v>1764</v>
      </c>
      <c r="L749" s="5" t="s">
        <v>109</v>
      </c>
    </row>
    <row r="750" spans="1:13" outlineLevel="2" x14ac:dyDescent="0.3">
      <c r="A750" s="5" t="s">
        <v>14</v>
      </c>
      <c r="B750" s="5" t="s">
        <v>181</v>
      </c>
      <c r="C750" s="5" t="s">
        <v>439</v>
      </c>
      <c r="D750" s="5" t="s">
        <v>1388</v>
      </c>
      <c r="E750" s="5" t="s">
        <v>1389</v>
      </c>
      <c r="F750" s="6">
        <v>3928.7796604669202</v>
      </c>
      <c r="G750" s="6">
        <f t="shared" si="10"/>
        <v>196.43898302334603</v>
      </c>
      <c r="H750" s="5" t="s">
        <v>152</v>
      </c>
      <c r="I750" s="5" t="s">
        <v>153</v>
      </c>
      <c r="J750" s="5" t="s">
        <v>154</v>
      </c>
      <c r="K750" s="5" t="s">
        <v>2637</v>
      </c>
      <c r="L750" s="5" t="s">
        <v>109</v>
      </c>
    </row>
    <row r="751" spans="1:13" outlineLevel="2" x14ac:dyDescent="0.3">
      <c r="A751" s="5" t="s">
        <v>14</v>
      </c>
      <c r="B751" s="5" t="s">
        <v>181</v>
      </c>
      <c r="C751" s="5" t="s">
        <v>439</v>
      </c>
      <c r="D751" s="5" t="s">
        <v>1388</v>
      </c>
      <c r="E751" s="5" t="s">
        <v>1389</v>
      </c>
      <c r="F751" s="6">
        <v>2330.5084742500003</v>
      </c>
      <c r="G751" s="6">
        <f t="shared" si="10"/>
        <v>116.52542371250001</v>
      </c>
      <c r="H751" s="5" t="s">
        <v>152</v>
      </c>
      <c r="I751" s="5" t="s">
        <v>153</v>
      </c>
      <c r="J751" s="5" t="s">
        <v>154</v>
      </c>
      <c r="K751" s="5" t="s">
        <v>3272</v>
      </c>
      <c r="L751" s="5" t="s">
        <v>109</v>
      </c>
    </row>
    <row r="752" spans="1:13" outlineLevel="2" x14ac:dyDescent="0.3">
      <c r="A752" s="5" t="s">
        <v>14</v>
      </c>
      <c r="B752" s="5" t="s">
        <v>181</v>
      </c>
      <c r="C752" s="5" t="s">
        <v>439</v>
      </c>
      <c r="D752" s="5" t="s">
        <v>1388</v>
      </c>
      <c r="E752" s="5" t="s">
        <v>1389</v>
      </c>
      <c r="F752" s="6">
        <v>2228.8135590100001</v>
      </c>
      <c r="G752" s="6">
        <f t="shared" si="10"/>
        <v>111.4406779505</v>
      </c>
      <c r="H752" s="5" t="s">
        <v>152</v>
      </c>
      <c r="I752" s="5" t="s">
        <v>153</v>
      </c>
      <c r="J752" s="5" t="s">
        <v>154</v>
      </c>
      <c r="K752" s="5" t="s">
        <v>3306</v>
      </c>
      <c r="L752" s="5" t="s">
        <v>109</v>
      </c>
    </row>
    <row r="753" spans="1:12" outlineLevel="2" x14ac:dyDescent="0.3">
      <c r="A753" s="5" t="s">
        <v>14</v>
      </c>
      <c r="B753" s="5" t="s">
        <v>181</v>
      </c>
      <c r="C753" s="5" t="s">
        <v>439</v>
      </c>
      <c r="D753" s="5" t="s">
        <v>2975</v>
      </c>
      <c r="E753" s="5" t="s">
        <v>2976</v>
      </c>
      <c r="F753" s="6">
        <v>2923.72881315</v>
      </c>
      <c r="G753" s="6">
        <f t="shared" si="10"/>
        <v>146.18644065750001</v>
      </c>
      <c r="H753" s="5" t="s">
        <v>152</v>
      </c>
      <c r="I753" s="5" t="s">
        <v>153</v>
      </c>
      <c r="J753" s="5" t="s">
        <v>154</v>
      </c>
      <c r="K753" s="5" t="s">
        <v>2977</v>
      </c>
      <c r="L753" s="5" t="s">
        <v>90</v>
      </c>
    </row>
    <row r="754" spans="1:12" outlineLevel="2" x14ac:dyDescent="0.3">
      <c r="A754" s="5" t="s">
        <v>14</v>
      </c>
      <c r="B754" s="5" t="s">
        <v>181</v>
      </c>
      <c r="C754" s="5" t="s">
        <v>439</v>
      </c>
      <c r="D754" s="5" t="s">
        <v>2975</v>
      </c>
      <c r="E754" s="5" t="s">
        <v>2976</v>
      </c>
      <c r="F754" s="6">
        <v>2542.3728810000002</v>
      </c>
      <c r="G754" s="6">
        <f t="shared" si="10"/>
        <v>127.11864405000001</v>
      </c>
      <c r="H754" s="5" t="s">
        <v>152</v>
      </c>
      <c r="I754" s="5" t="s">
        <v>153</v>
      </c>
      <c r="J754" s="5" t="s">
        <v>154</v>
      </c>
      <c r="K754" s="5" t="s">
        <v>3150</v>
      </c>
      <c r="L754" s="5" t="s">
        <v>90</v>
      </c>
    </row>
    <row r="755" spans="1:12" outlineLevel="2" x14ac:dyDescent="0.3">
      <c r="A755" s="5" t="s">
        <v>14</v>
      </c>
      <c r="B755" s="5" t="s">
        <v>181</v>
      </c>
      <c r="C755" s="5" t="s">
        <v>439</v>
      </c>
      <c r="D755" s="5" t="s">
        <v>2975</v>
      </c>
      <c r="E755" s="5" t="s">
        <v>2976</v>
      </c>
      <c r="F755" s="6">
        <v>1786.6779658515602</v>
      </c>
      <c r="G755" s="6">
        <f t="shared" si="10"/>
        <v>89.333898292578013</v>
      </c>
      <c r="H755" s="5" t="s">
        <v>152</v>
      </c>
      <c r="I755" s="5" t="s">
        <v>153</v>
      </c>
      <c r="J755" s="5" t="s">
        <v>154</v>
      </c>
      <c r="K755" s="5" t="s">
        <v>1586</v>
      </c>
      <c r="L755" s="5" t="s">
        <v>90</v>
      </c>
    </row>
    <row r="756" spans="1:12" outlineLevel="2" x14ac:dyDescent="0.3">
      <c r="A756" s="5" t="s">
        <v>14</v>
      </c>
      <c r="B756" s="5" t="s">
        <v>181</v>
      </c>
      <c r="C756" s="5" t="s">
        <v>439</v>
      </c>
      <c r="D756" s="5" t="s">
        <v>2975</v>
      </c>
      <c r="E756" s="5" t="s">
        <v>2976</v>
      </c>
      <c r="F756" s="6">
        <v>338.9830508</v>
      </c>
      <c r="G756" s="6">
        <f t="shared" si="10"/>
        <v>16.94915254</v>
      </c>
      <c r="H756" s="5" t="s">
        <v>152</v>
      </c>
      <c r="I756" s="5" t="s">
        <v>153</v>
      </c>
      <c r="J756" s="5" t="s">
        <v>154</v>
      </c>
      <c r="K756" s="5" t="s">
        <v>1059</v>
      </c>
      <c r="L756" s="5" t="s">
        <v>90</v>
      </c>
    </row>
    <row r="757" spans="1:12" outlineLevel="2" x14ac:dyDescent="0.3">
      <c r="A757" s="5" t="s">
        <v>14</v>
      </c>
      <c r="B757" s="5" t="s">
        <v>181</v>
      </c>
      <c r="C757" s="5" t="s">
        <v>439</v>
      </c>
      <c r="D757" s="5" t="s">
        <v>2975</v>
      </c>
      <c r="E757" s="5" t="s">
        <v>2976</v>
      </c>
      <c r="F757" s="6">
        <v>160.27118641824001</v>
      </c>
      <c r="G757" s="6">
        <f t="shared" si="10"/>
        <v>8.013559320912</v>
      </c>
      <c r="H757" s="5" t="s">
        <v>152</v>
      </c>
      <c r="I757" s="5" t="s">
        <v>153</v>
      </c>
      <c r="J757" s="5" t="s">
        <v>154</v>
      </c>
      <c r="K757" s="5" t="s">
        <v>221</v>
      </c>
      <c r="L757" s="5" t="s">
        <v>90</v>
      </c>
    </row>
    <row r="758" spans="1:12" outlineLevel="2" x14ac:dyDescent="0.3">
      <c r="A758" s="5" t="s">
        <v>14</v>
      </c>
      <c r="B758" s="5" t="s">
        <v>181</v>
      </c>
      <c r="C758" s="5" t="s">
        <v>439</v>
      </c>
      <c r="D758" s="5" t="s">
        <v>2975</v>
      </c>
      <c r="E758" s="5" t="s">
        <v>2976</v>
      </c>
      <c r="F758" s="6">
        <v>151.13559319918002</v>
      </c>
      <c r="G758" s="6">
        <f t="shared" ref="G758:G826" si="11">F758*0.05</f>
        <v>7.5567796599590018</v>
      </c>
      <c r="H758" s="5" t="s">
        <v>152</v>
      </c>
      <c r="I758" s="5" t="s">
        <v>153</v>
      </c>
      <c r="J758" s="5" t="s">
        <v>154</v>
      </c>
      <c r="K758" s="5" t="s">
        <v>570</v>
      </c>
      <c r="L758" s="5" t="s">
        <v>90</v>
      </c>
    </row>
    <row r="759" spans="1:12" outlineLevel="2" x14ac:dyDescent="0.3">
      <c r="A759" s="5" t="s">
        <v>14</v>
      </c>
      <c r="B759" s="5" t="s">
        <v>181</v>
      </c>
      <c r="C759" s="5" t="s">
        <v>439</v>
      </c>
      <c r="D759" s="5" t="s">
        <v>2184</v>
      </c>
      <c r="E759" s="5" t="s">
        <v>2185</v>
      </c>
      <c r="F759" s="6">
        <v>5508.4745755000004</v>
      </c>
      <c r="G759" s="6">
        <f t="shared" si="11"/>
        <v>275.42372877500003</v>
      </c>
      <c r="H759" s="5" t="s">
        <v>152</v>
      </c>
      <c r="I759" s="5" t="s">
        <v>153</v>
      </c>
      <c r="J759" s="5" t="s">
        <v>154</v>
      </c>
      <c r="K759" s="5" t="s">
        <v>2186</v>
      </c>
      <c r="L759" s="5" t="s">
        <v>109</v>
      </c>
    </row>
    <row r="760" spans="1:12" outlineLevel="2" x14ac:dyDescent="0.3">
      <c r="A760" s="5" t="s">
        <v>14</v>
      </c>
      <c r="B760" s="5" t="s">
        <v>181</v>
      </c>
      <c r="C760" s="5" t="s">
        <v>439</v>
      </c>
      <c r="D760" s="5" t="s">
        <v>2184</v>
      </c>
      <c r="E760" s="5" t="s">
        <v>2185</v>
      </c>
      <c r="F760" s="6">
        <v>4272.0338977070005</v>
      </c>
      <c r="G760" s="6">
        <f t="shared" si="11"/>
        <v>213.60169488535004</v>
      </c>
      <c r="H760" s="5" t="s">
        <v>152</v>
      </c>
      <c r="I760" s="5" t="s">
        <v>153</v>
      </c>
      <c r="J760" s="5" t="s">
        <v>154</v>
      </c>
      <c r="K760" s="5" t="s">
        <v>67</v>
      </c>
      <c r="L760" s="5" t="s">
        <v>109</v>
      </c>
    </row>
    <row r="761" spans="1:12" outlineLevel="2" x14ac:dyDescent="0.3">
      <c r="A761" s="5" t="s">
        <v>14</v>
      </c>
      <c r="B761" s="5" t="s">
        <v>181</v>
      </c>
      <c r="C761" s="5" t="s">
        <v>439</v>
      </c>
      <c r="D761" s="5" t="s">
        <v>2184</v>
      </c>
      <c r="E761" s="5" t="s">
        <v>2185</v>
      </c>
      <c r="F761" s="6">
        <v>2381.3559318699999</v>
      </c>
      <c r="G761" s="6">
        <f t="shared" si="11"/>
        <v>119.06779659350001</v>
      </c>
      <c r="H761" s="5" t="s">
        <v>152</v>
      </c>
      <c r="I761" s="5" t="s">
        <v>153</v>
      </c>
      <c r="J761" s="5" t="s">
        <v>154</v>
      </c>
      <c r="K761" s="5" t="s">
        <v>3244</v>
      </c>
      <c r="L761" s="5" t="s">
        <v>109</v>
      </c>
    </row>
    <row r="762" spans="1:12" outlineLevel="2" x14ac:dyDescent="0.3">
      <c r="A762" s="5" t="s">
        <v>14</v>
      </c>
      <c r="B762" s="5" t="s">
        <v>181</v>
      </c>
      <c r="C762" s="5" t="s">
        <v>439</v>
      </c>
      <c r="D762" s="5" t="s">
        <v>2184</v>
      </c>
      <c r="E762" s="5" t="s">
        <v>2185</v>
      </c>
      <c r="F762" s="6">
        <v>2033.8983048</v>
      </c>
      <c r="G762" s="6">
        <f t="shared" si="11"/>
        <v>101.69491524</v>
      </c>
      <c r="H762" s="5" t="s">
        <v>152</v>
      </c>
      <c r="I762" s="5" t="s">
        <v>153</v>
      </c>
      <c r="J762" s="5" t="s">
        <v>154</v>
      </c>
      <c r="K762" s="5" t="s">
        <v>3413</v>
      </c>
      <c r="L762" s="5" t="s">
        <v>109</v>
      </c>
    </row>
    <row r="763" spans="1:12" outlineLevel="2" x14ac:dyDescent="0.3">
      <c r="A763" s="5" t="s">
        <v>14</v>
      </c>
      <c r="B763" s="5" t="s">
        <v>181</v>
      </c>
      <c r="C763" s="5" t="s">
        <v>439</v>
      </c>
      <c r="D763" s="5" t="s">
        <v>2184</v>
      </c>
      <c r="E763" s="5" t="s">
        <v>2185</v>
      </c>
      <c r="F763" s="6">
        <v>2033.8983048</v>
      </c>
      <c r="G763" s="6">
        <f t="shared" si="11"/>
        <v>101.69491524</v>
      </c>
      <c r="H763" s="5" t="s">
        <v>152</v>
      </c>
      <c r="I763" s="5" t="s">
        <v>153</v>
      </c>
      <c r="J763" s="5" t="s">
        <v>154</v>
      </c>
      <c r="K763" s="5" t="s">
        <v>1059</v>
      </c>
      <c r="L763" s="5" t="s">
        <v>109</v>
      </c>
    </row>
    <row r="764" spans="1:12" outlineLevel="2" x14ac:dyDescent="0.3">
      <c r="A764" s="5" t="s">
        <v>14</v>
      </c>
      <c r="B764" s="5" t="s">
        <v>181</v>
      </c>
      <c r="C764" s="5" t="s">
        <v>439</v>
      </c>
      <c r="D764" s="5" t="s">
        <v>2184</v>
      </c>
      <c r="E764" s="5" t="s">
        <v>2185</v>
      </c>
      <c r="F764" s="6">
        <v>1271.1864405000001</v>
      </c>
      <c r="G764" s="6">
        <f t="shared" si="11"/>
        <v>63.559322025000007</v>
      </c>
      <c r="H764" s="5" t="s">
        <v>152</v>
      </c>
      <c r="I764" s="5" t="s">
        <v>153</v>
      </c>
      <c r="J764" s="5" t="s">
        <v>154</v>
      </c>
      <c r="K764" s="5" t="s">
        <v>58</v>
      </c>
      <c r="L764" s="5" t="s">
        <v>109</v>
      </c>
    </row>
    <row r="765" spans="1:12" outlineLevel="2" x14ac:dyDescent="0.3">
      <c r="A765" s="5" t="s">
        <v>14</v>
      </c>
      <c r="B765" s="5" t="s">
        <v>181</v>
      </c>
      <c r="C765" s="5" t="s">
        <v>439</v>
      </c>
      <c r="D765" s="5" t="s">
        <v>2184</v>
      </c>
      <c r="E765" s="5" t="s">
        <v>2185</v>
      </c>
      <c r="F765" s="6">
        <v>1050.84745748</v>
      </c>
      <c r="G765" s="6">
        <f t="shared" si="11"/>
        <v>52.542372874000002</v>
      </c>
      <c r="H765" s="5" t="s">
        <v>152</v>
      </c>
      <c r="I765" s="5" t="s">
        <v>153</v>
      </c>
      <c r="J765" s="5" t="s">
        <v>154</v>
      </c>
      <c r="K765" s="5" t="s">
        <v>455</v>
      </c>
      <c r="L765" s="5" t="s">
        <v>109</v>
      </c>
    </row>
    <row r="766" spans="1:12" outlineLevel="2" x14ac:dyDescent="0.3">
      <c r="A766" s="5" t="s">
        <v>14</v>
      </c>
      <c r="B766" s="5" t="s">
        <v>181</v>
      </c>
      <c r="D766" s="5" t="s">
        <v>2275</v>
      </c>
      <c r="E766" s="5" t="s">
        <v>2276</v>
      </c>
      <c r="F766" s="6">
        <v>5221.7896521895982</v>
      </c>
      <c r="G766" s="6">
        <f t="shared" si="11"/>
        <v>261.08948260947994</v>
      </c>
      <c r="H766" s="5" t="s">
        <v>1371</v>
      </c>
      <c r="I766" s="5" t="s">
        <v>1372</v>
      </c>
      <c r="J766" s="5" t="s">
        <v>2277</v>
      </c>
      <c r="K766" s="5" t="s">
        <v>99</v>
      </c>
      <c r="L766" s="5" t="s">
        <v>109</v>
      </c>
    </row>
    <row r="767" spans="1:12" outlineLevel="2" x14ac:dyDescent="0.3">
      <c r="A767" s="5" t="s">
        <v>14</v>
      </c>
      <c r="B767" s="5" t="s">
        <v>181</v>
      </c>
      <c r="C767" s="5" t="s">
        <v>182</v>
      </c>
      <c r="D767" s="5" t="s">
        <v>1536</v>
      </c>
      <c r="E767" s="5" t="s">
        <v>1537</v>
      </c>
      <c r="F767" s="6">
        <v>9710.9349337349995</v>
      </c>
      <c r="G767" s="6">
        <f t="shared" si="11"/>
        <v>485.54674668675</v>
      </c>
      <c r="H767" s="5" t="s">
        <v>449</v>
      </c>
      <c r="I767" s="5" t="s">
        <v>575</v>
      </c>
      <c r="J767" s="5" t="s">
        <v>576</v>
      </c>
      <c r="K767" s="5" t="s">
        <v>58</v>
      </c>
      <c r="L767" s="5" t="s">
        <v>811</v>
      </c>
    </row>
    <row r="768" spans="1:12" outlineLevel="2" x14ac:dyDescent="0.3">
      <c r="A768" s="5" t="s">
        <v>14</v>
      </c>
      <c r="B768" s="5" t="s">
        <v>181</v>
      </c>
      <c r="C768" s="5" t="s">
        <v>182</v>
      </c>
      <c r="D768" s="5" t="s">
        <v>1536</v>
      </c>
      <c r="E768" s="5" t="s">
        <v>1537</v>
      </c>
      <c r="F768" s="6">
        <v>5506.00155</v>
      </c>
      <c r="G768" s="6">
        <f t="shared" si="11"/>
        <v>275.30007749999999</v>
      </c>
      <c r="H768" s="5" t="s">
        <v>449</v>
      </c>
      <c r="I768" s="5" t="s">
        <v>575</v>
      </c>
      <c r="J768" s="5" t="s">
        <v>576</v>
      </c>
      <c r="K768" s="5" t="s">
        <v>99</v>
      </c>
      <c r="L768" s="5" t="s">
        <v>811</v>
      </c>
    </row>
    <row r="769" spans="1:13" outlineLevel="2" x14ac:dyDescent="0.3">
      <c r="A769" s="5" t="s">
        <v>14</v>
      </c>
      <c r="B769" s="5" t="s">
        <v>181</v>
      </c>
      <c r="D769" s="5" t="s">
        <v>1616</v>
      </c>
      <c r="E769" s="5" t="s">
        <v>1617</v>
      </c>
      <c r="F769" s="6">
        <v>9001.9741178160002</v>
      </c>
      <c r="G769" s="6">
        <f t="shared" si="11"/>
        <v>450.09870589080003</v>
      </c>
      <c r="H769" s="5" t="s">
        <v>36</v>
      </c>
      <c r="I769" s="5" t="s">
        <v>1618</v>
      </c>
      <c r="K769" s="5" t="s">
        <v>254</v>
      </c>
      <c r="L769" s="5" t="s">
        <v>74</v>
      </c>
    </row>
    <row r="770" spans="1:13" outlineLevel="2" x14ac:dyDescent="0.3">
      <c r="A770" s="5" t="s">
        <v>14</v>
      </c>
      <c r="B770" s="5" t="s">
        <v>181</v>
      </c>
      <c r="C770" s="5" t="s">
        <v>439</v>
      </c>
      <c r="D770" s="5" t="s">
        <v>4513</v>
      </c>
      <c r="E770" s="5" t="s">
        <v>4514</v>
      </c>
      <c r="F770" s="6">
        <v>593.2203389</v>
      </c>
      <c r="G770" s="6">
        <f t="shared" si="11"/>
        <v>29.661016945</v>
      </c>
      <c r="H770" s="5" t="s">
        <v>152</v>
      </c>
      <c r="I770" s="5" t="s">
        <v>153</v>
      </c>
      <c r="J770" s="5" t="s">
        <v>154</v>
      </c>
      <c r="K770" s="5" t="s">
        <v>67</v>
      </c>
      <c r="L770" s="5" t="s">
        <v>681</v>
      </c>
      <c r="M770" s="5" t="s">
        <v>31</v>
      </c>
    </row>
    <row r="771" spans="1:13" outlineLevel="2" x14ac:dyDescent="0.3">
      <c r="A771" s="5" t="s">
        <v>14</v>
      </c>
      <c r="B771" s="5" t="s">
        <v>181</v>
      </c>
      <c r="C771" s="5" t="s">
        <v>182</v>
      </c>
      <c r="D771" s="5" t="s">
        <v>1902</v>
      </c>
      <c r="E771" s="5" t="s">
        <v>1903</v>
      </c>
      <c r="F771" s="6">
        <v>7044.9821999999995</v>
      </c>
      <c r="G771" s="6">
        <f t="shared" si="11"/>
        <v>352.24910999999997</v>
      </c>
      <c r="H771" s="5" t="s">
        <v>402</v>
      </c>
      <c r="I771" s="5" t="s">
        <v>653</v>
      </c>
      <c r="J771" s="5" t="s">
        <v>655</v>
      </c>
      <c r="K771" s="5" t="s">
        <v>99</v>
      </c>
      <c r="L771" s="5" t="s">
        <v>310</v>
      </c>
      <c r="M771" s="5" t="s">
        <v>31</v>
      </c>
    </row>
    <row r="772" spans="1:13" outlineLevel="2" x14ac:dyDescent="0.3">
      <c r="A772" s="5" t="s">
        <v>14</v>
      </c>
      <c r="B772" s="5" t="s">
        <v>181</v>
      </c>
      <c r="C772" s="5" t="s">
        <v>182</v>
      </c>
      <c r="D772" s="5" t="s">
        <v>2129</v>
      </c>
      <c r="E772" s="5" t="s">
        <v>2130</v>
      </c>
      <c r="F772" s="6">
        <v>5806.5624343999998</v>
      </c>
      <c r="G772" s="6">
        <f t="shared" si="11"/>
        <v>290.32812172000001</v>
      </c>
      <c r="H772" s="5" t="s">
        <v>217</v>
      </c>
      <c r="I772" s="5" t="s">
        <v>2131</v>
      </c>
      <c r="K772" s="5" t="s">
        <v>73</v>
      </c>
      <c r="L772" s="5" t="s">
        <v>109</v>
      </c>
      <c r="M772" s="5" t="s">
        <v>21</v>
      </c>
    </row>
    <row r="773" spans="1:13" outlineLevel="2" x14ac:dyDescent="0.3">
      <c r="A773" s="5" t="s">
        <v>14</v>
      </c>
      <c r="B773" s="5" t="s">
        <v>181</v>
      </c>
      <c r="D773" s="5" t="s">
        <v>1558</v>
      </c>
      <c r="E773" s="5" t="s">
        <v>1559</v>
      </c>
      <c r="F773" s="6">
        <v>9543.7360200000003</v>
      </c>
      <c r="G773" s="6">
        <f t="shared" si="11"/>
        <v>477.18680100000006</v>
      </c>
      <c r="H773" s="5" t="s">
        <v>449</v>
      </c>
      <c r="I773" s="5" t="s">
        <v>575</v>
      </c>
      <c r="J773" s="5" t="s">
        <v>860</v>
      </c>
      <c r="K773" s="5" t="s">
        <v>73</v>
      </c>
      <c r="L773" s="5" t="s">
        <v>109</v>
      </c>
    </row>
    <row r="774" spans="1:13" outlineLevel="2" x14ac:dyDescent="0.3">
      <c r="A774" s="5" t="s">
        <v>14</v>
      </c>
      <c r="B774" s="5" t="s">
        <v>181</v>
      </c>
      <c r="D774" s="5" t="s">
        <v>2194</v>
      </c>
      <c r="E774" s="5" t="s">
        <v>2195</v>
      </c>
      <c r="F774" s="6">
        <v>5476.5952499999994</v>
      </c>
      <c r="G774" s="6">
        <f t="shared" si="11"/>
        <v>273.82976249999996</v>
      </c>
      <c r="H774" s="5" t="s">
        <v>1001</v>
      </c>
      <c r="I774" s="5" t="s">
        <v>1002</v>
      </c>
      <c r="J774" s="5" t="s">
        <v>1003</v>
      </c>
      <c r="K774" s="5" t="s">
        <v>99</v>
      </c>
      <c r="L774" s="5" t="s">
        <v>287</v>
      </c>
    </row>
    <row r="775" spans="1:13" outlineLevel="2" x14ac:dyDescent="0.3">
      <c r="A775" s="5" t="s">
        <v>14</v>
      </c>
      <c r="B775" s="5" t="s">
        <v>181</v>
      </c>
      <c r="D775" s="5" t="s">
        <v>2194</v>
      </c>
      <c r="E775" s="5" t="s">
        <v>2195</v>
      </c>
      <c r="F775" s="6">
        <v>0</v>
      </c>
      <c r="G775" s="6">
        <f t="shared" si="11"/>
        <v>0</v>
      </c>
      <c r="H775" s="5" t="s">
        <v>1001</v>
      </c>
      <c r="I775" s="5" t="s">
        <v>1002</v>
      </c>
      <c r="J775" s="5" t="s">
        <v>1003</v>
      </c>
      <c r="L775" s="5" t="s">
        <v>287</v>
      </c>
    </row>
    <row r="776" spans="1:13" outlineLevel="2" x14ac:dyDescent="0.3">
      <c r="A776" s="5" t="s">
        <v>14</v>
      </c>
      <c r="B776" s="5" t="s">
        <v>181</v>
      </c>
      <c r="D776" s="5" t="s">
        <v>6019</v>
      </c>
      <c r="E776" s="5" t="s">
        <v>6020</v>
      </c>
      <c r="F776" s="6">
        <v>0</v>
      </c>
      <c r="G776" s="6">
        <f t="shared" si="11"/>
        <v>0</v>
      </c>
      <c r="H776" s="5" t="s">
        <v>46</v>
      </c>
      <c r="I776" s="5" t="s">
        <v>47</v>
      </c>
      <c r="J776" s="5" t="s">
        <v>49</v>
      </c>
      <c r="L776" s="5" t="s">
        <v>109</v>
      </c>
    </row>
    <row r="777" spans="1:13" outlineLevel="2" x14ac:dyDescent="0.3">
      <c r="A777" s="5" t="s">
        <v>14</v>
      </c>
      <c r="B777" s="5" t="s">
        <v>181</v>
      </c>
      <c r="D777" s="5" t="s">
        <v>717</v>
      </c>
      <c r="E777" s="5" t="s">
        <v>718</v>
      </c>
      <c r="F777" s="6">
        <v>24125.314413</v>
      </c>
      <c r="G777" s="6">
        <f t="shared" si="11"/>
        <v>1206.26572065</v>
      </c>
      <c r="H777" s="5" t="s">
        <v>94</v>
      </c>
      <c r="I777" s="5" t="s">
        <v>638</v>
      </c>
      <c r="J777" s="5" t="s">
        <v>640</v>
      </c>
      <c r="K777" s="5" t="s">
        <v>73</v>
      </c>
      <c r="L777" s="5" t="s">
        <v>20</v>
      </c>
    </row>
    <row r="778" spans="1:13" outlineLevel="2" x14ac:dyDescent="0.3">
      <c r="A778" s="5" t="s">
        <v>14</v>
      </c>
      <c r="B778" s="5" t="s">
        <v>181</v>
      </c>
      <c r="D778" s="5" t="s">
        <v>511</v>
      </c>
      <c r="E778" s="5" t="s">
        <v>512</v>
      </c>
      <c r="F778" s="6">
        <v>32997.5</v>
      </c>
      <c r="G778" s="6">
        <f t="shared" si="11"/>
        <v>1649.875</v>
      </c>
      <c r="H778" s="5" t="s">
        <v>53</v>
      </c>
      <c r="I778" s="5" t="s">
        <v>54</v>
      </c>
      <c r="K778" s="5" t="s">
        <v>67</v>
      </c>
      <c r="L778" s="5" t="s">
        <v>189</v>
      </c>
    </row>
    <row r="779" spans="1:13" outlineLevel="2" x14ac:dyDescent="0.3">
      <c r="A779" s="5" t="s">
        <v>14</v>
      </c>
      <c r="B779" s="5" t="s">
        <v>181</v>
      </c>
      <c r="D779" s="5" t="s">
        <v>426</v>
      </c>
      <c r="E779" s="5" t="s">
        <v>427</v>
      </c>
      <c r="F779" s="6">
        <v>38243.035756365003</v>
      </c>
      <c r="G779" s="6">
        <f t="shared" si="11"/>
        <v>1912.1517878182503</v>
      </c>
      <c r="H779" s="5" t="s">
        <v>36</v>
      </c>
      <c r="I779" s="5" t="s">
        <v>37</v>
      </c>
      <c r="J779" s="5" t="s">
        <v>425</v>
      </c>
      <c r="K779" s="5" t="s">
        <v>40</v>
      </c>
      <c r="L779" s="5" t="s">
        <v>189</v>
      </c>
    </row>
    <row r="780" spans="1:13" outlineLevel="2" x14ac:dyDescent="0.3">
      <c r="A780" s="5" t="s">
        <v>14</v>
      </c>
      <c r="B780" s="5" t="s">
        <v>181</v>
      </c>
      <c r="D780" s="5" t="s">
        <v>2923</v>
      </c>
      <c r="E780" s="5" t="s">
        <v>2924</v>
      </c>
      <c r="F780" s="6">
        <v>2994.1174350000001</v>
      </c>
      <c r="G780" s="6">
        <f t="shared" si="11"/>
        <v>149.70587175</v>
      </c>
      <c r="H780" s="5" t="s">
        <v>402</v>
      </c>
      <c r="I780" s="5" t="s">
        <v>653</v>
      </c>
      <c r="K780" s="5" t="s">
        <v>99</v>
      </c>
      <c r="L780" s="5" t="s">
        <v>189</v>
      </c>
      <c r="M780" s="5" t="s">
        <v>21</v>
      </c>
    </row>
    <row r="781" spans="1:13" outlineLevel="2" x14ac:dyDescent="0.3">
      <c r="A781" s="5" t="s">
        <v>14</v>
      </c>
      <c r="B781" s="5" t="s">
        <v>181</v>
      </c>
      <c r="D781" s="5" t="s">
        <v>2923</v>
      </c>
      <c r="E781" s="5" t="s">
        <v>2924</v>
      </c>
      <c r="F781" s="6">
        <v>440.31138749999997</v>
      </c>
      <c r="G781" s="6">
        <f t="shared" si="11"/>
        <v>22.015569374999998</v>
      </c>
      <c r="H781" s="5" t="s">
        <v>402</v>
      </c>
      <c r="I781" s="5" t="s">
        <v>653</v>
      </c>
      <c r="K781" s="5" t="s">
        <v>58</v>
      </c>
      <c r="L781" s="5" t="s">
        <v>189</v>
      </c>
      <c r="M781" s="5" t="s">
        <v>21</v>
      </c>
    </row>
    <row r="782" spans="1:13" outlineLevel="2" x14ac:dyDescent="0.3">
      <c r="A782" s="5" t="s">
        <v>14</v>
      </c>
      <c r="B782" s="5" t="s">
        <v>181</v>
      </c>
      <c r="C782" s="5" t="s">
        <v>1546</v>
      </c>
      <c r="D782" s="5" t="s">
        <v>1781</v>
      </c>
      <c r="E782" s="5" t="s">
        <v>1782</v>
      </c>
      <c r="F782" s="6">
        <v>7744.8162074144402</v>
      </c>
      <c r="G782" s="6">
        <f t="shared" si="11"/>
        <v>387.24081037072204</v>
      </c>
      <c r="H782" s="5" t="s">
        <v>956</v>
      </c>
      <c r="I782" s="5" t="s">
        <v>1337</v>
      </c>
      <c r="J782" s="5" t="s">
        <v>1339</v>
      </c>
      <c r="K782" s="5" t="s">
        <v>802</v>
      </c>
      <c r="L782" s="5" t="s">
        <v>310</v>
      </c>
    </row>
    <row r="783" spans="1:13" outlineLevel="2" x14ac:dyDescent="0.3">
      <c r="A783" s="5" t="s">
        <v>14</v>
      </c>
      <c r="B783" s="5" t="s">
        <v>181</v>
      </c>
      <c r="C783" s="5" t="s">
        <v>439</v>
      </c>
      <c r="D783" s="5" t="s">
        <v>4459</v>
      </c>
      <c r="E783" s="5" t="s">
        <v>4460</v>
      </c>
      <c r="F783" s="6">
        <v>661.01694906</v>
      </c>
      <c r="G783" s="6">
        <f t="shared" si="11"/>
        <v>33.050847453000003</v>
      </c>
      <c r="H783" s="5" t="s">
        <v>84</v>
      </c>
      <c r="I783" s="5" t="s">
        <v>133</v>
      </c>
      <c r="J783" s="5" t="s">
        <v>135</v>
      </c>
      <c r="K783" s="5" t="s">
        <v>1059</v>
      </c>
      <c r="L783" s="5" t="s">
        <v>109</v>
      </c>
      <c r="M783" s="5" t="s">
        <v>21</v>
      </c>
    </row>
    <row r="784" spans="1:13" outlineLevel="1" x14ac:dyDescent="0.3">
      <c r="B784" s="11" t="s">
        <v>6277</v>
      </c>
      <c r="F784" s="6">
        <f>SUBTOTAL(9,F682:F783)</f>
        <v>969624.68341525132</v>
      </c>
      <c r="G784" s="6">
        <f>SUBTOTAL(9,G682:G783)</f>
        <v>48481.234170762553</v>
      </c>
    </row>
    <row r="785" spans="1:13" outlineLevel="2" x14ac:dyDescent="0.3">
      <c r="A785" s="5" t="s">
        <v>14</v>
      </c>
      <c r="B785" s="5" t="s">
        <v>1767</v>
      </c>
      <c r="C785" s="5" t="s">
        <v>2328</v>
      </c>
      <c r="D785" s="5" t="s">
        <v>3303</v>
      </c>
      <c r="E785" s="5" t="s">
        <v>3304</v>
      </c>
      <c r="F785" s="6">
        <v>2241.5254234150002</v>
      </c>
      <c r="G785" s="6">
        <f t="shared" si="11"/>
        <v>112.07627117075002</v>
      </c>
      <c r="H785" s="5" t="s">
        <v>84</v>
      </c>
      <c r="I785" s="5" t="s">
        <v>442</v>
      </c>
      <c r="J785" s="5" t="s">
        <v>444</v>
      </c>
      <c r="K785" s="5" t="s">
        <v>221</v>
      </c>
      <c r="L785" s="5" t="s">
        <v>30</v>
      </c>
      <c r="M785" s="5" t="s">
        <v>31</v>
      </c>
    </row>
    <row r="786" spans="1:13" outlineLevel="2" x14ac:dyDescent="0.3">
      <c r="A786" s="5" t="s">
        <v>14</v>
      </c>
      <c r="B786" s="5" t="s">
        <v>1767</v>
      </c>
      <c r="C786" s="5" t="s">
        <v>3538</v>
      </c>
      <c r="D786" s="5" t="s">
        <v>3536</v>
      </c>
      <c r="E786" s="5" t="s">
        <v>3537</v>
      </c>
      <c r="F786" s="6">
        <v>1864.4067794</v>
      </c>
      <c r="G786" s="6">
        <f t="shared" si="11"/>
        <v>93.22033897</v>
      </c>
      <c r="H786" s="5" t="s">
        <v>16</v>
      </c>
      <c r="I786" s="5" t="s">
        <v>2140</v>
      </c>
      <c r="J786" s="5" t="s">
        <v>2215</v>
      </c>
      <c r="K786" s="5" t="s">
        <v>58</v>
      </c>
      <c r="L786" s="5" t="s">
        <v>1295</v>
      </c>
      <c r="M786" s="5" t="s">
        <v>31</v>
      </c>
    </row>
    <row r="787" spans="1:13" outlineLevel="2" x14ac:dyDescent="0.3">
      <c r="A787" s="5" t="s">
        <v>14</v>
      </c>
      <c r="B787" s="5" t="s">
        <v>1767</v>
      </c>
      <c r="C787" s="5" t="s">
        <v>3538</v>
      </c>
      <c r="D787" s="5" t="s">
        <v>3536</v>
      </c>
      <c r="E787" s="5" t="s">
        <v>4817</v>
      </c>
      <c r="F787" s="6">
        <v>208.64726819999998</v>
      </c>
      <c r="G787" s="6">
        <f t="shared" si="11"/>
        <v>10.432363410000001</v>
      </c>
      <c r="H787" s="5" t="s">
        <v>25</v>
      </c>
      <c r="I787" s="5" t="s">
        <v>26</v>
      </c>
      <c r="J787" s="5" t="s">
        <v>1014</v>
      </c>
      <c r="K787" s="5" t="s">
        <v>58</v>
      </c>
      <c r="L787" s="5" t="s">
        <v>1295</v>
      </c>
      <c r="M787" s="5" t="s">
        <v>31</v>
      </c>
    </row>
    <row r="788" spans="1:13" outlineLevel="2" x14ac:dyDescent="0.3">
      <c r="A788" s="5" t="s">
        <v>14</v>
      </c>
      <c r="B788" s="5" t="s">
        <v>1767</v>
      </c>
      <c r="C788" s="5" t="s">
        <v>3538</v>
      </c>
      <c r="D788" s="5" t="s">
        <v>3536</v>
      </c>
      <c r="E788" s="5" t="s">
        <v>3629</v>
      </c>
      <c r="F788" s="6">
        <v>1694.915254</v>
      </c>
      <c r="G788" s="6">
        <f t="shared" si="11"/>
        <v>84.7457627</v>
      </c>
      <c r="H788" s="5" t="s">
        <v>346</v>
      </c>
      <c r="I788" s="5" t="s">
        <v>347</v>
      </c>
      <c r="J788" s="5" t="s">
        <v>1028</v>
      </c>
      <c r="K788" s="5" t="s">
        <v>3630</v>
      </c>
      <c r="L788" s="5" t="s">
        <v>1295</v>
      </c>
      <c r="M788" s="5" t="s">
        <v>31</v>
      </c>
    </row>
    <row r="789" spans="1:13" outlineLevel="2" x14ac:dyDescent="0.3">
      <c r="A789" s="5" t="s">
        <v>14</v>
      </c>
      <c r="B789" s="5" t="s">
        <v>1767</v>
      </c>
      <c r="C789" s="5" t="s">
        <v>3538</v>
      </c>
      <c r="D789" s="5" t="s">
        <v>3536</v>
      </c>
      <c r="E789" s="5" t="s">
        <v>4394</v>
      </c>
      <c r="F789" s="6">
        <v>743.8175081820001</v>
      </c>
      <c r="G789" s="6">
        <f t="shared" si="11"/>
        <v>37.190875409100009</v>
      </c>
      <c r="H789" s="5" t="s">
        <v>70</v>
      </c>
      <c r="I789" s="5" t="s">
        <v>71</v>
      </c>
      <c r="J789" s="5" t="s">
        <v>1832</v>
      </c>
      <c r="K789" s="5" t="s">
        <v>58</v>
      </c>
      <c r="L789" s="5" t="s">
        <v>1295</v>
      </c>
      <c r="M789" s="5" t="s">
        <v>31</v>
      </c>
    </row>
    <row r="790" spans="1:13" outlineLevel="2" x14ac:dyDescent="0.3">
      <c r="A790" s="5" t="s">
        <v>14</v>
      </c>
      <c r="B790" s="5" t="s">
        <v>1767</v>
      </c>
      <c r="C790" s="5" t="s">
        <v>3538</v>
      </c>
      <c r="D790" s="5" t="s">
        <v>3536</v>
      </c>
      <c r="E790" s="5" t="s">
        <v>4565</v>
      </c>
      <c r="F790" s="6">
        <v>513.92385420000005</v>
      </c>
      <c r="G790" s="6">
        <f t="shared" si="11"/>
        <v>25.696192710000005</v>
      </c>
      <c r="H790" s="5" t="s">
        <v>405</v>
      </c>
      <c r="I790" s="5" t="s">
        <v>406</v>
      </c>
      <c r="J790" s="5" t="s">
        <v>407</v>
      </c>
      <c r="K790" s="5" t="s">
        <v>539</v>
      </c>
      <c r="L790" s="5" t="s">
        <v>1295</v>
      </c>
      <c r="M790" s="5" t="s">
        <v>31</v>
      </c>
    </row>
    <row r="791" spans="1:13" outlineLevel="2" x14ac:dyDescent="0.3">
      <c r="A791" s="5" t="s">
        <v>14</v>
      </c>
      <c r="B791" s="5" t="s">
        <v>1767</v>
      </c>
      <c r="C791" s="5" t="s">
        <v>3538</v>
      </c>
      <c r="D791" s="5" t="s">
        <v>3536</v>
      </c>
      <c r="E791" s="5" t="s">
        <v>3710</v>
      </c>
      <c r="F791" s="6">
        <v>1596.37338273</v>
      </c>
      <c r="G791" s="6">
        <f t="shared" si="11"/>
        <v>79.818669136500006</v>
      </c>
      <c r="H791" s="5" t="s">
        <v>449</v>
      </c>
      <c r="I791" s="5" t="s">
        <v>575</v>
      </c>
      <c r="J791" s="5" t="s">
        <v>3711</v>
      </c>
      <c r="K791" s="5" t="s">
        <v>58</v>
      </c>
      <c r="L791" s="5" t="s">
        <v>1295</v>
      </c>
      <c r="M791" s="5" t="s">
        <v>31</v>
      </c>
    </row>
    <row r="792" spans="1:13" outlineLevel="2" x14ac:dyDescent="0.3">
      <c r="A792" s="5" t="s">
        <v>14</v>
      </c>
      <c r="B792" s="5" t="s">
        <v>1767</v>
      </c>
      <c r="C792" s="5" t="s">
        <v>3538</v>
      </c>
      <c r="D792" s="5" t="s">
        <v>3536</v>
      </c>
      <c r="E792" s="5" t="s">
        <v>3631</v>
      </c>
      <c r="F792" s="6">
        <v>1694.915254</v>
      </c>
      <c r="G792" s="6">
        <f t="shared" si="11"/>
        <v>84.7457627</v>
      </c>
      <c r="H792" s="5" t="s">
        <v>46</v>
      </c>
      <c r="I792" s="5" t="s">
        <v>47</v>
      </c>
      <c r="J792" s="5" t="s">
        <v>3632</v>
      </c>
      <c r="K792" s="5" t="s">
        <v>58</v>
      </c>
      <c r="L792" s="5" t="s">
        <v>1295</v>
      </c>
      <c r="M792" s="5" t="s">
        <v>31</v>
      </c>
    </row>
    <row r="793" spans="1:13" outlineLevel="2" x14ac:dyDescent="0.3">
      <c r="A793" s="5" t="s">
        <v>14</v>
      </c>
      <c r="B793" s="5" t="s">
        <v>1767</v>
      </c>
      <c r="C793" s="5" t="s">
        <v>2328</v>
      </c>
      <c r="D793" s="5" t="s">
        <v>3559</v>
      </c>
      <c r="E793" s="5" t="s">
        <v>3560</v>
      </c>
      <c r="F793" s="6">
        <v>1827.3305082187501</v>
      </c>
      <c r="G793" s="6">
        <f t="shared" si="11"/>
        <v>91.366525410937513</v>
      </c>
      <c r="H793" s="5" t="s">
        <v>294</v>
      </c>
      <c r="I793" s="5" t="s">
        <v>295</v>
      </c>
      <c r="J793" s="5" t="s">
        <v>384</v>
      </c>
      <c r="K793" s="5" t="s">
        <v>67</v>
      </c>
      <c r="L793" s="5" t="s">
        <v>310</v>
      </c>
      <c r="M793" s="5" t="s">
        <v>31</v>
      </c>
    </row>
    <row r="794" spans="1:13" outlineLevel="2" x14ac:dyDescent="0.3">
      <c r="A794" s="5" t="s">
        <v>14</v>
      </c>
      <c r="B794" s="5" t="s">
        <v>1767</v>
      </c>
      <c r="C794" s="5" t="s">
        <v>2328</v>
      </c>
      <c r="D794" s="5" t="s">
        <v>3312</v>
      </c>
      <c r="E794" s="5" t="s">
        <v>3313</v>
      </c>
      <c r="F794" s="6">
        <v>2208.5674163240001</v>
      </c>
      <c r="G794" s="6">
        <f t="shared" si="11"/>
        <v>110.42837081620002</v>
      </c>
      <c r="H794" s="5" t="s">
        <v>1034</v>
      </c>
      <c r="I794" s="5" t="s">
        <v>1035</v>
      </c>
      <c r="J794" s="5" t="s">
        <v>1036</v>
      </c>
      <c r="K794" s="5" t="s">
        <v>99</v>
      </c>
      <c r="L794" s="5" t="s">
        <v>408</v>
      </c>
      <c r="M794" s="5" t="s">
        <v>31</v>
      </c>
    </row>
    <row r="795" spans="1:13" outlineLevel="2" x14ac:dyDescent="0.3">
      <c r="A795" s="5" t="s">
        <v>14</v>
      </c>
      <c r="B795" s="5" t="s">
        <v>1767</v>
      </c>
      <c r="C795" s="5" t="s">
        <v>2328</v>
      </c>
      <c r="D795" s="5" t="s">
        <v>2326</v>
      </c>
      <c r="E795" s="5" t="s">
        <v>2327</v>
      </c>
      <c r="F795" s="6">
        <v>5060.648011104</v>
      </c>
      <c r="G795" s="6">
        <f t="shared" si="11"/>
        <v>253.03240055520001</v>
      </c>
      <c r="H795" s="5" t="s">
        <v>70</v>
      </c>
      <c r="I795" s="5" t="s">
        <v>71</v>
      </c>
      <c r="J795" s="5" t="s">
        <v>1119</v>
      </c>
      <c r="K795" s="5" t="s">
        <v>73</v>
      </c>
      <c r="L795" s="5" t="s">
        <v>408</v>
      </c>
      <c r="M795" s="5" t="s">
        <v>31</v>
      </c>
    </row>
    <row r="796" spans="1:13" outlineLevel="2" x14ac:dyDescent="0.3">
      <c r="A796" s="5" t="s">
        <v>14</v>
      </c>
      <c r="B796" s="5" t="s">
        <v>1767</v>
      </c>
      <c r="C796" s="5" t="s">
        <v>2328</v>
      </c>
      <c r="D796" s="5" t="s">
        <v>2326</v>
      </c>
      <c r="E796" s="5" t="s">
        <v>2327</v>
      </c>
      <c r="F796" s="6">
        <v>337.23748256800002</v>
      </c>
      <c r="G796" s="6">
        <f t="shared" si="11"/>
        <v>16.8618741284</v>
      </c>
      <c r="H796" s="5" t="s">
        <v>70</v>
      </c>
      <c r="I796" s="5" t="s">
        <v>71</v>
      </c>
      <c r="J796" s="5" t="s">
        <v>1119</v>
      </c>
      <c r="K796" s="5" t="s">
        <v>58</v>
      </c>
      <c r="L796" s="5" t="s">
        <v>408</v>
      </c>
      <c r="M796" s="5" t="s">
        <v>31</v>
      </c>
    </row>
    <row r="797" spans="1:13" outlineLevel="2" x14ac:dyDescent="0.3">
      <c r="A797" s="5" t="s">
        <v>14</v>
      </c>
      <c r="B797" s="5" t="s">
        <v>1767</v>
      </c>
      <c r="C797" s="5" t="s">
        <v>2779</v>
      </c>
      <c r="D797" s="5" t="s">
        <v>2326</v>
      </c>
      <c r="E797" s="5" t="s">
        <v>5648</v>
      </c>
      <c r="F797" s="6">
        <v>0</v>
      </c>
      <c r="G797" s="6">
        <f t="shared" si="11"/>
        <v>0</v>
      </c>
      <c r="H797" s="5" t="s">
        <v>70</v>
      </c>
      <c r="I797" s="5" t="s">
        <v>71</v>
      </c>
      <c r="L797" s="5" t="s">
        <v>408</v>
      </c>
      <c r="M797" s="5" t="s">
        <v>31</v>
      </c>
    </row>
    <row r="798" spans="1:13" outlineLevel="2" x14ac:dyDescent="0.3">
      <c r="A798" s="5" t="s">
        <v>14</v>
      </c>
      <c r="B798" s="5" t="s">
        <v>1767</v>
      </c>
      <c r="C798" s="5" t="s">
        <v>1768</v>
      </c>
      <c r="D798" s="5" t="s">
        <v>5706</v>
      </c>
      <c r="E798" s="5" t="s">
        <v>5707</v>
      </c>
      <c r="F798" s="6">
        <v>0</v>
      </c>
      <c r="G798" s="6">
        <f t="shared" si="11"/>
        <v>0</v>
      </c>
      <c r="H798" s="5" t="s">
        <v>449</v>
      </c>
      <c r="I798" s="5" t="s">
        <v>450</v>
      </c>
      <c r="J798" s="5" t="s">
        <v>451</v>
      </c>
      <c r="L798" s="5" t="s">
        <v>434</v>
      </c>
      <c r="M798" s="5" t="s">
        <v>31</v>
      </c>
    </row>
    <row r="799" spans="1:13" outlineLevel="2" x14ac:dyDescent="0.3">
      <c r="A799" s="5" t="s">
        <v>14</v>
      </c>
      <c r="B799" s="5" t="s">
        <v>1767</v>
      </c>
      <c r="C799" s="5" t="s">
        <v>2779</v>
      </c>
      <c r="D799" s="5" t="s">
        <v>2777</v>
      </c>
      <c r="E799" s="5" t="s">
        <v>2778</v>
      </c>
      <c r="F799" s="6">
        <v>3425.4587997050003</v>
      </c>
      <c r="G799" s="6">
        <f t="shared" si="11"/>
        <v>171.27293998525002</v>
      </c>
      <c r="H799" s="5" t="s">
        <v>36</v>
      </c>
      <c r="I799" s="5" t="s">
        <v>482</v>
      </c>
      <c r="K799" s="5" t="s">
        <v>58</v>
      </c>
      <c r="L799" s="5" t="s">
        <v>434</v>
      </c>
      <c r="M799" s="5" t="s">
        <v>31</v>
      </c>
    </row>
    <row r="800" spans="1:13" outlineLevel="2" x14ac:dyDescent="0.3">
      <c r="A800" s="5" t="s">
        <v>14</v>
      </c>
      <c r="B800" s="5" t="s">
        <v>1767</v>
      </c>
      <c r="C800" s="5" t="s">
        <v>1768</v>
      </c>
      <c r="D800" s="5" t="s">
        <v>5864</v>
      </c>
      <c r="E800" s="5" t="s">
        <v>5865</v>
      </c>
      <c r="F800" s="6">
        <v>0</v>
      </c>
      <c r="G800" s="6">
        <f t="shared" si="11"/>
        <v>0</v>
      </c>
      <c r="H800" s="5" t="s">
        <v>449</v>
      </c>
      <c r="I800" s="5" t="s">
        <v>450</v>
      </c>
      <c r="J800" s="5" t="s">
        <v>1519</v>
      </c>
      <c r="L800" s="5" t="s">
        <v>413</v>
      </c>
      <c r="M800" s="5" t="s">
        <v>31</v>
      </c>
    </row>
    <row r="801" spans="1:13" outlineLevel="1" x14ac:dyDescent="0.3">
      <c r="B801" s="11" t="s">
        <v>6278</v>
      </c>
      <c r="F801" s="6">
        <f>SUBTOTAL(9,F785:F800)</f>
        <v>23417.766942046754</v>
      </c>
      <c r="G801" s="6">
        <f>SUBTOTAL(9,G785:G800)</f>
        <v>1170.8883471023375</v>
      </c>
    </row>
    <row r="802" spans="1:13" outlineLevel="2" x14ac:dyDescent="0.3">
      <c r="A802" s="5" t="s">
        <v>14</v>
      </c>
      <c r="B802" s="5" t="s">
        <v>814</v>
      </c>
      <c r="C802" s="5" t="s">
        <v>816</v>
      </c>
      <c r="D802" s="5" t="s">
        <v>2017</v>
      </c>
      <c r="E802" s="5" t="s">
        <v>2018</v>
      </c>
      <c r="F802" s="6">
        <v>6464.3057916500002</v>
      </c>
      <c r="G802" s="6">
        <f t="shared" si="11"/>
        <v>323.21528958250002</v>
      </c>
      <c r="H802" s="5" t="s">
        <v>270</v>
      </c>
      <c r="I802" s="5" t="s">
        <v>271</v>
      </c>
      <c r="J802" s="5" t="s">
        <v>272</v>
      </c>
      <c r="K802" s="5" t="s">
        <v>67</v>
      </c>
      <c r="L802" s="5" t="s">
        <v>59</v>
      </c>
      <c r="M802" s="5" t="s">
        <v>31</v>
      </c>
    </row>
    <row r="803" spans="1:13" outlineLevel="2" x14ac:dyDescent="0.3">
      <c r="A803" s="5" t="s">
        <v>14</v>
      </c>
      <c r="B803" s="5" t="s">
        <v>814</v>
      </c>
      <c r="C803" s="5" t="s">
        <v>816</v>
      </c>
      <c r="D803" s="5" t="s">
        <v>3978</v>
      </c>
      <c r="E803" s="5" t="s">
        <v>3979</v>
      </c>
      <c r="F803" s="6">
        <v>1200</v>
      </c>
      <c r="G803" s="6">
        <f t="shared" si="11"/>
        <v>60</v>
      </c>
      <c r="H803" s="5" t="s">
        <v>53</v>
      </c>
      <c r="I803" s="5" t="s">
        <v>54</v>
      </c>
      <c r="J803" s="5" t="s">
        <v>1071</v>
      </c>
      <c r="K803" s="5" t="s">
        <v>455</v>
      </c>
      <c r="L803" s="5" t="s">
        <v>41</v>
      </c>
      <c r="M803" s="5" t="s">
        <v>31</v>
      </c>
    </row>
    <row r="804" spans="1:13" outlineLevel="2" x14ac:dyDescent="0.3">
      <c r="A804" s="5" t="s">
        <v>14</v>
      </c>
      <c r="B804" s="5" t="s">
        <v>814</v>
      </c>
      <c r="C804" s="5" t="s">
        <v>816</v>
      </c>
      <c r="D804" s="5" t="s">
        <v>2528</v>
      </c>
      <c r="E804" s="5" t="s">
        <v>2529</v>
      </c>
      <c r="F804" s="6">
        <v>4300</v>
      </c>
      <c r="G804" s="6">
        <f t="shared" si="11"/>
        <v>215</v>
      </c>
      <c r="H804" s="5" t="s">
        <v>53</v>
      </c>
      <c r="I804" s="5" t="s">
        <v>54</v>
      </c>
      <c r="J804" s="5" t="s">
        <v>810</v>
      </c>
      <c r="K804" s="5" t="s">
        <v>67</v>
      </c>
      <c r="L804" s="5" t="s">
        <v>20</v>
      </c>
      <c r="M804" s="5" t="s">
        <v>21</v>
      </c>
    </row>
    <row r="805" spans="1:13" outlineLevel="2" x14ac:dyDescent="0.3">
      <c r="A805" s="5" t="s">
        <v>14</v>
      </c>
      <c r="B805" s="5" t="s">
        <v>814</v>
      </c>
      <c r="C805" s="5" t="s">
        <v>816</v>
      </c>
      <c r="D805" s="5" t="s">
        <v>812</v>
      </c>
      <c r="E805" s="5" t="s">
        <v>813</v>
      </c>
      <c r="F805" s="6">
        <v>21186.440675000002</v>
      </c>
      <c r="G805" s="6">
        <f t="shared" si="11"/>
        <v>1059.3220337500002</v>
      </c>
      <c r="H805" s="5" t="s">
        <v>86</v>
      </c>
      <c r="I805" s="5" t="s">
        <v>815</v>
      </c>
      <c r="J805" s="5" t="s">
        <v>817</v>
      </c>
      <c r="K805" s="5" t="s">
        <v>73</v>
      </c>
      <c r="L805" s="5" t="s">
        <v>310</v>
      </c>
      <c r="M805" s="5" t="s">
        <v>31</v>
      </c>
    </row>
    <row r="806" spans="1:13" outlineLevel="2" x14ac:dyDescent="0.3">
      <c r="A806" s="5" t="s">
        <v>14</v>
      </c>
      <c r="B806" s="5" t="s">
        <v>814</v>
      </c>
      <c r="C806" s="5" t="s">
        <v>816</v>
      </c>
      <c r="D806" s="5" t="s">
        <v>3321</v>
      </c>
      <c r="E806" s="5" t="s">
        <v>3322</v>
      </c>
      <c r="F806" s="6">
        <v>2200</v>
      </c>
      <c r="G806" s="6">
        <f t="shared" si="11"/>
        <v>110</v>
      </c>
      <c r="H806" s="5" t="s">
        <v>53</v>
      </c>
      <c r="I806" s="5" t="s">
        <v>54</v>
      </c>
      <c r="J806" s="5" t="s">
        <v>538</v>
      </c>
      <c r="K806" s="5" t="s">
        <v>58</v>
      </c>
      <c r="L806" s="5" t="s">
        <v>30</v>
      </c>
      <c r="M806" s="5" t="s">
        <v>31</v>
      </c>
    </row>
    <row r="807" spans="1:13" outlineLevel="1" x14ac:dyDescent="0.3">
      <c r="B807" s="11" t="s">
        <v>6279</v>
      </c>
      <c r="F807" s="6">
        <f>SUBTOTAL(9,F802:F806)</f>
        <v>35350.746466650002</v>
      </c>
      <c r="G807" s="6">
        <f>SUBTOTAL(9,G802:G806)</f>
        <v>1767.5373233325001</v>
      </c>
    </row>
    <row r="808" spans="1:13" outlineLevel="2" x14ac:dyDescent="0.3">
      <c r="A808" s="5" t="s">
        <v>14</v>
      </c>
      <c r="B808" s="5" t="s">
        <v>2224</v>
      </c>
      <c r="D808" s="5" t="s">
        <v>3694</v>
      </c>
      <c r="E808" s="5" t="s">
        <v>3695</v>
      </c>
      <c r="F808" s="6">
        <v>1613.34745740125</v>
      </c>
      <c r="G808" s="6">
        <f t="shared" si="11"/>
        <v>80.667372870062508</v>
      </c>
      <c r="H808" s="5" t="s">
        <v>16</v>
      </c>
      <c r="I808" s="5" t="s">
        <v>17</v>
      </c>
      <c r="K808" s="5" t="s">
        <v>19</v>
      </c>
      <c r="L808" s="5" t="s">
        <v>811</v>
      </c>
      <c r="M808" s="5" t="s">
        <v>21</v>
      </c>
    </row>
    <row r="809" spans="1:13" outlineLevel="2" x14ac:dyDescent="0.3">
      <c r="A809" s="5" t="s">
        <v>14</v>
      </c>
      <c r="B809" s="5" t="s">
        <v>2224</v>
      </c>
      <c r="D809" s="5" t="s">
        <v>5453</v>
      </c>
      <c r="E809" s="5" t="s">
        <v>5454</v>
      </c>
      <c r="F809" s="6">
        <v>0</v>
      </c>
      <c r="G809" s="6">
        <f t="shared" si="11"/>
        <v>0</v>
      </c>
      <c r="H809" s="5" t="s">
        <v>46</v>
      </c>
      <c r="I809" s="5" t="s">
        <v>47</v>
      </c>
      <c r="J809" s="5" t="s">
        <v>342</v>
      </c>
      <c r="L809" s="5" t="s">
        <v>109</v>
      </c>
      <c r="M809" s="5" t="s">
        <v>21</v>
      </c>
    </row>
    <row r="810" spans="1:13" outlineLevel="2" x14ac:dyDescent="0.3">
      <c r="A810" s="5" t="s">
        <v>14</v>
      </c>
      <c r="B810" s="5" t="s">
        <v>2224</v>
      </c>
      <c r="C810" s="5" t="s">
        <v>2225</v>
      </c>
      <c r="D810" s="5" t="s">
        <v>2222</v>
      </c>
      <c r="E810" s="5" t="s">
        <v>2223</v>
      </c>
      <c r="F810" s="6">
        <v>5402</v>
      </c>
      <c r="G810" s="6">
        <f t="shared" si="11"/>
        <v>270.10000000000002</v>
      </c>
      <c r="H810" s="5" t="s">
        <v>36</v>
      </c>
      <c r="I810" s="5" t="s">
        <v>96</v>
      </c>
      <c r="J810" s="5" t="s">
        <v>1397</v>
      </c>
      <c r="K810" s="5" t="s">
        <v>58</v>
      </c>
      <c r="L810" s="5" t="s">
        <v>850</v>
      </c>
      <c r="M810" s="5" t="s">
        <v>31</v>
      </c>
    </row>
    <row r="811" spans="1:13" outlineLevel="2" x14ac:dyDescent="0.3">
      <c r="A811" s="5" t="s">
        <v>14</v>
      </c>
      <c r="B811" s="5" t="s">
        <v>2224</v>
      </c>
      <c r="C811" s="5" t="s">
        <v>3708</v>
      </c>
      <c r="D811" s="5" t="s">
        <v>3706</v>
      </c>
      <c r="E811" s="5" t="s">
        <v>3707</v>
      </c>
      <c r="F811" s="6">
        <v>1597.9167891</v>
      </c>
      <c r="G811" s="6">
        <f t="shared" si="11"/>
        <v>79.895839455000001</v>
      </c>
      <c r="H811" s="5" t="s">
        <v>55</v>
      </c>
      <c r="I811" s="5" t="s">
        <v>56</v>
      </c>
      <c r="J811" s="5" t="s">
        <v>57</v>
      </c>
      <c r="K811" s="5" t="s">
        <v>3709</v>
      </c>
      <c r="L811" s="5" t="s">
        <v>156</v>
      </c>
      <c r="M811" s="5" t="s">
        <v>31</v>
      </c>
    </row>
    <row r="812" spans="1:13" outlineLevel="2" x14ac:dyDescent="0.3">
      <c r="A812" s="5" t="s">
        <v>14</v>
      </c>
      <c r="B812" s="5" t="s">
        <v>2224</v>
      </c>
      <c r="D812" s="5" t="s">
        <v>5956</v>
      </c>
      <c r="E812" s="5" t="s">
        <v>5957</v>
      </c>
      <c r="F812" s="6">
        <v>0</v>
      </c>
      <c r="G812" s="6">
        <f t="shared" si="11"/>
        <v>0</v>
      </c>
      <c r="H812" s="5" t="s">
        <v>46</v>
      </c>
      <c r="I812" s="5" t="s">
        <v>47</v>
      </c>
      <c r="J812" s="5" t="s">
        <v>49</v>
      </c>
      <c r="L812" s="5" t="s">
        <v>90</v>
      </c>
      <c r="M812" s="5" t="s">
        <v>21</v>
      </c>
    </row>
    <row r="813" spans="1:13" outlineLevel="2" x14ac:dyDescent="0.3">
      <c r="A813" s="5" t="s">
        <v>14</v>
      </c>
      <c r="B813" s="5" t="s">
        <v>2224</v>
      </c>
      <c r="D813" s="5" t="s">
        <v>2866</v>
      </c>
      <c r="E813" s="5" t="s">
        <v>2867</v>
      </c>
      <c r="F813" s="6">
        <v>3194.91525379</v>
      </c>
      <c r="G813" s="6">
        <f t="shared" si="11"/>
        <v>159.7457626895</v>
      </c>
      <c r="H813" s="5" t="s">
        <v>16</v>
      </c>
      <c r="I813" s="5" t="s">
        <v>335</v>
      </c>
      <c r="J813" s="5" t="s">
        <v>1124</v>
      </c>
      <c r="K813" s="5" t="s">
        <v>58</v>
      </c>
      <c r="L813" s="5" t="s">
        <v>1569</v>
      </c>
      <c r="M813" s="5" t="s">
        <v>21</v>
      </c>
    </row>
    <row r="814" spans="1:13" outlineLevel="1" x14ac:dyDescent="0.3">
      <c r="B814" s="11" t="s">
        <v>6398</v>
      </c>
      <c r="F814" s="6">
        <f>SUBTOTAL(9,F808:F813)</f>
        <v>11808.179500291251</v>
      </c>
      <c r="G814" s="6">
        <f>SUBTOTAL(9,G808:G813)</f>
        <v>590.40897501456254</v>
      </c>
    </row>
    <row r="815" spans="1:13" outlineLevel="2" x14ac:dyDescent="0.3">
      <c r="A815" s="5" t="s">
        <v>14</v>
      </c>
      <c r="B815" s="5" t="s">
        <v>4057</v>
      </c>
      <c r="C815" s="5" t="s">
        <v>4058</v>
      </c>
      <c r="D815" s="5" t="s">
        <v>4055</v>
      </c>
      <c r="E815" s="5" t="s">
        <v>4056</v>
      </c>
      <c r="F815" s="6">
        <v>1144.0677964500001</v>
      </c>
      <c r="G815" s="6">
        <f t="shared" si="11"/>
        <v>57.203389822500007</v>
      </c>
      <c r="H815" s="5" t="s">
        <v>84</v>
      </c>
      <c r="I815" s="5" t="s">
        <v>133</v>
      </c>
      <c r="J815" s="5" t="s">
        <v>135</v>
      </c>
      <c r="K815" s="5" t="s">
        <v>1059</v>
      </c>
    </row>
    <row r="816" spans="1:13" outlineLevel="2" x14ac:dyDescent="0.3">
      <c r="A816" s="5" t="s">
        <v>14</v>
      </c>
      <c r="B816" s="5" t="s">
        <v>4057</v>
      </c>
      <c r="D816" s="5" t="s">
        <v>4728</v>
      </c>
      <c r="E816" s="5" t="s">
        <v>4729</v>
      </c>
      <c r="F816" s="6">
        <v>300.63562899999999</v>
      </c>
      <c r="G816" s="6">
        <f t="shared" si="11"/>
        <v>15.03178145</v>
      </c>
      <c r="H816" s="5" t="s">
        <v>217</v>
      </c>
      <c r="I816" s="5" t="s">
        <v>218</v>
      </c>
      <c r="K816" s="5" t="s">
        <v>1861</v>
      </c>
      <c r="L816" s="5" t="s">
        <v>59</v>
      </c>
    </row>
    <row r="817" spans="1:13" outlineLevel="2" x14ac:dyDescent="0.3">
      <c r="A817" s="5" t="s">
        <v>14</v>
      </c>
      <c r="B817" s="5" t="s">
        <v>4057</v>
      </c>
      <c r="C817" s="5" t="s">
        <v>4058</v>
      </c>
      <c r="D817" s="5" t="s">
        <v>4865</v>
      </c>
      <c r="E817" s="5" t="s">
        <v>4866</v>
      </c>
      <c r="F817" s="6">
        <v>76.27118643</v>
      </c>
      <c r="G817" s="6">
        <f t="shared" si="11"/>
        <v>3.8135593215000001</v>
      </c>
      <c r="H817" s="5" t="s">
        <v>84</v>
      </c>
      <c r="I817" s="5" t="s">
        <v>133</v>
      </c>
      <c r="J817" s="5" t="s">
        <v>135</v>
      </c>
      <c r="K817" s="5" t="s">
        <v>455</v>
      </c>
    </row>
    <row r="818" spans="1:13" outlineLevel="1" x14ac:dyDescent="0.3">
      <c r="B818" s="11" t="s">
        <v>6399</v>
      </c>
      <c r="F818" s="6">
        <f>SUBTOTAL(9,F815:F817)</f>
        <v>1520.9746118799999</v>
      </c>
      <c r="G818" s="6">
        <f>SUBTOTAL(9,G815:G817)</f>
        <v>76.048730594000006</v>
      </c>
    </row>
    <row r="819" spans="1:13" outlineLevel="2" x14ac:dyDescent="0.3">
      <c r="A819" s="5" t="s">
        <v>14</v>
      </c>
      <c r="B819" s="5" t="s">
        <v>132</v>
      </c>
      <c r="C819" s="5" t="s">
        <v>781</v>
      </c>
      <c r="D819" s="5" t="s">
        <v>4900</v>
      </c>
      <c r="E819" s="5" t="s">
        <v>4901</v>
      </c>
      <c r="F819" s="6">
        <v>0</v>
      </c>
      <c r="G819" s="6">
        <f t="shared" si="11"/>
        <v>0</v>
      </c>
      <c r="H819" s="5" t="s">
        <v>70</v>
      </c>
      <c r="I819" s="5" t="s">
        <v>71</v>
      </c>
      <c r="L819" s="5" t="s">
        <v>434</v>
      </c>
    </row>
    <row r="820" spans="1:13" outlineLevel="2" x14ac:dyDescent="0.3">
      <c r="A820" s="5" t="s">
        <v>14</v>
      </c>
      <c r="B820" s="5" t="s">
        <v>132</v>
      </c>
      <c r="D820" s="5" t="s">
        <v>1485</v>
      </c>
      <c r="E820" s="5" t="s">
        <v>1486</v>
      </c>
      <c r="F820" s="6">
        <v>10330.843976345001</v>
      </c>
      <c r="G820" s="6">
        <f t="shared" si="11"/>
        <v>516.5421988172501</v>
      </c>
      <c r="H820" s="5" t="s">
        <v>270</v>
      </c>
      <c r="I820" s="5" t="s">
        <v>271</v>
      </c>
      <c r="K820" s="5" t="s">
        <v>67</v>
      </c>
      <c r="L820" s="5" t="s">
        <v>374</v>
      </c>
      <c r="M820" s="5" t="s">
        <v>21</v>
      </c>
    </row>
    <row r="821" spans="1:13" outlineLevel="2" x14ac:dyDescent="0.3">
      <c r="A821" s="5" t="s">
        <v>14</v>
      </c>
      <c r="B821" s="5" t="s">
        <v>132</v>
      </c>
      <c r="C821" s="5" t="s">
        <v>224</v>
      </c>
      <c r="D821" s="5" t="s">
        <v>3573</v>
      </c>
      <c r="E821" s="5" t="s">
        <v>3574</v>
      </c>
      <c r="F821" s="6">
        <v>1779.6610167000001</v>
      </c>
      <c r="G821" s="6">
        <f t="shared" si="11"/>
        <v>88.983050835000014</v>
      </c>
      <c r="H821" s="5" t="s">
        <v>16</v>
      </c>
      <c r="I821" s="5" t="s">
        <v>17</v>
      </c>
      <c r="J821" s="5" t="s">
        <v>18</v>
      </c>
      <c r="K821" s="5" t="s">
        <v>58</v>
      </c>
      <c r="L821" s="5" t="s">
        <v>30</v>
      </c>
      <c r="M821" s="5" t="s">
        <v>31</v>
      </c>
    </row>
    <row r="822" spans="1:13" outlineLevel="2" x14ac:dyDescent="0.3">
      <c r="A822" s="5" t="s">
        <v>14</v>
      </c>
      <c r="B822" s="5" t="s">
        <v>132</v>
      </c>
      <c r="D822" s="5" t="s">
        <v>2407</v>
      </c>
      <c r="E822" s="5" t="s">
        <v>2408</v>
      </c>
      <c r="F822" s="6">
        <v>4735.8727152997508</v>
      </c>
      <c r="G822" s="6">
        <f t="shared" si="11"/>
        <v>236.79363576498756</v>
      </c>
      <c r="H822" s="5" t="s">
        <v>141</v>
      </c>
      <c r="I822" s="5" t="s">
        <v>142</v>
      </c>
      <c r="K822" s="5" t="s">
        <v>99</v>
      </c>
      <c r="L822" s="5" t="s">
        <v>240</v>
      </c>
      <c r="M822" s="5" t="s">
        <v>21</v>
      </c>
    </row>
    <row r="823" spans="1:13" outlineLevel="2" x14ac:dyDescent="0.3">
      <c r="A823" s="5" t="s">
        <v>14</v>
      </c>
      <c r="B823" s="5" t="s">
        <v>132</v>
      </c>
      <c r="D823" s="5" t="s">
        <v>2407</v>
      </c>
      <c r="E823" s="5" t="s">
        <v>2408</v>
      </c>
      <c r="F823" s="6">
        <v>1077.3653492609999</v>
      </c>
      <c r="G823" s="6">
        <f t="shared" si="11"/>
        <v>53.868267463049996</v>
      </c>
      <c r="H823" s="5" t="s">
        <v>141</v>
      </c>
      <c r="I823" s="5" t="s">
        <v>142</v>
      </c>
      <c r="K823" s="5" t="s">
        <v>58</v>
      </c>
      <c r="L823" s="5" t="s">
        <v>240</v>
      </c>
      <c r="M823" s="5" t="s">
        <v>21</v>
      </c>
    </row>
    <row r="824" spans="1:13" outlineLevel="2" x14ac:dyDescent="0.3">
      <c r="A824" s="5" t="s">
        <v>14</v>
      </c>
      <c r="B824" s="5" t="s">
        <v>132</v>
      </c>
      <c r="C824" s="5" t="s">
        <v>781</v>
      </c>
      <c r="D824" s="5" t="s">
        <v>1345</v>
      </c>
      <c r="E824" s="5" t="s">
        <v>1346</v>
      </c>
      <c r="F824" s="6">
        <v>11643.780618500001</v>
      </c>
      <c r="G824" s="6">
        <f t="shared" si="11"/>
        <v>582.18903092500011</v>
      </c>
      <c r="H824" s="5" t="s">
        <v>270</v>
      </c>
      <c r="I824" s="5" t="s">
        <v>271</v>
      </c>
      <c r="J824" s="5" t="s">
        <v>272</v>
      </c>
      <c r="K824" s="5" t="s">
        <v>67</v>
      </c>
    </row>
    <row r="825" spans="1:13" outlineLevel="2" x14ac:dyDescent="0.3">
      <c r="A825" s="5" t="s">
        <v>14</v>
      </c>
      <c r="B825" s="5" t="s">
        <v>132</v>
      </c>
      <c r="C825" s="5" t="s">
        <v>134</v>
      </c>
      <c r="D825" s="5" t="s">
        <v>445</v>
      </c>
      <c r="E825" s="5" t="s">
        <v>446</v>
      </c>
      <c r="F825" s="6">
        <v>36942.372876184003</v>
      </c>
      <c r="G825" s="6">
        <f t="shared" si="11"/>
        <v>1847.1186438092002</v>
      </c>
      <c r="H825" s="5" t="s">
        <v>201</v>
      </c>
      <c r="I825" s="5" t="s">
        <v>216</v>
      </c>
      <c r="J825" s="5" t="s">
        <v>248</v>
      </c>
      <c r="K825" s="5" t="s">
        <v>169</v>
      </c>
      <c r="L825" s="5" t="s">
        <v>408</v>
      </c>
    </row>
    <row r="826" spans="1:13" outlineLevel="2" x14ac:dyDescent="0.3">
      <c r="A826" s="5" t="s">
        <v>14</v>
      </c>
      <c r="B826" s="5" t="s">
        <v>132</v>
      </c>
      <c r="C826" s="5" t="s">
        <v>781</v>
      </c>
      <c r="D826" s="5" t="s">
        <v>4065</v>
      </c>
      <c r="E826" s="5" t="s">
        <v>4066</v>
      </c>
      <c r="F826" s="6">
        <v>1127.1186439100002</v>
      </c>
      <c r="G826" s="6">
        <f t="shared" si="11"/>
        <v>56.35593219550001</v>
      </c>
      <c r="H826" s="5" t="s">
        <v>84</v>
      </c>
      <c r="I826" s="5" t="s">
        <v>133</v>
      </c>
      <c r="J826" s="5" t="s">
        <v>135</v>
      </c>
      <c r="K826" s="5" t="s">
        <v>455</v>
      </c>
    </row>
    <row r="827" spans="1:13" outlineLevel="2" x14ac:dyDescent="0.3">
      <c r="A827" s="5" t="s">
        <v>14</v>
      </c>
      <c r="B827" s="5" t="s">
        <v>132</v>
      </c>
      <c r="C827" s="5" t="s">
        <v>781</v>
      </c>
      <c r="D827" s="5" t="s">
        <v>4065</v>
      </c>
      <c r="E827" s="5" t="s">
        <v>4066</v>
      </c>
      <c r="F827" s="6">
        <v>355.93220334</v>
      </c>
      <c r="G827" s="6">
        <f t="shared" ref="G827:G891" si="12">F827*0.05</f>
        <v>17.796610167000001</v>
      </c>
      <c r="H827" s="5" t="s">
        <v>84</v>
      </c>
      <c r="I827" s="5" t="s">
        <v>133</v>
      </c>
      <c r="J827" s="5" t="s">
        <v>135</v>
      </c>
      <c r="K827" s="5" t="s">
        <v>1059</v>
      </c>
    </row>
    <row r="828" spans="1:13" outlineLevel="2" x14ac:dyDescent="0.3">
      <c r="A828" s="5" t="s">
        <v>14</v>
      </c>
      <c r="B828" s="5" t="s">
        <v>132</v>
      </c>
      <c r="D828" s="5" t="s">
        <v>1288</v>
      </c>
      <c r="E828" s="5" t="s">
        <v>5303</v>
      </c>
      <c r="F828" s="6">
        <v>0</v>
      </c>
      <c r="G828" s="6">
        <f t="shared" si="12"/>
        <v>0</v>
      </c>
      <c r="H828" s="5" t="s">
        <v>16</v>
      </c>
      <c r="I828" s="5" t="s">
        <v>335</v>
      </c>
      <c r="J828" s="5" t="s">
        <v>1124</v>
      </c>
      <c r="L828" s="5" t="s">
        <v>74</v>
      </c>
      <c r="M828" s="5" t="s">
        <v>21</v>
      </c>
    </row>
    <row r="829" spans="1:13" outlineLevel="2" x14ac:dyDescent="0.3">
      <c r="A829" s="5" t="s">
        <v>14</v>
      </c>
      <c r="B829" s="5" t="s">
        <v>132</v>
      </c>
      <c r="D829" s="5" t="s">
        <v>1288</v>
      </c>
      <c r="E829" s="5" t="s">
        <v>1289</v>
      </c>
      <c r="F829" s="6">
        <v>12253.88718</v>
      </c>
      <c r="G829" s="6">
        <f t="shared" si="12"/>
        <v>612.69435899999996</v>
      </c>
      <c r="H829" s="5" t="s">
        <v>25</v>
      </c>
      <c r="I829" s="5" t="s">
        <v>26</v>
      </c>
      <c r="J829" s="5" t="s">
        <v>28</v>
      </c>
      <c r="K829" s="5" t="s">
        <v>291</v>
      </c>
      <c r="L829" s="5" t="s">
        <v>74</v>
      </c>
      <c r="M829" s="5" t="s">
        <v>21</v>
      </c>
    </row>
    <row r="830" spans="1:13" outlineLevel="2" x14ac:dyDescent="0.3">
      <c r="A830" s="5" t="s">
        <v>14</v>
      </c>
      <c r="B830" s="5" t="s">
        <v>132</v>
      </c>
      <c r="D830" s="5" t="s">
        <v>1288</v>
      </c>
      <c r="E830" s="5" t="s">
        <v>5304</v>
      </c>
      <c r="F830" s="6">
        <v>0</v>
      </c>
      <c r="G830" s="6">
        <f t="shared" si="12"/>
        <v>0</v>
      </c>
      <c r="H830" s="5" t="s">
        <v>70</v>
      </c>
      <c r="I830" s="5" t="s">
        <v>71</v>
      </c>
      <c r="L830" s="5" t="s">
        <v>74</v>
      </c>
    </row>
    <row r="831" spans="1:13" outlineLevel="2" x14ac:dyDescent="0.3">
      <c r="A831" s="5" t="s">
        <v>14</v>
      </c>
      <c r="B831" s="5" t="s">
        <v>132</v>
      </c>
      <c r="C831" s="5" t="s">
        <v>134</v>
      </c>
      <c r="D831" s="5" t="s">
        <v>1626</v>
      </c>
      <c r="E831" s="5" t="s">
        <v>1627</v>
      </c>
      <c r="F831" s="6">
        <v>8898.3050835000013</v>
      </c>
      <c r="G831" s="6">
        <f t="shared" si="12"/>
        <v>444.91525417500009</v>
      </c>
      <c r="H831" s="5" t="s">
        <v>84</v>
      </c>
      <c r="I831" s="5" t="s">
        <v>133</v>
      </c>
      <c r="J831" s="5" t="s">
        <v>564</v>
      </c>
      <c r="K831" s="5" t="s">
        <v>1059</v>
      </c>
      <c r="L831" s="5" t="s">
        <v>434</v>
      </c>
      <c r="M831" s="5" t="s">
        <v>31</v>
      </c>
    </row>
    <row r="832" spans="1:13" outlineLevel="2" x14ac:dyDescent="0.3">
      <c r="A832" s="5" t="s">
        <v>14</v>
      </c>
      <c r="B832" s="5" t="s">
        <v>132</v>
      </c>
      <c r="C832" s="5" t="s">
        <v>781</v>
      </c>
      <c r="D832" s="5" t="s">
        <v>779</v>
      </c>
      <c r="E832" s="5" t="s">
        <v>780</v>
      </c>
      <c r="F832" s="6">
        <v>21813.559318980002</v>
      </c>
      <c r="G832" s="6">
        <f t="shared" si="12"/>
        <v>1090.6779659490001</v>
      </c>
      <c r="H832" s="5" t="s">
        <v>84</v>
      </c>
      <c r="I832" s="5" t="s">
        <v>133</v>
      </c>
      <c r="J832" s="5" t="s">
        <v>135</v>
      </c>
      <c r="K832" s="5" t="s">
        <v>67</v>
      </c>
    </row>
    <row r="833" spans="1:13" outlineLevel="2" x14ac:dyDescent="0.3">
      <c r="A833" s="5" t="s">
        <v>14</v>
      </c>
      <c r="B833" s="5" t="s">
        <v>132</v>
      </c>
      <c r="C833" s="5" t="s">
        <v>781</v>
      </c>
      <c r="D833" s="5" t="s">
        <v>779</v>
      </c>
      <c r="E833" s="5" t="s">
        <v>780</v>
      </c>
      <c r="F833" s="6">
        <v>2074.5762708960001</v>
      </c>
      <c r="G833" s="6">
        <f t="shared" si="12"/>
        <v>103.7288135448</v>
      </c>
      <c r="H833" s="5" t="s">
        <v>84</v>
      </c>
      <c r="I833" s="5" t="s">
        <v>133</v>
      </c>
      <c r="J833" s="5" t="s">
        <v>135</v>
      </c>
      <c r="K833" s="5" t="s">
        <v>1059</v>
      </c>
    </row>
    <row r="834" spans="1:13" outlineLevel="2" x14ac:dyDescent="0.3">
      <c r="A834" s="5" t="s">
        <v>14</v>
      </c>
      <c r="B834" s="5" t="s">
        <v>132</v>
      </c>
      <c r="C834" s="5" t="s">
        <v>781</v>
      </c>
      <c r="D834" s="5" t="s">
        <v>5334</v>
      </c>
      <c r="E834" s="5" t="s">
        <v>5335</v>
      </c>
      <c r="F834" s="6">
        <v>0</v>
      </c>
      <c r="G834" s="6">
        <f t="shared" si="12"/>
        <v>0</v>
      </c>
      <c r="H834" s="5" t="s">
        <v>70</v>
      </c>
      <c r="I834" s="5" t="s">
        <v>71</v>
      </c>
      <c r="J834" s="5" t="s">
        <v>1119</v>
      </c>
      <c r="L834" s="5" t="s">
        <v>332</v>
      </c>
      <c r="M834" s="5" t="s">
        <v>31</v>
      </c>
    </row>
    <row r="835" spans="1:13" outlineLevel="2" x14ac:dyDescent="0.3">
      <c r="A835" s="5" t="s">
        <v>14</v>
      </c>
      <c r="B835" s="5" t="s">
        <v>132</v>
      </c>
      <c r="C835" s="5" t="s">
        <v>224</v>
      </c>
      <c r="D835" s="5" t="s">
        <v>3587</v>
      </c>
      <c r="E835" s="5" t="s">
        <v>3588</v>
      </c>
      <c r="F835" s="6">
        <v>1766.9915251763503</v>
      </c>
      <c r="G835" s="6">
        <f t="shared" si="12"/>
        <v>88.349576258817521</v>
      </c>
      <c r="H835" s="5" t="s">
        <v>16</v>
      </c>
      <c r="I835" s="5" t="s">
        <v>17</v>
      </c>
      <c r="J835" s="5" t="s">
        <v>369</v>
      </c>
      <c r="K835" s="5" t="s">
        <v>58</v>
      </c>
      <c r="L835" s="5" t="s">
        <v>408</v>
      </c>
      <c r="M835" s="5" t="s">
        <v>31</v>
      </c>
    </row>
    <row r="836" spans="1:13" outlineLevel="2" x14ac:dyDescent="0.3">
      <c r="A836" s="5" t="s">
        <v>14</v>
      </c>
      <c r="B836" s="5" t="s">
        <v>132</v>
      </c>
      <c r="C836" s="5" t="s">
        <v>1047</v>
      </c>
      <c r="D836" s="5" t="s">
        <v>5422</v>
      </c>
      <c r="E836" s="5" t="s">
        <v>5423</v>
      </c>
      <c r="F836" s="6">
        <v>0</v>
      </c>
      <c r="G836" s="6">
        <f t="shared" si="12"/>
        <v>0</v>
      </c>
      <c r="H836" s="5" t="s">
        <v>16</v>
      </c>
      <c r="I836" s="5" t="s">
        <v>335</v>
      </c>
      <c r="J836" s="5" t="s">
        <v>1124</v>
      </c>
      <c r="L836" s="5" t="s">
        <v>408</v>
      </c>
      <c r="M836" s="5" t="s">
        <v>31</v>
      </c>
    </row>
    <row r="837" spans="1:13" outlineLevel="2" x14ac:dyDescent="0.3">
      <c r="A837" s="5" t="s">
        <v>14</v>
      </c>
      <c r="B837" s="5" t="s">
        <v>132</v>
      </c>
      <c r="C837" s="5" t="s">
        <v>134</v>
      </c>
      <c r="D837" s="5" t="s">
        <v>130</v>
      </c>
      <c r="E837" s="5" t="s">
        <v>131</v>
      </c>
      <c r="F837" s="6">
        <v>95686.440664570007</v>
      </c>
      <c r="G837" s="6">
        <f t="shared" si="12"/>
        <v>4784.3220332285009</v>
      </c>
      <c r="H837" s="5" t="s">
        <v>84</v>
      </c>
      <c r="I837" s="5" t="s">
        <v>133</v>
      </c>
      <c r="J837" s="5" t="s">
        <v>135</v>
      </c>
      <c r="K837" s="5" t="s">
        <v>99</v>
      </c>
      <c r="L837" s="5" t="s">
        <v>74</v>
      </c>
      <c r="M837" s="5" t="s">
        <v>21</v>
      </c>
    </row>
    <row r="838" spans="1:13" outlineLevel="2" x14ac:dyDescent="0.3">
      <c r="A838" s="5" t="s">
        <v>14</v>
      </c>
      <c r="B838" s="5" t="s">
        <v>132</v>
      </c>
      <c r="C838" s="5" t="s">
        <v>134</v>
      </c>
      <c r="D838" s="5" t="s">
        <v>5424</v>
      </c>
      <c r="E838" s="5" t="s">
        <v>5425</v>
      </c>
      <c r="F838" s="6">
        <v>0</v>
      </c>
      <c r="G838" s="6">
        <f t="shared" si="12"/>
        <v>0</v>
      </c>
      <c r="H838" s="5" t="s">
        <v>46</v>
      </c>
      <c r="I838" s="5" t="s">
        <v>47</v>
      </c>
      <c r="J838" s="5" t="s">
        <v>49</v>
      </c>
      <c r="L838" s="5" t="s">
        <v>240</v>
      </c>
      <c r="M838" s="5" t="s">
        <v>21</v>
      </c>
    </row>
    <row r="839" spans="1:13" outlineLevel="2" x14ac:dyDescent="0.3">
      <c r="A839" s="5" t="s">
        <v>14</v>
      </c>
      <c r="B839" s="5" t="s">
        <v>132</v>
      </c>
      <c r="C839" s="5" t="s">
        <v>224</v>
      </c>
      <c r="D839" s="5" t="s">
        <v>5426</v>
      </c>
      <c r="E839" s="5" t="s">
        <v>5427</v>
      </c>
      <c r="F839" s="6">
        <v>0</v>
      </c>
      <c r="G839" s="6">
        <f t="shared" si="12"/>
        <v>0</v>
      </c>
      <c r="H839" s="5" t="s">
        <v>16</v>
      </c>
      <c r="I839" s="5" t="s">
        <v>335</v>
      </c>
      <c r="J839" s="5" t="s">
        <v>1124</v>
      </c>
      <c r="L839" s="5" t="s">
        <v>332</v>
      </c>
      <c r="M839" s="5" t="s">
        <v>31</v>
      </c>
    </row>
    <row r="840" spans="1:13" outlineLevel="2" x14ac:dyDescent="0.3">
      <c r="A840" s="5" t="s">
        <v>14</v>
      </c>
      <c r="B840" s="5" t="s">
        <v>132</v>
      </c>
      <c r="C840" s="5" t="s">
        <v>224</v>
      </c>
      <c r="D840" s="5" t="s">
        <v>3100</v>
      </c>
      <c r="E840" s="5" t="s">
        <v>3101</v>
      </c>
      <c r="F840" s="6">
        <v>2612.1864403122604</v>
      </c>
      <c r="G840" s="6">
        <f t="shared" si="12"/>
        <v>130.60932201561303</v>
      </c>
      <c r="H840" s="5" t="s">
        <v>294</v>
      </c>
      <c r="I840" s="5" t="s">
        <v>295</v>
      </c>
      <c r="J840" s="5" t="s">
        <v>384</v>
      </c>
      <c r="K840" s="5" t="s">
        <v>67</v>
      </c>
      <c r="L840" s="5" t="s">
        <v>332</v>
      </c>
      <c r="M840" s="5" t="s">
        <v>31</v>
      </c>
    </row>
    <row r="841" spans="1:13" outlineLevel="2" x14ac:dyDescent="0.3">
      <c r="A841" s="5" t="s">
        <v>14</v>
      </c>
      <c r="B841" s="5" t="s">
        <v>132</v>
      </c>
      <c r="C841" s="5" t="s">
        <v>134</v>
      </c>
      <c r="D841" s="5" t="s">
        <v>243</v>
      </c>
      <c r="E841" s="5" t="s">
        <v>244</v>
      </c>
      <c r="F841" s="6">
        <v>57455</v>
      </c>
      <c r="G841" s="6">
        <f t="shared" si="12"/>
        <v>2872.75</v>
      </c>
      <c r="H841" s="5" t="s">
        <v>53</v>
      </c>
      <c r="I841" s="5" t="s">
        <v>108</v>
      </c>
      <c r="K841" s="5" t="s">
        <v>99</v>
      </c>
      <c r="L841" s="5" t="s">
        <v>74</v>
      </c>
      <c r="M841" s="5" t="s">
        <v>21</v>
      </c>
    </row>
    <row r="842" spans="1:13" outlineLevel="2" x14ac:dyDescent="0.3">
      <c r="A842" s="5" t="s">
        <v>14</v>
      </c>
      <c r="B842" s="5" t="s">
        <v>132</v>
      </c>
      <c r="C842" s="5" t="s">
        <v>781</v>
      </c>
      <c r="D842" s="5" t="s">
        <v>3752</v>
      </c>
      <c r="E842" s="5" t="s">
        <v>3753</v>
      </c>
      <c r="F842" s="6">
        <v>1500</v>
      </c>
      <c r="G842" s="6">
        <f t="shared" si="12"/>
        <v>75</v>
      </c>
      <c r="H842" s="5" t="s">
        <v>53</v>
      </c>
      <c r="I842" s="5" t="s">
        <v>54</v>
      </c>
      <c r="J842" s="5" t="s">
        <v>167</v>
      </c>
      <c r="K842" s="5" t="s">
        <v>58</v>
      </c>
      <c r="L842" s="5" t="s">
        <v>408</v>
      </c>
      <c r="M842" s="5" t="s">
        <v>31</v>
      </c>
    </row>
    <row r="843" spans="1:13" outlineLevel="2" x14ac:dyDescent="0.3">
      <c r="A843" s="5" t="s">
        <v>14</v>
      </c>
      <c r="B843" s="5" t="s">
        <v>132</v>
      </c>
      <c r="C843" s="5" t="s">
        <v>134</v>
      </c>
      <c r="D843" s="5" t="s">
        <v>4322</v>
      </c>
      <c r="E843" s="5" t="s">
        <v>4323</v>
      </c>
      <c r="F843" s="6">
        <v>838.98305073000006</v>
      </c>
      <c r="G843" s="6">
        <f t="shared" si="12"/>
        <v>41.949152536500009</v>
      </c>
      <c r="H843" s="5" t="s">
        <v>84</v>
      </c>
      <c r="I843" s="5" t="s">
        <v>133</v>
      </c>
      <c r="J843" s="5" t="s">
        <v>564</v>
      </c>
      <c r="K843" s="5" t="s">
        <v>1059</v>
      </c>
      <c r="L843" s="5" t="s">
        <v>434</v>
      </c>
      <c r="M843" s="5" t="s">
        <v>31</v>
      </c>
    </row>
    <row r="844" spans="1:13" outlineLevel="2" x14ac:dyDescent="0.3">
      <c r="A844" s="5" t="s">
        <v>14</v>
      </c>
      <c r="B844" s="5" t="s">
        <v>132</v>
      </c>
      <c r="C844" s="5" t="s">
        <v>781</v>
      </c>
      <c r="D844" s="5" t="s">
        <v>4787</v>
      </c>
      <c r="E844" s="5" t="s">
        <v>4788</v>
      </c>
      <c r="F844" s="6">
        <v>224.576271155</v>
      </c>
      <c r="G844" s="6">
        <f t="shared" si="12"/>
        <v>11.228813557750001</v>
      </c>
      <c r="H844" s="5" t="s">
        <v>16</v>
      </c>
      <c r="I844" s="5" t="s">
        <v>17</v>
      </c>
      <c r="J844" s="5" t="s">
        <v>18</v>
      </c>
      <c r="K844" s="5" t="s">
        <v>67</v>
      </c>
      <c r="L844" s="5" t="s">
        <v>408</v>
      </c>
      <c r="M844" s="5" t="s">
        <v>31</v>
      </c>
    </row>
    <row r="845" spans="1:13" outlineLevel="2" x14ac:dyDescent="0.3">
      <c r="A845" s="5" t="s">
        <v>14</v>
      </c>
      <c r="B845" s="5" t="s">
        <v>132</v>
      </c>
      <c r="C845" s="5" t="s">
        <v>4758</v>
      </c>
      <c r="D845" s="5" t="s">
        <v>4756</v>
      </c>
      <c r="E845" s="5" t="s">
        <v>4757</v>
      </c>
      <c r="F845" s="6">
        <v>275</v>
      </c>
      <c r="G845" s="6">
        <f t="shared" si="12"/>
        <v>13.75</v>
      </c>
      <c r="H845" s="5" t="s">
        <v>53</v>
      </c>
      <c r="I845" s="5" t="s">
        <v>54</v>
      </c>
      <c r="J845" s="5" t="s">
        <v>167</v>
      </c>
      <c r="K845" s="5" t="s">
        <v>58</v>
      </c>
      <c r="L845" s="5" t="s">
        <v>434</v>
      </c>
      <c r="M845" s="5" t="s">
        <v>31</v>
      </c>
    </row>
    <row r="846" spans="1:13" outlineLevel="2" x14ac:dyDescent="0.3">
      <c r="A846" s="5" t="s">
        <v>14</v>
      </c>
      <c r="B846" s="5" t="s">
        <v>132</v>
      </c>
      <c r="C846" s="5" t="s">
        <v>224</v>
      </c>
      <c r="D846" s="5" t="s">
        <v>4173</v>
      </c>
      <c r="E846" s="5" t="s">
        <v>4174</v>
      </c>
      <c r="F846" s="6">
        <v>1016.9491524</v>
      </c>
      <c r="G846" s="6">
        <f t="shared" si="12"/>
        <v>50.84745762</v>
      </c>
      <c r="H846" s="5" t="s">
        <v>16</v>
      </c>
      <c r="I846" s="5" t="s">
        <v>17</v>
      </c>
      <c r="J846" s="5" t="s">
        <v>369</v>
      </c>
      <c r="K846" s="5" t="s">
        <v>58</v>
      </c>
      <c r="L846" s="5" t="s">
        <v>408</v>
      </c>
      <c r="M846" s="5" t="s">
        <v>31</v>
      </c>
    </row>
    <row r="847" spans="1:13" outlineLevel="2" x14ac:dyDescent="0.3">
      <c r="A847" s="5" t="s">
        <v>14</v>
      </c>
      <c r="B847" s="5" t="s">
        <v>132</v>
      </c>
      <c r="C847" s="5" t="s">
        <v>781</v>
      </c>
      <c r="D847" s="5" t="s">
        <v>3848</v>
      </c>
      <c r="E847" s="5" t="s">
        <v>3934</v>
      </c>
      <c r="F847" s="6">
        <v>1258.5073319999999</v>
      </c>
      <c r="G847" s="6">
        <f t="shared" si="12"/>
        <v>62.925366599999997</v>
      </c>
      <c r="H847" s="5" t="s">
        <v>25</v>
      </c>
      <c r="I847" s="5" t="s">
        <v>26</v>
      </c>
      <c r="J847" s="5" t="s">
        <v>3935</v>
      </c>
      <c r="K847" s="5" t="s">
        <v>58</v>
      </c>
      <c r="L847" s="5" t="s">
        <v>408</v>
      </c>
      <c r="M847" s="5" t="s">
        <v>31</v>
      </c>
    </row>
    <row r="848" spans="1:13" outlineLevel="2" x14ac:dyDescent="0.3">
      <c r="A848" s="5" t="s">
        <v>14</v>
      </c>
      <c r="B848" s="5" t="s">
        <v>132</v>
      </c>
      <c r="C848" s="5" t="s">
        <v>781</v>
      </c>
      <c r="D848" s="5" t="s">
        <v>3848</v>
      </c>
      <c r="E848" s="5" t="s">
        <v>4278</v>
      </c>
      <c r="F848" s="6">
        <v>889.83050835000006</v>
      </c>
      <c r="G848" s="6">
        <f t="shared" si="12"/>
        <v>44.491525417500007</v>
      </c>
      <c r="H848" s="5" t="s">
        <v>84</v>
      </c>
      <c r="I848" s="5" t="s">
        <v>133</v>
      </c>
      <c r="J848" s="5" t="s">
        <v>3577</v>
      </c>
      <c r="K848" s="5" t="s">
        <v>1059</v>
      </c>
      <c r="L848" s="5" t="s">
        <v>408</v>
      </c>
      <c r="M848" s="5" t="s">
        <v>31</v>
      </c>
    </row>
    <row r="849" spans="1:13" outlineLevel="2" x14ac:dyDescent="0.3">
      <c r="A849" s="5" t="s">
        <v>14</v>
      </c>
      <c r="B849" s="5" t="s">
        <v>132</v>
      </c>
      <c r="C849" s="5" t="s">
        <v>781</v>
      </c>
      <c r="D849" s="5" t="s">
        <v>3848</v>
      </c>
      <c r="E849" s="5" t="s">
        <v>4577</v>
      </c>
      <c r="F849" s="6">
        <v>508.4745762</v>
      </c>
      <c r="G849" s="6">
        <f t="shared" si="12"/>
        <v>25.42372881</v>
      </c>
      <c r="H849" s="5" t="s">
        <v>86</v>
      </c>
      <c r="I849" s="5" t="s">
        <v>87</v>
      </c>
      <c r="J849" s="5" t="s">
        <v>596</v>
      </c>
      <c r="K849" s="5" t="s">
        <v>254</v>
      </c>
      <c r="L849" s="5" t="s">
        <v>408</v>
      </c>
      <c r="M849" s="5" t="s">
        <v>31</v>
      </c>
    </row>
    <row r="850" spans="1:13" outlineLevel="2" x14ac:dyDescent="0.3">
      <c r="A850" s="5" t="s">
        <v>14</v>
      </c>
      <c r="B850" s="5" t="s">
        <v>132</v>
      </c>
      <c r="C850" s="5" t="s">
        <v>781</v>
      </c>
      <c r="D850" s="5" t="s">
        <v>3848</v>
      </c>
      <c r="E850" s="5" t="s">
        <v>3849</v>
      </c>
      <c r="F850" s="6">
        <v>1362.1884541377001</v>
      </c>
      <c r="G850" s="6">
        <f t="shared" si="12"/>
        <v>68.109422706885013</v>
      </c>
      <c r="H850" s="5" t="s">
        <v>449</v>
      </c>
      <c r="I850" s="5" t="s">
        <v>450</v>
      </c>
      <c r="J850" s="5" t="s">
        <v>1519</v>
      </c>
      <c r="K850" s="5" t="s">
        <v>67</v>
      </c>
      <c r="L850" s="5" t="s">
        <v>408</v>
      </c>
      <c r="M850" s="5" t="s">
        <v>31</v>
      </c>
    </row>
    <row r="851" spans="1:13" outlineLevel="2" x14ac:dyDescent="0.3">
      <c r="A851" s="5" t="s">
        <v>14</v>
      </c>
      <c r="B851" s="5" t="s">
        <v>132</v>
      </c>
      <c r="C851" s="5" t="s">
        <v>781</v>
      </c>
      <c r="D851" s="5" t="s">
        <v>3848</v>
      </c>
      <c r="E851" s="5" t="s">
        <v>4837</v>
      </c>
      <c r="F851" s="6">
        <v>148.305084725</v>
      </c>
      <c r="G851" s="6">
        <f t="shared" si="12"/>
        <v>7.41525423625</v>
      </c>
      <c r="H851" s="5" t="s">
        <v>46</v>
      </c>
      <c r="I851" s="5" t="s">
        <v>47</v>
      </c>
      <c r="K851" s="5" t="s">
        <v>58</v>
      </c>
      <c r="L851" s="5" t="s">
        <v>408</v>
      </c>
      <c r="M851" s="5" t="s">
        <v>31</v>
      </c>
    </row>
    <row r="852" spans="1:13" outlineLevel="2" x14ac:dyDescent="0.3">
      <c r="A852" s="5" t="s">
        <v>14</v>
      </c>
      <c r="B852" s="5" t="s">
        <v>132</v>
      </c>
      <c r="C852" s="5" t="s">
        <v>134</v>
      </c>
      <c r="D852" s="5" t="s">
        <v>5606</v>
      </c>
      <c r="E852" s="5" t="s">
        <v>5607</v>
      </c>
      <c r="F852" s="6">
        <v>0</v>
      </c>
      <c r="G852" s="6">
        <f t="shared" si="12"/>
        <v>0</v>
      </c>
      <c r="H852" s="5" t="s">
        <v>16</v>
      </c>
      <c r="I852" s="5" t="s">
        <v>335</v>
      </c>
      <c r="J852" s="5" t="s">
        <v>1124</v>
      </c>
      <c r="L852" s="5" t="s">
        <v>832</v>
      </c>
    </row>
    <row r="853" spans="1:13" outlineLevel="2" x14ac:dyDescent="0.3">
      <c r="A853" s="5" t="s">
        <v>14</v>
      </c>
      <c r="B853" s="5" t="s">
        <v>132</v>
      </c>
      <c r="C853" s="5" t="s">
        <v>134</v>
      </c>
      <c r="D853" s="5" t="s">
        <v>5608</v>
      </c>
      <c r="E853" s="5" t="s">
        <v>5609</v>
      </c>
      <c r="F853" s="6">
        <v>0</v>
      </c>
      <c r="G853" s="6">
        <f t="shared" si="12"/>
        <v>0</v>
      </c>
      <c r="H853" s="5" t="s">
        <v>16</v>
      </c>
      <c r="I853" s="5" t="s">
        <v>335</v>
      </c>
      <c r="J853" s="5" t="s">
        <v>1124</v>
      </c>
      <c r="L853" s="5" t="s">
        <v>234</v>
      </c>
    </row>
    <row r="854" spans="1:13" outlineLevel="2" x14ac:dyDescent="0.3">
      <c r="A854" s="5" t="s">
        <v>14</v>
      </c>
      <c r="B854" s="5" t="s">
        <v>132</v>
      </c>
      <c r="C854" s="5" t="s">
        <v>224</v>
      </c>
      <c r="D854" s="5" t="s">
        <v>4602</v>
      </c>
      <c r="E854" s="5" t="s">
        <v>4603</v>
      </c>
      <c r="F854" s="6">
        <v>486.44067789800005</v>
      </c>
      <c r="G854" s="6">
        <f t="shared" si="12"/>
        <v>24.322033894900002</v>
      </c>
      <c r="H854" s="5" t="s">
        <v>201</v>
      </c>
      <c r="I854" s="5" t="s">
        <v>256</v>
      </c>
      <c r="J854" s="5" t="s">
        <v>784</v>
      </c>
      <c r="K854" s="5" t="s">
        <v>58</v>
      </c>
      <c r="L854" s="5" t="s">
        <v>408</v>
      </c>
      <c r="M854" s="5" t="s">
        <v>31</v>
      </c>
    </row>
    <row r="855" spans="1:13" outlineLevel="2" x14ac:dyDescent="0.3">
      <c r="A855" s="5" t="s">
        <v>14</v>
      </c>
      <c r="B855" s="5" t="s">
        <v>132</v>
      </c>
      <c r="D855" s="5" t="s">
        <v>5708</v>
      </c>
      <c r="E855" s="5" t="s">
        <v>5709</v>
      </c>
      <c r="F855" s="6">
        <v>0</v>
      </c>
      <c r="G855" s="6">
        <f t="shared" si="12"/>
        <v>0</v>
      </c>
      <c r="H855" s="5" t="s">
        <v>70</v>
      </c>
      <c r="I855" s="5" t="s">
        <v>71</v>
      </c>
      <c r="L855" s="5" t="s">
        <v>408</v>
      </c>
    </row>
    <row r="856" spans="1:13" outlineLevel="2" x14ac:dyDescent="0.3">
      <c r="A856" s="5" t="s">
        <v>14</v>
      </c>
      <c r="B856" s="5" t="s">
        <v>132</v>
      </c>
      <c r="C856" s="5" t="s">
        <v>134</v>
      </c>
      <c r="D856" s="5" t="s">
        <v>4663</v>
      </c>
      <c r="E856" s="5" t="s">
        <v>4664</v>
      </c>
      <c r="F856" s="6">
        <v>415.25423723</v>
      </c>
      <c r="G856" s="6">
        <f t="shared" si="12"/>
        <v>20.762711861500001</v>
      </c>
      <c r="H856" s="5" t="s">
        <v>84</v>
      </c>
      <c r="I856" s="5" t="s">
        <v>133</v>
      </c>
      <c r="J856" s="5" t="s">
        <v>564</v>
      </c>
      <c r="K856" s="5" t="s">
        <v>1059</v>
      </c>
      <c r="L856" s="5" t="s">
        <v>434</v>
      </c>
      <c r="M856" s="5" t="s">
        <v>31</v>
      </c>
    </row>
    <row r="857" spans="1:13" outlineLevel="2" x14ac:dyDescent="0.3">
      <c r="A857" s="5" t="s">
        <v>14</v>
      </c>
      <c r="B857" s="5" t="s">
        <v>132</v>
      </c>
      <c r="C857" s="5" t="s">
        <v>224</v>
      </c>
      <c r="D857" s="5" t="s">
        <v>2635</v>
      </c>
      <c r="E857" s="5" t="s">
        <v>2636</v>
      </c>
      <c r="F857" s="6">
        <v>3935.1694909745001</v>
      </c>
      <c r="G857" s="6">
        <f t="shared" si="12"/>
        <v>196.75847454872502</v>
      </c>
      <c r="H857" s="5" t="s">
        <v>46</v>
      </c>
      <c r="I857" s="5" t="s">
        <v>47</v>
      </c>
      <c r="J857" s="5" t="s">
        <v>49</v>
      </c>
      <c r="K857" s="5" t="s">
        <v>99</v>
      </c>
      <c r="L857" s="5" t="s">
        <v>59</v>
      </c>
      <c r="M857" s="5" t="s">
        <v>31</v>
      </c>
    </row>
    <row r="858" spans="1:13" outlineLevel="2" x14ac:dyDescent="0.3">
      <c r="A858" s="5" t="s">
        <v>14</v>
      </c>
      <c r="B858" s="5" t="s">
        <v>132</v>
      </c>
      <c r="C858" s="5" t="s">
        <v>134</v>
      </c>
      <c r="D858" s="5" t="s">
        <v>745</v>
      </c>
      <c r="E858" s="5" t="s">
        <v>746</v>
      </c>
      <c r="F858" s="6">
        <v>23177.966098450001</v>
      </c>
      <c r="G858" s="6">
        <f t="shared" si="12"/>
        <v>1158.8983049225001</v>
      </c>
      <c r="H858" s="5" t="s">
        <v>84</v>
      </c>
      <c r="I858" s="5" t="s">
        <v>133</v>
      </c>
      <c r="J858" s="5" t="s">
        <v>135</v>
      </c>
      <c r="K858" s="5" t="s">
        <v>99</v>
      </c>
    </row>
    <row r="859" spans="1:13" outlineLevel="2" x14ac:dyDescent="0.3">
      <c r="A859" s="5" t="s">
        <v>14</v>
      </c>
      <c r="B859" s="5" t="s">
        <v>132</v>
      </c>
      <c r="C859" s="5" t="s">
        <v>224</v>
      </c>
      <c r="D859" s="5" t="s">
        <v>4145</v>
      </c>
      <c r="E859" s="5" t="s">
        <v>4836</v>
      </c>
      <c r="F859" s="6">
        <v>156.779660995</v>
      </c>
      <c r="G859" s="6">
        <f t="shared" si="12"/>
        <v>7.8389830497500004</v>
      </c>
      <c r="H859" s="5" t="s">
        <v>16</v>
      </c>
      <c r="I859" s="5" t="s">
        <v>17</v>
      </c>
      <c r="J859" s="5" t="s">
        <v>18</v>
      </c>
      <c r="K859" s="5" t="s">
        <v>58</v>
      </c>
      <c r="L859" s="5" t="s">
        <v>30</v>
      </c>
      <c r="M859" s="5" t="s">
        <v>31</v>
      </c>
    </row>
    <row r="860" spans="1:13" outlineLevel="2" x14ac:dyDescent="0.3">
      <c r="A860" s="5" t="s">
        <v>14</v>
      </c>
      <c r="B860" s="5" t="s">
        <v>132</v>
      </c>
      <c r="C860" s="5" t="s">
        <v>224</v>
      </c>
      <c r="D860" s="5" t="s">
        <v>4145</v>
      </c>
      <c r="E860" s="5" t="s">
        <v>4146</v>
      </c>
      <c r="F860" s="6">
        <v>1042.3728812100001</v>
      </c>
      <c r="G860" s="6">
        <f t="shared" si="12"/>
        <v>52.118644060500003</v>
      </c>
      <c r="H860" s="5" t="s">
        <v>84</v>
      </c>
      <c r="I860" s="5" t="s">
        <v>133</v>
      </c>
      <c r="J860" s="5" t="s">
        <v>3577</v>
      </c>
      <c r="K860" s="5" t="s">
        <v>1059</v>
      </c>
      <c r="L860" s="5" t="s">
        <v>408</v>
      </c>
      <c r="M860" s="5" t="s">
        <v>31</v>
      </c>
    </row>
    <row r="861" spans="1:13" outlineLevel="2" x14ac:dyDescent="0.3">
      <c r="A861" s="5" t="s">
        <v>14</v>
      </c>
      <c r="B861" s="5" t="s">
        <v>132</v>
      </c>
      <c r="C861" s="5" t="s">
        <v>224</v>
      </c>
      <c r="D861" s="5" t="s">
        <v>3059</v>
      </c>
      <c r="E861" s="5" t="s">
        <v>3060</v>
      </c>
      <c r="F861" s="6">
        <v>2711.9551084187997</v>
      </c>
      <c r="G861" s="6">
        <f t="shared" si="12"/>
        <v>135.59775542093999</v>
      </c>
      <c r="H861" s="5" t="s">
        <v>1815</v>
      </c>
      <c r="I861" s="5" t="s">
        <v>1816</v>
      </c>
      <c r="J861" s="5" t="s">
        <v>3061</v>
      </c>
      <c r="K861" s="5" t="s">
        <v>99</v>
      </c>
      <c r="L861" s="5" t="s">
        <v>408</v>
      </c>
      <c r="M861" s="5" t="s">
        <v>31</v>
      </c>
    </row>
    <row r="862" spans="1:13" outlineLevel="2" x14ac:dyDescent="0.3">
      <c r="A862" s="5" t="s">
        <v>14</v>
      </c>
      <c r="B862" s="5" t="s">
        <v>132</v>
      </c>
      <c r="C862" s="5" t="s">
        <v>224</v>
      </c>
      <c r="D862" s="5" t="s">
        <v>3059</v>
      </c>
      <c r="E862" s="5" t="s">
        <v>5988</v>
      </c>
      <c r="F862" s="6">
        <v>0</v>
      </c>
      <c r="G862" s="6">
        <f t="shared" si="12"/>
        <v>0</v>
      </c>
      <c r="H862" s="5" t="s">
        <v>70</v>
      </c>
      <c r="I862" s="5" t="s">
        <v>71</v>
      </c>
      <c r="L862" s="5" t="s">
        <v>408</v>
      </c>
      <c r="M862" s="5" t="s">
        <v>31</v>
      </c>
    </row>
    <row r="863" spans="1:13" outlineLevel="2" x14ac:dyDescent="0.3">
      <c r="A863" s="5" t="s">
        <v>14</v>
      </c>
      <c r="B863" s="5" t="s">
        <v>132</v>
      </c>
      <c r="C863" s="5" t="s">
        <v>224</v>
      </c>
      <c r="D863" s="5" t="s">
        <v>2106</v>
      </c>
      <c r="E863" s="5" t="s">
        <v>2107</v>
      </c>
      <c r="F863" s="6">
        <v>5859.4494000000004</v>
      </c>
      <c r="G863" s="6">
        <f t="shared" si="12"/>
        <v>292.97247000000004</v>
      </c>
      <c r="H863" s="5" t="s">
        <v>159</v>
      </c>
      <c r="I863" s="5" t="s">
        <v>160</v>
      </c>
      <c r="J863" s="5" t="s">
        <v>791</v>
      </c>
      <c r="K863" s="5" t="s">
        <v>99</v>
      </c>
      <c r="L863" s="5" t="s">
        <v>408</v>
      </c>
      <c r="M863" s="5" t="s">
        <v>31</v>
      </c>
    </row>
    <row r="864" spans="1:13" outlineLevel="2" x14ac:dyDescent="0.3">
      <c r="A864" s="5" t="s">
        <v>14</v>
      </c>
      <c r="B864" s="5" t="s">
        <v>132</v>
      </c>
      <c r="D864" s="5" t="s">
        <v>3696</v>
      </c>
      <c r="E864" s="5" t="s">
        <v>3697</v>
      </c>
      <c r="F864" s="6">
        <v>1610.5850956199999</v>
      </c>
      <c r="G864" s="6">
        <f t="shared" si="12"/>
        <v>80.529254781000006</v>
      </c>
      <c r="H864" s="5" t="s">
        <v>405</v>
      </c>
      <c r="I864" s="5" t="s">
        <v>406</v>
      </c>
      <c r="J864" s="5" t="s">
        <v>407</v>
      </c>
      <c r="K864" s="5" t="s">
        <v>73</v>
      </c>
    </row>
    <row r="865" spans="1:13" outlineLevel="2" x14ac:dyDescent="0.3">
      <c r="A865" s="5" t="s">
        <v>14</v>
      </c>
      <c r="B865" s="5" t="s">
        <v>132</v>
      </c>
      <c r="C865" s="5" t="s">
        <v>224</v>
      </c>
      <c r="D865" s="5" t="s">
        <v>222</v>
      </c>
      <c r="E865" s="5" t="s">
        <v>223</v>
      </c>
      <c r="F865" s="6">
        <v>60403.24</v>
      </c>
      <c r="G865" s="6">
        <f t="shared" si="12"/>
        <v>3020.1620000000003</v>
      </c>
      <c r="H865" s="5" t="s">
        <v>36</v>
      </c>
      <c r="I865" s="5" t="s">
        <v>96</v>
      </c>
      <c r="K865" s="5" t="s">
        <v>99</v>
      </c>
      <c r="L865" s="5" t="s">
        <v>30</v>
      </c>
      <c r="M865" s="5" t="s">
        <v>31</v>
      </c>
    </row>
    <row r="866" spans="1:13" outlineLevel="2" x14ac:dyDescent="0.3">
      <c r="A866" s="5" t="s">
        <v>14</v>
      </c>
      <c r="B866" s="5" t="s">
        <v>132</v>
      </c>
      <c r="D866" s="5" t="s">
        <v>1048</v>
      </c>
      <c r="E866" s="5" t="s">
        <v>1049</v>
      </c>
      <c r="F866" s="6">
        <v>16054</v>
      </c>
      <c r="G866" s="6">
        <f t="shared" si="12"/>
        <v>802.7</v>
      </c>
      <c r="H866" s="5" t="s">
        <v>1050</v>
      </c>
      <c r="I866" s="5" t="s">
        <v>1051</v>
      </c>
      <c r="J866" s="5" t="s">
        <v>1052</v>
      </c>
      <c r="K866" s="5" t="s">
        <v>99</v>
      </c>
      <c r="L866" s="5" t="s">
        <v>1053</v>
      </c>
    </row>
    <row r="867" spans="1:13" outlineLevel="2" x14ac:dyDescent="0.3">
      <c r="A867" s="5" t="s">
        <v>14</v>
      </c>
      <c r="B867" s="5" t="s">
        <v>132</v>
      </c>
      <c r="C867" s="5" t="s">
        <v>781</v>
      </c>
      <c r="D867" s="5" t="s">
        <v>2971</v>
      </c>
      <c r="E867" s="5" t="s">
        <v>2972</v>
      </c>
      <c r="F867" s="6">
        <v>2924.617972</v>
      </c>
      <c r="G867" s="6">
        <f t="shared" si="12"/>
        <v>146.23089860000002</v>
      </c>
      <c r="H867" s="5" t="s">
        <v>36</v>
      </c>
      <c r="I867" s="5" t="s">
        <v>177</v>
      </c>
      <c r="K867" s="5" t="s">
        <v>58</v>
      </c>
    </row>
    <row r="868" spans="1:13" outlineLevel="2" x14ac:dyDescent="0.3">
      <c r="A868" s="5" t="s">
        <v>14</v>
      </c>
      <c r="B868" s="5" t="s">
        <v>132</v>
      </c>
      <c r="C868" s="5" t="s">
        <v>3988</v>
      </c>
      <c r="D868" s="5" t="s">
        <v>3986</v>
      </c>
      <c r="E868" s="5" t="s">
        <v>3987</v>
      </c>
      <c r="F868" s="6">
        <v>1195.4375960550001</v>
      </c>
      <c r="G868" s="6">
        <f t="shared" si="12"/>
        <v>59.771879802750007</v>
      </c>
      <c r="H868" s="5" t="s">
        <v>36</v>
      </c>
      <c r="I868" s="5" t="s">
        <v>37</v>
      </c>
      <c r="J868" s="5" t="s">
        <v>425</v>
      </c>
      <c r="K868" s="5" t="s">
        <v>58</v>
      </c>
      <c r="L868" s="5" t="s">
        <v>434</v>
      </c>
      <c r="M868" s="5" t="s">
        <v>31</v>
      </c>
    </row>
    <row r="869" spans="1:13" outlineLevel="2" x14ac:dyDescent="0.3">
      <c r="A869" s="5" t="s">
        <v>14</v>
      </c>
      <c r="B869" s="5" t="s">
        <v>132</v>
      </c>
      <c r="C869" s="5" t="s">
        <v>224</v>
      </c>
      <c r="D869" s="5" t="s">
        <v>329</v>
      </c>
      <c r="E869" s="5" t="s">
        <v>330</v>
      </c>
      <c r="F869" s="6">
        <v>45941.364400347869</v>
      </c>
      <c r="G869" s="6">
        <f t="shared" si="12"/>
        <v>2297.0682200173937</v>
      </c>
      <c r="H869" s="5" t="s">
        <v>46</v>
      </c>
      <c r="I869" s="5" t="s">
        <v>47</v>
      </c>
      <c r="J869" s="5" t="s">
        <v>49</v>
      </c>
      <c r="K869" s="5" t="s">
        <v>331</v>
      </c>
      <c r="L869" s="5" t="s">
        <v>332</v>
      </c>
      <c r="M869" s="5" t="s">
        <v>31</v>
      </c>
    </row>
    <row r="870" spans="1:13" outlineLevel="2" x14ac:dyDescent="0.3">
      <c r="A870" s="5" t="s">
        <v>14</v>
      </c>
      <c r="B870" s="5" t="s">
        <v>132</v>
      </c>
      <c r="C870" s="5" t="s">
        <v>224</v>
      </c>
      <c r="D870" s="5" t="s">
        <v>329</v>
      </c>
      <c r="E870" s="5" t="s">
        <v>330</v>
      </c>
      <c r="F870" s="6">
        <v>2177.9661013899999</v>
      </c>
      <c r="G870" s="6">
        <f t="shared" si="12"/>
        <v>108.8983050695</v>
      </c>
      <c r="H870" s="5" t="s">
        <v>46</v>
      </c>
      <c r="I870" s="5" t="s">
        <v>47</v>
      </c>
      <c r="J870" s="5" t="s">
        <v>49</v>
      </c>
      <c r="K870" s="5" t="s">
        <v>291</v>
      </c>
      <c r="L870" s="5" t="s">
        <v>332</v>
      </c>
      <c r="M870" s="5" t="s">
        <v>31</v>
      </c>
    </row>
    <row r="871" spans="1:13" outlineLevel="2" x14ac:dyDescent="0.3">
      <c r="A871" s="5" t="s">
        <v>14</v>
      </c>
      <c r="B871" s="5" t="s">
        <v>132</v>
      </c>
      <c r="C871" s="5" t="s">
        <v>224</v>
      </c>
      <c r="D871" s="5" t="s">
        <v>6167</v>
      </c>
      <c r="E871" s="5" t="s">
        <v>6168</v>
      </c>
      <c r="F871" s="6">
        <v>0</v>
      </c>
      <c r="G871" s="6">
        <f t="shared" si="12"/>
        <v>0</v>
      </c>
      <c r="H871" s="5" t="s">
        <v>449</v>
      </c>
      <c r="I871" s="5" t="s">
        <v>450</v>
      </c>
      <c r="J871" s="5" t="s">
        <v>6135</v>
      </c>
      <c r="L871" s="5" t="s">
        <v>332</v>
      </c>
      <c r="M871" s="5" t="s">
        <v>31</v>
      </c>
    </row>
    <row r="872" spans="1:13" outlineLevel="1" x14ac:dyDescent="0.3">
      <c r="B872" s="11" t="s">
        <v>6280</v>
      </c>
      <c r="F872" s="6">
        <f>SUBTOTAL(9,F819:F871)</f>
        <v>446669.30703326134</v>
      </c>
      <c r="G872" s="6">
        <f>SUBTOTAL(9,G819:G871)</f>
        <v>22333.465351663061</v>
      </c>
    </row>
    <row r="873" spans="1:13" outlineLevel="2" x14ac:dyDescent="0.3">
      <c r="A873" s="5" t="s">
        <v>14</v>
      </c>
      <c r="B873" s="5" t="s">
        <v>24</v>
      </c>
      <c r="C873" s="5" t="s">
        <v>1272</v>
      </c>
      <c r="D873" s="5" t="s">
        <v>5110</v>
      </c>
      <c r="E873" s="5" t="s">
        <v>5111</v>
      </c>
      <c r="F873" s="6">
        <v>0</v>
      </c>
      <c r="G873" s="6">
        <f t="shared" si="12"/>
        <v>0</v>
      </c>
      <c r="H873" s="5" t="s">
        <v>16</v>
      </c>
      <c r="I873" s="5" t="s">
        <v>335</v>
      </c>
      <c r="J873" s="5" t="s">
        <v>1124</v>
      </c>
    </row>
    <row r="874" spans="1:13" outlineLevel="2" x14ac:dyDescent="0.3">
      <c r="A874" s="5" t="s">
        <v>14</v>
      </c>
      <c r="B874" s="5" t="s">
        <v>24</v>
      </c>
      <c r="C874" s="5" t="s">
        <v>1272</v>
      </c>
      <c r="D874" s="5" t="s">
        <v>5178</v>
      </c>
      <c r="E874" s="5" t="s">
        <v>5179</v>
      </c>
      <c r="F874" s="6">
        <v>0</v>
      </c>
      <c r="G874" s="6">
        <f t="shared" si="12"/>
        <v>0</v>
      </c>
      <c r="H874" s="5" t="s">
        <v>1001</v>
      </c>
      <c r="I874" s="5" t="s">
        <v>1002</v>
      </c>
      <c r="J874" s="5" t="s">
        <v>1003</v>
      </c>
    </row>
    <row r="875" spans="1:13" outlineLevel="2" x14ac:dyDescent="0.3">
      <c r="A875" s="5" t="s">
        <v>14</v>
      </c>
      <c r="B875" s="5" t="s">
        <v>24</v>
      </c>
      <c r="C875" s="5" t="s">
        <v>1920</v>
      </c>
      <c r="D875" s="5" t="s">
        <v>3342</v>
      </c>
      <c r="E875" s="5" t="s">
        <v>3343</v>
      </c>
      <c r="F875" s="6">
        <v>2161.0169488500001</v>
      </c>
      <c r="G875" s="6">
        <f t="shared" si="12"/>
        <v>108.05084744250001</v>
      </c>
      <c r="H875" s="5" t="s">
        <v>16</v>
      </c>
      <c r="I875" s="5" t="s">
        <v>335</v>
      </c>
      <c r="J875" s="5" t="s">
        <v>1124</v>
      </c>
      <c r="K875" s="5" t="s">
        <v>58</v>
      </c>
      <c r="L875" s="5" t="s">
        <v>59</v>
      </c>
      <c r="M875" s="5" t="s">
        <v>31</v>
      </c>
    </row>
    <row r="876" spans="1:13" outlineLevel="2" x14ac:dyDescent="0.3">
      <c r="A876" s="5" t="s">
        <v>14</v>
      </c>
      <c r="B876" s="5" t="s">
        <v>24</v>
      </c>
      <c r="C876" s="5" t="s">
        <v>2950</v>
      </c>
      <c r="D876" s="5" t="s">
        <v>5268</v>
      </c>
      <c r="E876" s="5" t="s">
        <v>5269</v>
      </c>
      <c r="F876" s="6">
        <v>0</v>
      </c>
      <c r="G876" s="6">
        <f t="shared" si="12"/>
        <v>0</v>
      </c>
      <c r="H876" s="5" t="s">
        <v>16</v>
      </c>
      <c r="I876" s="5" t="s">
        <v>335</v>
      </c>
      <c r="J876" s="5" t="s">
        <v>1124</v>
      </c>
      <c r="L876" s="5" t="s">
        <v>156</v>
      </c>
    </row>
    <row r="877" spans="1:13" outlineLevel="2" x14ac:dyDescent="0.3">
      <c r="A877" s="5" t="s">
        <v>14</v>
      </c>
      <c r="B877" s="5" t="s">
        <v>24</v>
      </c>
      <c r="D877" s="5" t="s">
        <v>3452</v>
      </c>
      <c r="E877" s="5" t="s">
        <v>3453</v>
      </c>
      <c r="F877" s="6">
        <v>1987.1168399999999</v>
      </c>
      <c r="G877" s="6">
        <f t="shared" si="12"/>
        <v>99.355841999999996</v>
      </c>
      <c r="H877" s="5" t="s">
        <v>25</v>
      </c>
      <c r="I877" s="5" t="s">
        <v>26</v>
      </c>
      <c r="J877" s="5" t="s">
        <v>28</v>
      </c>
      <c r="K877" s="5" t="s">
        <v>221</v>
      </c>
      <c r="L877" s="5" t="s">
        <v>59</v>
      </c>
      <c r="M877" s="5" t="s">
        <v>21</v>
      </c>
    </row>
    <row r="878" spans="1:13" outlineLevel="2" x14ac:dyDescent="0.3">
      <c r="A878" s="5" t="s">
        <v>14</v>
      </c>
      <c r="B878" s="5" t="s">
        <v>24</v>
      </c>
      <c r="C878" s="5" t="s">
        <v>470</v>
      </c>
      <c r="D878" s="5" t="s">
        <v>2064</v>
      </c>
      <c r="E878" s="5" t="s">
        <v>2065</v>
      </c>
      <c r="F878" s="6">
        <v>6102.9470828000003</v>
      </c>
      <c r="G878" s="6">
        <f t="shared" si="12"/>
        <v>305.14735414</v>
      </c>
      <c r="H878" s="5" t="s">
        <v>270</v>
      </c>
      <c r="I878" s="5" t="s">
        <v>271</v>
      </c>
      <c r="J878" s="5" t="s">
        <v>675</v>
      </c>
      <c r="K878" s="5" t="s">
        <v>455</v>
      </c>
      <c r="L878" s="5" t="s">
        <v>434</v>
      </c>
      <c r="M878" s="5" t="s">
        <v>31</v>
      </c>
    </row>
    <row r="879" spans="1:13" outlineLevel="2" x14ac:dyDescent="0.3">
      <c r="A879" s="5" t="s">
        <v>14</v>
      </c>
      <c r="B879" s="5" t="s">
        <v>24</v>
      </c>
      <c r="C879" s="5" t="s">
        <v>27</v>
      </c>
      <c r="D879" s="5" t="s">
        <v>1393</v>
      </c>
      <c r="E879" s="5" t="s">
        <v>1394</v>
      </c>
      <c r="F879" s="6">
        <v>11161.864405217</v>
      </c>
      <c r="G879" s="6">
        <f t="shared" si="12"/>
        <v>558.09322026084999</v>
      </c>
      <c r="H879" s="5" t="s">
        <v>201</v>
      </c>
      <c r="I879" s="5" t="s">
        <v>216</v>
      </c>
      <c r="K879" s="5" t="s">
        <v>169</v>
      </c>
      <c r="L879" s="5" t="s">
        <v>59</v>
      </c>
      <c r="M879" s="5" t="s">
        <v>31</v>
      </c>
    </row>
    <row r="880" spans="1:13" outlineLevel="2" x14ac:dyDescent="0.3">
      <c r="A880" s="5" t="s">
        <v>14</v>
      </c>
      <c r="B880" s="5" t="s">
        <v>24</v>
      </c>
      <c r="C880" s="5" t="s">
        <v>470</v>
      </c>
      <c r="D880" s="5" t="s">
        <v>468</v>
      </c>
      <c r="E880" s="5" t="s">
        <v>469</v>
      </c>
      <c r="F880" s="6">
        <v>35770</v>
      </c>
      <c r="G880" s="6">
        <f t="shared" si="12"/>
        <v>1788.5</v>
      </c>
      <c r="H880" s="5" t="s">
        <v>53</v>
      </c>
      <c r="I880" s="5" t="s">
        <v>360</v>
      </c>
      <c r="K880" s="5" t="s">
        <v>99</v>
      </c>
    </row>
    <row r="881" spans="1:13" outlineLevel="2" x14ac:dyDescent="0.3">
      <c r="A881" s="5" t="s">
        <v>14</v>
      </c>
      <c r="B881" s="5" t="s">
        <v>24</v>
      </c>
      <c r="D881" s="5" t="s">
        <v>2557</v>
      </c>
      <c r="E881" s="5" t="s">
        <v>2558</v>
      </c>
      <c r="F881" s="6">
        <v>4215.8516032500002</v>
      </c>
      <c r="G881" s="6">
        <f t="shared" si="12"/>
        <v>210.79258016250003</v>
      </c>
      <c r="H881" s="5" t="s">
        <v>270</v>
      </c>
      <c r="I881" s="5" t="s">
        <v>271</v>
      </c>
      <c r="J881" s="5" t="s">
        <v>272</v>
      </c>
      <c r="K881" s="5" t="s">
        <v>178</v>
      </c>
      <c r="L881" s="5" t="s">
        <v>240</v>
      </c>
    </row>
    <row r="882" spans="1:13" outlineLevel="2" x14ac:dyDescent="0.3">
      <c r="A882" s="5" t="s">
        <v>14</v>
      </c>
      <c r="B882" s="5" t="s">
        <v>24</v>
      </c>
      <c r="C882" s="5" t="s">
        <v>2950</v>
      </c>
      <c r="D882" s="5" t="s">
        <v>2948</v>
      </c>
      <c r="E882" s="5" t="s">
        <v>2949</v>
      </c>
      <c r="F882" s="6">
        <v>2950</v>
      </c>
      <c r="G882" s="6">
        <f t="shared" si="12"/>
        <v>147.5</v>
      </c>
      <c r="H882" s="5" t="s">
        <v>53</v>
      </c>
      <c r="I882" s="5" t="s">
        <v>54</v>
      </c>
      <c r="J882" s="5" t="s">
        <v>1835</v>
      </c>
      <c r="K882" s="5" t="s">
        <v>67</v>
      </c>
      <c r="L882" s="5" t="s">
        <v>408</v>
      </c>
      <c r="M882" s="5" t="s">
        <v>31</v>
      </c>
    </row>
    <row r="883" spans="1:13" outlineLevel="2" x14ac:dyDescent="0.3">
      <c r="A883" s="5" t="s">
        <v>14</v>
      </c>
      <c r="B883" s="5" t="s">
        <v>24</v>
      </c>
      <c r="C883" s="5" t="s">
        <v>27</v>
      </c>
      <c r="D883" s="5" t="s">
        <v>1803</v>
      </c>
      <c r="E883" s="5" t="s">
        <v>1804</v>
      </c>
      <c r="F883" s="6">
        <v>7624.3443780000007</v>
      </c>
      <c r="G883" s="6">
        <f t="shared" si="12"/>
        <v>381.21721890000003</v>
      </c>
      <c r="H883" s="5" t="s">
        <v>70</v>
      </c>
      <c r="I883" s="5" t="s">
        <v>71</v>
      </c>
      <c r="K883" s="5" t="s">
        <v>73</v>
      </c>
      <c r="L883" s="5" t="s">
        <v>30</v>
      </c>
      <c r="M883" s="5" t="s">
        <v>31</v>
      </c>
    </row>
    <row r="884" spans="1:13" outlineLevel="2" x14ac:dyDescent="0.3">
      <c r="A884" s="5" t="s">
        <v>14</v>
      </c>
      <c r="B884" s="5" t="s">
        <v>24</v>
      </c>
      <c r="C884" s="5" t="s">
        <v>470</v>
      </c>
      <c r="D884" s="5" t="s">
        <v>5567</v>
      </c>
      <c r="E884" s="5" t="s">
        <v>5568</v>
      </c>
      <c r="F884" s="6">
        <v>0</v>
      </c>
      <c r="G884" s="6">
        <f t="shared" si="12"/>
        <v>0</v>
      </c>
      <c r="H884" s="5" t="s">
        <v>70</v>
      </c>
      <c r="I884" s="5" t="s">
        <v>71</v>
      </c>
      <c r="L884" s="5" t="s">
        <v>408</v>
      </c>
    </row>
    <row r="885" spans="1:13" outlineLevel="2" x14ac:dyDescent="0.3">
      <c r="A885" s="5" t="s">
        <v>14</v>
      </c>
      <c r="B885" s="5" t="s">
        <v>24</v>
      </c>
      <c r="D885" s="5" t="s">
        <v>3172</v>
      </c>
      <c r="E885" s="5" t="s">
        <v>3173</v>
      </c>
      <c r="F885" s="6">
        <v>2500</v>
      </c>
      <c r="G885" s="6">
        <f t="shared" si="12"/>
        <v>125</v>
      </c>
      <c r="H885" s="5" t="s">
        <v>53</v>
      </c>
      <c r="I885" s="5" t="s">
        <v>54</v>
      </c>
      <c r="J885" s="5" t="s">
        <v>167</v>
      </c>
      <c r="K885" s="5" t="s">
        <v>67</v>
      </c>
      <c r="L885" s="5" t="s">
        <v>109</v>
      </c>
    </row>
    <row r="886" spans="1:13" outlineLevel="2" x14ac:dyDescent="0.3">
      <c r="A886" s="5" t="s">
        <v>14</v>
      </c>
      <c r="B886" s="5" t="s">
        <v>24</v>
      </c>
      <c r="C886" s="5" t="s">
        <v>470</v>
      </c>
      <c r="D886" s="5" t="s">
        <v>4163</v>
      </c>
      <c r="E886" s="5" t="s">
        <v>4164</v>
      </c>
      <c r="F886" s="6">
        <v>1025</v>
      </c>
      <c r="G886" s="6">
        <f t="shared" si="12"/>
        <v>51.25</v>
      </c>
      <c r="H886" s="5" t="s">
        <v>53</v>
      </c>
      <c r="I886" s="5" t="s">
        <v>54</v>
      </c>
      <c r="J886" s="5" t="s">
        <v>1071</v>
      </c>
      <c r="K886" s="5" t="s">
        <v>58</v>
      </c>
      <c r="L886" s="5" t="s">
        <v>434</v>
      </c>
      <c r="M886" s="5" t="s">
        <v>31</v>
      </c>
    </row>
    <row r="887" spans="1:13" outlineLevel="2" x14ac:dyDescent="0.3">
      <c r="A887" s="5" t="s">
        <v>14</v>
      </c>
      <c r="B887" s="5" t="s">
        <v>24</v>
      </c>
      <c r="C887" s="5" t="s">
        <v>470</v>
      </c>
      <c r="D887" s="5" t="s">
        <v>4029</v>
      </c>
      <c r="E887" s="5" t="s">
        <v>4030</v>
      </c>
      <c r="F887" s="6">
        <v>1174.4215000000002</v>
      </c>
      <c r="G887" s="6">
        <f t="shared" si="12"/>
        <v>58.721075000000013</v>
      </c>
      <c r="H887" s="5" t="s">
        <v>70</v>
      </c>
      <c r="I887" s="5" t="s">
        <v>71</v>
      </c>
      <c r="K887" s="5" t="s">
        <v>73</v>
      </c>
      <c r="L887" s="5" t="s">
        <v>408</v>
      </c>
    </row>
    <row r="888" spans="1:13" outlineLevel="2" x14ac:dyDescent="0.3">
      <c r="A888" s="5" t="s">
        <v>14</v>
      </c>
      <c r="B888" s="5" t="s">
        <v>24</v>
      </c>
      <c r="D888" s="5" t="s">
        <v>1422</v>
      </c>
      <c r="E888" s="5" t="s">
        <v>1423</v>
      </c>
      <c r="F888" s="6">
        <v>10875.304313999999</v>
      </c>
      <c r="G888" s="6">
        <f t="shared" si="12"/>
        <v>543.7652157</v>
      </c>
      <c r="H888" s="5" t="s">
        <v>863</v>
      </c>
      <c r="I888" s="5" t="s">
        <v>864</v>
      </c>
      <c r="J888" s="5" t="s">
        <v>865</v>
      </c>
      <c r="K888" s="5" t="s">
        <v>1424</v>
      </c>
      <c r="L888" s="5" t="s">
        <v>274</v>
      </c>
    </row>
    <row r="889" spans="1:13" outlineLevel="2" x14ac:dyDescent="0.3">
      <c r="A889" s="5" t="s">
        <v>14</v>
      </c>
      <c r="B889" s="5" t="s">
        <v>24</v>
      </c>
      <c r="C889" s="5" t="s">
        <v>470</v>
      </c>
      <c r="D889" s="5" t="s">
        <v>4351</v>
      </c>
      <c r="E889" s="5" t="s">
        <v>4352</v>
      </c>
      <c r="F889" s="6">
        <v>794.98915947</v>
      </c>
      <c r="G889" s="6">
        <f t="shared" si="12"/>
        <v>39.7494579735</v>
      </c>
      <c r="H889" s="5" t="s">
        <v>270</v>
      </c>
      <c r="I889" s="5" t="s">
        <v>271</v>
      </c>
      <c r="J889" s="5" t="s">
        <v>3591</v>
      </c>
      <c r="K889" s="5" t="s">
        <v>67</v>
      </c>
      <c r="L889" s="5" t="s">
        <v>59</v>
      </c>
      <c r="M889" s="5" t="s">
        <v>31</v>
      </c>
    </row>
    <row r="890" spans="1:13" outlineLevel="2" x14ac:dyDescent="0.3">
      <c r="A890" s="5" t="s">
        <v>14</v>
      </c>
      <c r="B890" s="5" t="s">
        <v>24</v>
      </c>
      <c r="C890" s="5" t="s">
        <v>27</v>
      </c>
      <c r="D890" s="5" t="s">
        <v>3960</v>
      </c>
      <c r="E890" s="5" t="s">
        <v>3961</v>
      </c>
      <c r="F890" s="6">
        <v>1233.0508472850001</v>
      </c>
      <c r="G890" s="6">
        <f t="shared" si="12"/>
        <v>61.65254236425001</v>
      </c>
      <c r="H890" s="5" t="s">
        <v>84</v>
      </c>
      <c r="I890" s="5" t="s">
        <v>442</v>
      </c>
      <c r="K890" s="5" t="s">
        <v>221</v>
      </c>
      <c r="L890" s="5" t="s">
        <v>184</v>
      </c>
      <c r="M890" s="5" t="s">
        <v>31</v>
      </c>
    </row>
    <row r="891" spans="1:13" outlineLevel="2" x14ac:dyDescent="0.3">
      <c r="A891" s="5" t="s">
        <v>14</v>
      </c>
      <c r="B891" s="5" t="s">
        <v>24</v>
      </c>
      <c r="C891" s="5" t="s">
        <v>27</v>
      </c>
      <c r="D891" s="5" t="s">
        <v>266</v>
      </c>
      <c r="E891" s="5" t="s">
        <v>267</v>
      </c>
      <c r="F891" s="6">
        <v>53750.64</v>
      </c>
      <c r="G891" s="6">
        <f t="shared" si="12"/>
        <v>2687.5320000000002</v>
      </c>
      <c r="H891" s="5" t="s">
        <v>36</v>
      </c>
      <c r="I891" s="5" t="s">
        <v>96</v>
      </c>
      <c r="J891" s="5" t="s">
        <v>124</v>
      </c>
      <c r="K891" s="5" t="s">
        <v>169</v>
      </c>
      <c r="L891" s="5" t="s">
        <v>30</v>
      </c>
      <c r="M891" s="5" t="s">
        <v>31</v>
      </c>
    </row>
    <row r="892" spans="1:13" outlineLevel="2" x14ac:dyDescent="0.3">
      <c r="A892" s="5" t="s">
        <v>14</v>
      </c>
      <c r="B892" s="5" t="s">
        <v>24</v>
      </c>
      <c r="C892" s="5" t="s">
        <v>1272</v>
      </c>
      <c r="D892" s="5" t="s">
        <v>3081</v>
      </c>
      <c r="E892" s="5" t="s">
        <v>3082</v>
      </c>
      <c r="F892" s="6">
        <v>2658.4777365479999</v>
      </c>
      <c r="G892" s="6">
        <f t="shared" ref="G892:G956" si="13">F892*0.05</f>
        <v>132.9238868274</v>
      </c>
      <c r="H892" s="5" t="s">
        <v>36</v>
      </c>
      <c r="I892" s="5" t="s">
        <v>37</v>
      </c>
      <c r="J892" s="5" t="s">
        <v>79</v>
      </c>
      <c r="K892" s="5" t="s">
        <v>711</v>
      </c>
    </row>
    <row r="893" spans="1:13" outlineLevel="2" x14ac:dyDescent="0.3">
      <c r="A893" s="5" t="s">
        <v>14</v>
      </c>
      <c r="B893" s="5" t="s">
        <v>24</v>
      </c>
      <c r="D893" s="5" t="s">
        <v>5862</v>
      </c>
      <c r="E893" s="5" t="s">
        <v>5863</v>
      </c>
      <c r="F893" s="6">
        <v>0</v>
      </c>
      <c r="G893" s="6">
        <f t="shared" si="13"/>
        <v>0</v>
      </c>
      <c r="H893" s="5" t="s">
        <v>16</v>
      </c>
      <c r="I893" s="5" t="s">
        <v>335</v>
      </c>
      <c r="J893" s="5" t="s">
        <v>1124</v>
      </c>
      <c r="L893" s="5" t="s">
        <v>300</v>
      </c>
      <c r="M893" s="5" t="s">
        <v>21</v>
      </c>
    </row>
    <row r="894" spans="1:13" outlineLevel="2" x14ac:dyDescent="0.3">
      <c r="A894" s="5" t="s">
        <v>14</v>
      </c>
      <c r="B894" s="5" t="s">
        <v>24</v>
      </c>
      <c r="C894" s="5" t="s">
        <v>262</v>
      </c>
      <c r="D894" s="5" t="s">
        <v>3450</v>
      </c>
      <c r="E894" s="5" t="s">
        <v>5873</v>
      </c>
      <c r="F894" s="6">
        <v>0</v>
      </c>
      <c r="G894" s="6">
        <f t="shared" si="13"/>
        <v>0</v>
      </c>
      <c r="H894" s="5" t="s">
        <v>449</v>
      </c>
      <c r="I894" s="5" t="s">
        <v>450</v>
      </c>
      <c r="J894" s="5" t="s">
        <v>3876</v>
      </c>
      <c r="L894" s="5" t="s">
        <v>408</v>
      </c>
    </row>
    <row r="895" spans="1:13" outlineLevel="2" x14ac:dyDescent="0.3">
      <c r="A895" s="5" t="s">
        <v>14</v>
      </c>
      <c r="B895" s="5" t="s">
        <v>24</v>
      </c>
      <c r="C895" s="5" t="s">
        <v>1272</v>
      </c>
      <c r="D895" s="5" t="s">
        <v>4614</v>
      </c>
      <c r="E895" s="5" t="s">
        <v>4615</v>
      </c>
      <c r="F895" s="6">
        <v>478.81355925500003</v>
      </c>
      <c r="G895" s="6">
        <f t="shared" si="13"/>
        <v>23.940677962750001</v>
      </c>
      <c r="H895" s="5" t="s">
        <v>84</v>
      </c>
      <c r="I895" s="5" t="s">
        <v>442</v>
      </c>
      <c r="J895" s="5" t="s">
        <v>444</v>
      </c>
      <c r="K895" s="5" t="s">
        <v>221</v>
      </c>
      <c r="L895" s="5" t="s">
        <v>434</v>
      </c>
      <c r="M895" s="5" t="s">
        <v>31</v>
      </c>
    </row>
    <row r="896" spans="1:13" outlineLevel="2" x14ac:dyDescent="0.3">
      <c r="A896" s="5" t="s">
        <v>14</v>
      </c>
      <c r="B896" s="5" t="s">
        <v>24</v>
      </c>
      <c r="C896" s="5" t="s">
        <v>27</v>
      </c>
      <c r="D896" s="5" t="s">
        <v>122</v>
      </c>
      <c r="E896" s="5" t="s">
        <v>123</v>
      </c>
      <c r="F896" s="6">
        <v>109793.8</v>
      </c>
      <c r="G896" s="6">
        <f t="shared" si="13"/>
        <v>5489.6900000000005</v>
      </c>
      <c r="H896" s="5" t="s">
        <v>36</v>
      </c>
      <c r="I896" s="5" t="s">
        <v>96</v>
      </c>
      <c r="J896" s="5" t="s">
        <v>124</v>
      </c>
      <c r="K896" s="5" t="s">
        <v>58</v>
      </c>
      <c r="L896" s="5" t="s">
        <v>30</v>
      </c>
      <c r="M896" s="5" t="s">
        <v>31</v>
      </c>
    </row>
    <row r="897" spans="1:13" outlineLevel="2" x14ac:dyDescent="0.3">
      <c r="A897" s="5" t="s">
        <v>14</v>
      </c>
      <c r="B897" s="5" t="s">
        <v>24</v>
      </c>
      <c r="C897" s="5" t="s">
        <v>27</v>
      </c>
      <c r="D897" s="5" t="s">
        <v>3647</v>
      </c>
      <c r="E897" s="5" t="s">
        <v>3648</v>
      </c>
      <c r="F897" s="6">
        <v>1694.915254</v>
      </c>
      <c r="G897" s="6">
        <f t="shared" si="13"/>
        <v>84.7457627</v>
      </c>
      <c r="H897" s="5" t="s">
        <v>16</v>
      </c>
      <c r="I897" s="5" t="s">
        <v>335</v>
      </c>
      <c r="J897" s="5" t="s">
        <v>674</v>
      </c>
      <c r="K897" s="5" t="s">
        <v>58</v>
      </c>
      <c r="L897" s="5" t="s">
        <v>413</v>
      </c>
      <c r="M897" s="5" t="s">
        <v>31</v>
      </c>
    </row>
    <row r="898" spans="1:13" outlineLevel="2" x14ac:dyDescent="0.3">
      <c r="A898" s="5" t="s">
        <v>14</v>
      </c>
      <c r="B898" s="5" t="s">
        <v>24</v>
      </c>
      <c r="C898" s="5" t="s">
        <v>27</v>
      </c>
      <c r="D898" s="5" t="s">
        <v>1530</v>
      </c>
      <c r="E898" s="5" t="s">
        <v>1531</v>
      </c>
      <c r="F898" s="6">
        <v>9745.762710500001</v>
      </c>
      <c r="G898" s="6">
        <f t="shared" si="13"/>
        <v>487.28813552500009</v>
      </c>
      <c r="H898" s="5" t="s">
        <v>1532</v>
      </c>
      <c r="I898" s="5" t="s">
        <v>1533</v>
      </c>
      <c r="K898" s="5" t="s">
        <v>73</v>
      </c>
      <c r="L898" s="5" t="s">
        <v>30</v>
      </c>
      <c r="M898" s="5" t="s">
        <v>31</v>
      </c>
    </row>
    <row r="899" spans="1:13" outlineLevel="2" x14ac:dyDescent="0.3">
      <c r="A899" s="5" t="s">
        <v>14</v>
      </c>
      <c r="B899" s="5" t="s">
        <v>24</v>
      </c>
      <c r="C899" s="5" t="s">
        <v>1272</v>
      </c>
      <c r="D899" s="5" t="s">
        <v>6071</v>
      </c>
      <c r="E899" s="5" t="s">
        <v>6072</v>
      </c>
      <c r="F899" s="6">
        <v>0</v>
      </c>
      <c r="G899" s="6">
        <f t="shared" si="13"/>
        <v>0</v>
      </c>
      <c r="H899" s="5" t="s">
        <v>16</v>
      </c>
      <c r="I899" s="5" t="s">
        <v>335</v>
      </c>
      <c r="J899" s="5" t="s">
        <v>1124</v>
      </c>
      <c r="L899" s="5" t="s">
        <v>30</v>
      </c>
    </row>
    <row r="900" spans="1:13" outlineLevel="2" x14ac:dyDescent="0.3">
      <c r="A900" s="5" t="s">
        <v>14</v>
      </c>
      <c r="B900" s="5" t="s">
        <v>24</v>
      </c>
      <c r="C900" s="5" t="s">
        <v>470</v>
      </c>
      <c r="D900" s="5" t="s">
        <v>4096</v>
      </c>
      <c r="E900" s="5" t="s">
        <v>4097</v>
      </c>
      <c r="F900" s="6">
        <v>1097.4576269650001</v>
      </c>
      <c r="G900" s="6">
        <f t="shared" si="13"/>
        <v>54.872881348250012</v>
      </c>
      <c r="H900" s="5" t="s">
        <v>16</v>
      </c>
      <c r="I900" s="5" t="s">
        <v>17</v>
      </c>
      <c r="J900" s="5" t="s">
        <v>18</v>
      </c>
      <c r="K900" s="5" t="s">
        <v>58</v>
      </c>
      <c r="L900" s="5" t="s">
        <v>184</v>
      </c>
    </row>
    <row r="901" spans="1:13" outlineLevel="2" x14ac:dyDescent="0.3">
      <c r="A901" s="5" t="s">
        <v>14</v>
      </c>
      <c r="B901" s="5" t="s">
        <v>24</v>
      </c>
      <c r="C901" s="5" t="s">
        <v>1920</v>
      </c>
      <c r="D901" s="5" t="s">
        <v>6125</v>
      </c>
      <c r="E901" s="5" t="s">
        <v>6126</v>
      </c>
      <c r="F901" s="6">
        <v>0</v>
      </c>
      <c r="G901" s="6">
        <f t="shared" si="13"/>
        <v>0</v>
      </c>
      <c r="H901" s="5" t="s">
        <v>16</v>
      </c>
      <c r="I901" s="5" t="s">
        <v>335</v>
      </c>
      <c r="J901" s="5" t="s">
        <v>1124</v>
      </c>
      <c r="L901" s="5" t="s">
        <v>59</v>
      </c>
      <c r="M901" s="5" t="s">
        <v>31</v>
      </c>
    </row>
    <row r="902" spans="1:13" outlineLevel="2" x14ac:dyDescent="0.3">
      <c r="A902" s="5" t="s">
        <v>14</v>
      </c>
      <c r="B902" s="5" t="s">
        <v>24</v>
      </c>
      <c r="D902" s="5" t="s">
        <v>3898</v>
      </c>
      <c r="E902" s="5" t="s">
        <v>3899</v>
      </c>
      <c r="F902" s="6">
        <v>1284.8309648000002</v>
      </c>
      <c r="G902" s="6">
        <f t="shared" si="13"/>
        <v>64.241548240000014</v>
      </c>
      <c r="H902" s="5" t="s">
        <v>270</v>
      </c>
      <c r="I902" s="5" t="s">
        <v>271</v>
      </c>
      <c r="K902" s="5" t="s">
        <v>67</v>
      </c>
      <c r="L902" s="5" t="s">
        <v>90</v>
      </c>
    </row>
    <row r="903" spans="1:13" outlineLevel="2" x14ac:dyDescent="0.3">
      <c r="A903" s="5" t="s">
        <v>14</v>
      </c>
      <c r="B903" s="5" t="s">
        <v>24</v>
      </c>
      <c r="C903" s="5" t="s">
        <v>27</v>
      </c>
      <c r="D903" s="5" t="s">
        <v>22</v>
      </c>
      <c r="E903" s="5" t="s">
        <v>23</v>
      </c>
      <c r="F903" s="6">
        <v>257430.98662199997</v>
      </c>
      <c r="G903" s="6">
        <f t="shared" si="13"/>
        <v>12871.549331099999</v>
      </c>
      <c r="H903" s="5" t="s">
        <v>25</v>
      </c>
      <c r="I903" s="5" t="s">
        <v>26</v>
      </c>
      <c r="J903" s="5" t="s">
        <v>28</v>
      </c>
      <c r="K903" s="5" t="s">
        <v>29</v>
      </c>
      <c r="L903" s="5" t="s">
        <v>30</v>
      </c>
      <c r="M903" s="5" t="s">
        <v>31</v>
      </c>
    </row>
    <row r="904" spans="1:13" outlineLevel="2" x14ac:dyDescent="0.3">
      <c r="A904" s="5" t="s">
        <v>14</v>
      </c>
      <c r="B904" s="5" t="s">
        <v>24</v>
      </c>
      <c r="C904" s="5" t="s">
        <v>27</v>
      </c>
      <c r="D904" s="5" t="s">
        <v>549</v>
      </c>
      <c r="E904" s="5" t="s">
        <v>550</v>
      </c>
      <c r="F904" s="6">
        <v>30084.745758500001</v>
      </c>
      <c r="G904" s="6">
        <f t="shared" si="13"/>
        <v>1504.2372879250001</v>
      </c>
      <c r="H904" s="5" t="s">
        <v>16</v>
      </c>
      <c r="I904" s="5" t="s">
        <v>335</v>
      </c>
      <c r="K904" s="5" t="s">
        <v>99</v>
      </c>
      <c r="L904" s="5" t="s">
        <v>30</v>
      </c>
      <c r="M904" s="5" t="s">
        <v>31</v>
      </c>
    </row>
    <row r="905" spans="1:13" outlineLevel="2" x14ac:dyDescent="0.3">
      <c r="A905" s="5" t="s">
        <v>14</v>
      </c>
      <c r="B905" s="5" t="s">
        <v>24</v>
      </c>
      <c r="C905" s="5" t="s">
        <v>27</v>
      </c>
      <c r="D905" s="5" t="s">
        <v>549</v>
      </c>
      <c r="E905" s="5" t="s">
        <v>550</v>
      </c>
      <c r="F905" s="6">
        <v>2203.3898302000002</v>
      </c>
      <c r="G905" s="6">
        <f t="shared" si="13"/>
        <v>110.16949151000001</v>
      </c>
      <c r="H905" s="5" t="s">
        <v>16</v>
      </c>
      <c r="I905" s="5" t="s">
        <v>335</v>
      </c>
      <c r="K905" s="5" t="s">
        <v>58</v>
      </c>
      <c r="L905" s="5" t="s">
        <v>30</v>
      </c>
      <c r="M905" s="5" t="s">
        <v>31</v>
      </c>
    </row>
    <row r="906" spans="1:13" outlineLevel="2" x14ac:dyDescent="0.3">
      <c r="A906" s="5" t="s">
        <v>14</v>
      </c>
      <c r="B906" s="5" t="s">
        <v>24</v>
      </c>
      <c r="D906" s="5" t="s">
        <v>385</v>
      </c>
      <c r="E906" s="5" t="s">
        <v>386</v>
      </c>
      <c r="F906" s="6">
        <v>40186.271180814605</v>
      </c>
      <c r="G906" s="6">
        <f t="shared" si="13"/>
        <v>2009.3135590407303</v>
      </c>
      <c r="H906" s="5" t="s">
        <v>201</v>
      </c>
      <c r="I906" s="5" t="s">
        <v>216</v>
      </c>
      <c r="J906" s="5" t="s">
        <v>219</v>
      </c>
      <c r="K906" s="5" t="s">
        <v>169</v>
      </c>
      <c r="L906" s="5" t="s">
        <v>74</v>
      </c>
    </row>
    <row r="907" spans="1:13" outlineLevel="2" x14ac:dyDescent="0.3">
      <c r="A907" s="5" t="s">
        <v>14</v>
      </c>
      <c r="B907" s="5" t="s">
        <v>24</v>
      </c>
      <c r="C907" s="5" t="s">
        <v>27</v>
      </c>
      <c r="D907" s="5" t="s">
        <v>6146</v>
      </c>
      <c r="E907" s="5" t="s">
        <v>6147</v>
      </c>
      <c r="F907" s="6">
        <v>0</v>
      </c>
      <c r="G907" s="6">
        <f t="shared" si="13"/>
        <v>0</v>
      </c>
      <c r="H907" s="5" t="s">
        <v>16</v>
      </c>
      <c r="I907" s="5" t="s">
        <v>335</v>
      </c>
      <c r="L907" s="5" t="s">
        <v>30</v>
      </c>
      <c r="M907" s="5" t="s">
        <v>31</v>
      </c>
    </row>
    <row r="908" spans="1:13" outlineLevel="2" x14ac:dyDescent="0.3">
      <c r="A908" s="5" t="s">
        <v>14</v>
      </c>
      <c r="B908" s="5" t="s">
        <v>24</v>
      </c>
      <c r="C908" s="5" t="s">
        <v>1272</v>
      </c>
      <c r="D908" s="5" t="s">
        <v>6148</v>
      </c>
      <c r="E908" s="5" t="s">
        <v>6149</v>
      </c>
      <c r="F908" s="6">
        <v>0</v>
      </c>
      <c r="G908" s="6">
        <f t="shared" si="13"/>
        <v>0</v>
      </c>
      <c r="H908" s="5" t="s">
        <v>16</v>
      </c>
      <c r="I908" s="5" t="s">
        <v>335</v>
      </c>
      <c r="J908" s="5" t="s">
        <v>1124</v>
      </c>
      <c r="L908" s="5" t="s">
        <v>408</v>
      </c>
    </row>
    <row r="909" spans="1:13" outlineLevel="1" x14ac:dyDescent="0.3">
      <c r="B909" s="11" t="s">
        <v>6281</v>
      </c>
      <c r="F909" s="6">
        <f>SUBTOTAL(9,F873:F908)</f>
        <v>599985.99832245451</v>
      </c>
      <c r="G909" s="6">
        <f>SUBTOTAL(9,G873:G908)</f>
        <v>29999.299916122727</v>
      </c>
    </row>
    <row r="910" spans="1:13" outlineLevel="2" x14ac:dyDescent="0.3">
      <c r="A910" s="5" t="s">
        <v>14</v>
      </c>
      <c r="B910" s="5" t="s">
        <v>77</v>
      </c>
      <c r="C910" s="5" t="s">
        <v>690</v>
      </c>
      <c r="D910" s="5" t="s">
        <v>1125</v>
      </c>
      <c r="E910" s="5" t="s">
        <v>1126</v>
      </c>
      <c r="F910" s="6">
        <v>14890.033896220482</v>
      </c>
      <c r="G910" s="6">
        <f t="shared" si="13"/>
        <v>744.50169481102421</v>
      </c>
      <c r="H910" s="5" t="s">
        <v>84</v>
      </c>
      <c r="I910" s="5" t="s">
        <v>364</v>
      </c>
      <c r="J910" s="5" t="s">
        <v>365</v>
      </c>
      <c r="K910" s="5" t="s">
        <v>169</v>
      </c>
      <c r="L910" s="5" t="s">
        <v>74</v>
      </c>
    </row>
    <row r="911" spans="1:13" outlineLevel="2" x14ac:dyDescent="0.3">
      <c r="A911" s="5" t="s">
        <v>14</v>
      </c>
      <c r="B911" s="5" t="s">
        <v>77</v>
      </c>
      <c r="D911" s="5" t="s">
        <v>4986</v>
      </c>
      <c r="E911" s="5" t="s">
        <v>4987</v>
      </c>
      <c r="F911" s="6">
        <v>0</v>
      </c>
      <c r="G911" s="6">
        <f t="shared" si="13"/>
        <v>0</v>
      </c>
      <c r="H911" s="5" t="s">
        <v>16</v>
      </c>
      <c r="I911" s="5" t="s">
        <v>2140</v>
      </c>
      <c r="L911" s="5" t="s">
        <v>1295</v>
      </c>
      <c r="M911" s="5" t="s">
        <v>1296</v>
      </c>
    </row>
    <row r="912" spans="1:13" outlineLevel="2" x14ac:dyDescent="0.3">
      <c r="A912" s="5" t="s">
        <v>14</v>
      </c>
      <c r="B912" s="5" t="s">
        <v>77</v>
      </c>
      <c r="D912" s="5" t="s">
        <v>4986</v>
      </c>
      <c r="E912" s="5" t="s">
        <v>4987</v>
      </c>
      <c r="F912" s="6">
        <v>-450.45</v>
      </c>
      <c r="G912" s="6">
        <f t="shared" si="13"/>
        <v>-22.522500000000001</v>
      </c>
      <c r="H912" s="5" t="s">
        <v>16</v>
      </c>
      <c r="I912" s="5" t="s">
        <v>2140</v>
      </c>
      <c r="K912" s="5" t="s">
        <v>539</v>
      </c>
      <c r="L912" s="5" t="s">
        <v>1295</v>
      </c>
      <c r="M912" s="5" t="s">
        <v>1296</v>
      </c>
    </row>
    <row r="913" spans="1:13" outlineLevel="2" x14ac:dyDescent="0.3">
      <c r="A913" s="5" t="s">
        <v>14</v>
      </c>
      <c r="B913" s="5" t="s">
        <v>77</v>
      </c>
      <c r="D913" s="5" t="s">
        <v>2638</v>
      </c>
      <c r="E913" s="5" t="s">
        <v>2639</v>
      </c>
      <c r="F913" s="6">
        <v>3920.72</v>
      </c>
      <c r="G913" s="6">
        <f t="shared" si="13"/>
        <v>196.036</v>
      </c>
      <c r="H913" s="5" t="s">
        <v>53</v>
      </c>
      <c r="I913" s="5" t="s">
        <v>1365</v>
      </c>
      <c r="K913" s="5" t="s">
        <v>539</v>
      </c>
      <c r="L913" s="5" t="s">
        <v>1295</v>
      </c>
      <c r="M913" s="5" t="s">
        <v>1296</v>
      </c>
    </row>
    <row r="914" spans="1:13" outlineLevel="2" x14ac:dyDescent="0.3">
      <c r="A914" s="5" t="s">
        <v>14</v>
      </c>
      <c r="B914" s="5" t="s">
        <v>77</v>
      </c>
      <c r="D914" s="5" t="s">
        <v>4988</v>
      </c>
      <c r="E914" s="5" t="s">
        <v>4989</v>
      </c>
      <c r="F914" s="6">
        <v>0</v>
      </c>
      <c r="G914" s="6">
        <f t="shared" si="13"/>
        <v>0</v>
      </c>
      <c r="H914" s="5" t="s">
        <v>70</v>
      </c>
      <c r="I914" s="5" t="s">
        <v>71</v>
      </c>
      <c r="L914" s="5" t="s">
        <v>1295</v>
      </c>
      <c r="M914" s="5" t="s">
        <v>1296</v>
      </c>
    </row>
    <row r="915" spans="1:13" outlineLevel="2" x14ac:dyDescent="0.3">
      <c r="A915" s="5" t="s">
        <v>14</v>
      </c>
      <c r="B915" s="5" t="s">
        <v>77</v>
      </c>
      <c r="D915" s="5" t="s">
        <v>4874</v>
      </c>
      <c r="E915" s="5" t="s">
        <v>4875</v>
      </c>
      <c r="F915" s="6">
        <v>0.45</v>
      </c>
      <c r="G915" s="6">
        <f t="shared" si="13"/>
        <v>2.2500000000000003E-2</v>
      </c>
      <c r="H915" s="5" t="s">
        <v>84</v>
      </c>
      <c r="I915" s="5" t="s">
        <v>442</v>
      </c>
      <c r="K915" s="5" t="s">
        <v>539</v>
      </c>
      <c r="L915" s="5" t="s">
        <v>1295</v>
      </c>
      <c r="M915" s="5" t="s">
        <v>1296</v>
      </c>
    </row>
    <row r="916" spans="1:13" outlineLevel="2" x14ac:dyDescent="0.3">
      <c r="A916" s="5" t="s">
        <v>14</v>
      </c>
      <c r="B916" s="5" t="s">
        <v>77</v>
      </c>
      <c r="C916" s="5" t="s">
        <v>4992</v>
      </c>
      <c r="D916" s="5" t="s">
        <v>4990</v>
      </c>
      <c r="E916" s="5" t="s">
        <v>4991</v>
      </c>
      <c r="F916" s="6">
        <v>0</v>
      </c>
      <c r="G916" s="6">
        <f t="shared" si="13"/>
        <v>0</v>
      </c>
      <c r="H916" s="5" t="s">
        <v>449</v>
      </c>
      <c r="I916" s="5" t="s">
        <v>450</v>
      </c>
      <c r="J916" s="5" t="s">
        <v>451</v>
      </c>
      <c r="L916" s="5" t="s">
        <v>1295</v>
      </c>
      <c r="M916" s="5" t="s">
        <v>1296</v>
      </c>
    </row>
    <row r="917" spans="1:13" outlineLevel="2" x14ac:dyDescent="0.3">
      <c r="A917" s="5" t="s">
        <v>14</v>
      </c>
      <c r="B917" s="5" t="s">
        <v>77</v>
      </c>
      <c r="C917" s="5" t="s">
        <v>694</v>
      </c>
      <c r="D917" s="5" t="s">
        <v>1522</v>
      </c>
      <c r="E917" s="5" t="s">
        <v>1523</v>
      </c>
      <c r="F917" s="6">
        <v>9772.8813545640005</v>
      </c>
      <c r="G917" s="6">
        <f t="shared" si="13"/>
        <v>488.64406772820007</v>
      </c>
      <c r="H917" s="5" t="s">
        <v>46</v>
      </c>
      <c r="I917" s="5" t="s">
        <v>47</v>
      </c>
      <c r="J917" s="5" t="s">
        <v>49</v>
      </c>
      <c r="K917" s="5" t="s">
        <v>291</v>
      </c>
      <c r="L917" s="5" t="s">
        <v>240</v>
      </c>
    </row>
    <row r="918" spans="1:13" outlineLevel="2" x14ac:dyDescent="0.3">
      <c r="A918" s="5" t="s">
        <v>14</v>
      </c>
      <c r="B918" s="5" t="s">
        <v>77</v>
      </c>
      <c r="D918" s="5" t="s">
        <v>4420</v>
      </c>
      <c r="E918" s="5" t="s">
        <v>4421</v>
      </c>
      <c r="F918" s="6">
        <v>720.33898295000006</v>
      </c>
      <c r="G918" s="6">
        <f t="shared" si="13"/>
        <v>36.016949147500007</v>
      </c>
      <c r="H918" s="5" t="s">
        <v>152</v>
      </c>
      <c r="I918" s="5" t="s">
        <v>153</v>
      </c>
      <c r="J918" s="5" t="s">
        <v>154</v>
      </c>
      <c r="K918" s="5" t="s">
        <v>539</v>
      </c>
      <c r="L918" s="5" t="s">
        <v>609</v>
      </c>
    </row>
    <row r="919" spans="1:13" outlineLevel="2" x14ac:dyDescent="0.3">
      <c r="A919" s="5" t="s">
        <v>14</v>
      </c>
      <c r="B919" s="5" t="s">
        <v>77</v>
      </c>
      <c r="D919" s="5" t="s">
        <v>5170</v>
      </c>
      <c r="E919" s="5" t="s">
        <v>5171</v>
      </c>
      <c r="F919" s="6">
        <v>0</v>
      </c>
      <c r="G919" s="6">
        <f t="shared" si="13"/>
        <v>0</v>
      </c>
      <c r="H919" s="5" t="s">
        <v>16</v>
      </c>
      <c r="I919" s="5" t="s">
        <v>335</v>
      </c>
      <c r="J919" s="5" t="s">
        <v>1124</v>
      </c>
      <c r="L919" s="5" t="s">
        <v>374</v>
      </c>
    </row>
    <row r="920" spans="1:13" outlineLevel="2" x14ac:dyDescent="0.3">
      <c r="A920" s="5" t="s">
        <v>14</v>
      </c>
      <c r="B920" s="5" t="s">
        <v>77</v>
      </c>
      <c r="C920" s="5" t="s">
        <v>690</v>
      </c>
      <c r="D920" s="5" t="s">
        <v>1172</v>
      </c>
      <c r="E920" s="5" t="s">
        <v>1173</v>
      </c>
      <c r="F920" s="6">
        <v>13983.0508455</v>
      </c>
      <c r="G920" s="6">
        <f t="shared" si="13"/>
        <v>699.15254227500009</v>
      </c>
      <c r="H920" s="5" t="s">
        <v>84</v>
      </c>
      <c r="I920" s="5" t="s">
        <v>442</v>
      </c>
      <c r="J920" s="5" t="s">
        <v>444</v>
      </c>
      <c r="K920" s="5" t="s">
        <v>73</v>
      </c>
      <c r="L920" s="5" t="s">
        <v>109</v>
      </c>
      <c r="M920" s="5" t="s">
        <v>21</v>
      </c>
    </row>
    <row r="921" spans="1:13" outlineLevel="2" x14ac:dyDescent="0.3">
      <c r="A921" s="5" t="s">
        <v>14</v>
      </c>
      <c r="B921" s="5" t="s">
        <v>77</v>
      </c>
      <c r="D921" s="5" t="s">
        <v>571</v>
      </c>
      <c r="E921" s="5" t="s">
        <v>572</v>
      </c>
      <c r="F921" s="6">
        <v>29592.264387716619</v>
      </c>
      <c r="G921" s="6">
        <f t="shared" si="13"/>
        <v>1479.6132193858311</v>
      </c>
      <c r="H921" s="5" t="s">
        <v>36</v>
      </c>
      <c r="I921" s="5" t="s">
        <v>177</v>
      </c>
      <c r="J921" s="5" t="s">
        <v>573</v>
      </c>
      <c r="K921" s="5" t="s">
        <v>99</v>
      </c>
      <c r="L921" s="5" t="s">
        <v>109</v>
      </c>
      <c r="M921" s="5" t="s">
        <v>21</v>
      </c>
    </row>
    <row r="922" spans="1:13" outlineLevel="2" x14ac:dyDescent="0.3">
      <c r="A922" s="5" t="s">
        <v>14</v>
      </c>
      <c r="B922" s="5" t="s">
        <v>77</v>
      </c>
      <c r="C922" s="5" t="s">
        <v>631</v>
      </c>
      <c r="D922" s="5" t="s">
        <v>2644</v>
      </c>
      <c r="E922" s="5" t="s">
        <v>2645</v>
      </c>
      <c r="F922" s="6">
        <v>3899.95762657265</v>
      </c>
      <c r="G922" s="6">
        <f t="shared" si="13"/>
        <v>194.9978813286325</v>
      </c>
      <c r="H922" s="5" t="s">
        <v>16</v>
      </c>
      <c r="I922" s="5" t="s">
        <v>17</v>
      </c>
      <c r="J922" s="5" t="s">
        <v>18</v>
      </c>
      <c r="K922" s="5" t="s">
        <v>19</v>
      </c>
      <c r="L922" s="5" t="s">
        <v>20</v>
      </c>
      <c r="M922" s="5" t="s">
        <v>21</v>
      </c>
    </row>
    <row r="923" spans="1:13" outlineLevel="2" x14ac:dyDescent="0.3">
      <c r="A923" s="5" t="s">
        <v>14</v>
      </c>
      <c r="B923" s="5" t="s">
        <v>77</v>
      </c>
      <c r="C923" s="5" t="s">
        <v>1129</v>
      </c>
      <c r="D923" s="5" t="s">
        <v>1127</v>
      </c>
      <c r="E923" s="5" t="s">
        <v>1128</v>
      </c>
      <c r="F923" s="6">
        <v>14884.618641983949</v>
      </c>
      <c r="G923" s="6">
        <f t="shared" si="13"/>
        <v>744.2309320991975</v>
      </c>
      <c r="H923" s="5" t="s">
        <v>46</v>
      </c>
      <c r="I923" s="5" t="s">
        <v>47</v>
      </c>
      <c r="J923" s="5" t="s">
        <v>1130</v>
      </c>
      <c r="K923" s="5" t="s">
        <v>291</v>
      </c>
      <c r="L923" s="5" t="s">
        <v>59</v>
      </c>
      <c r="M923" s="5" t="s">
        <v>31</v>
      </c>
    </row>
    <row r="924" spans="1:13" outlineLevel="2" x14ac:dyDescent="0.3">
      <c r="A924" s="5" t="s">
        <v>14</v>
      </c>
      <c r="B924" s="5" t="s">
        <v>77</v>
      </c>
      <c r="C924" s="5" t="s">
        <v>78</v>
      </c>
      <c r="D924" s="5" t="s">
        <v>75</v>
      </c>
      <c r="E924" s="5" t="s">
        <v>76</v>
      </c>
      <c r="F924" s="6">
        <v>138188.199177</v>
      </c>
      <c r="G924" s="6">
        <f t="shared" si="13"/>
        <v>6909.4099588500003</v>
      </c>
      <c r="H924" s="5" t="s">
        <v>36</v>
      </c>
      <c r="I924" s="5" t="s">
        <v>37</v>
      </c>
      <c r="J924" s="5" t="s">
        <v>79</v>
      </c>
      <c r="K924" s="5" t="s">
        <v>80</v>
      </c>
      <c r="L924" s="5" t="s">
        <v>81</v>
      </c>
      <c r="M924" s="5" t="s">
        <v>31</v>
      </c>
    </row>
    <row r="925" spans="1:13" outlineLevel="2" x14ac:dyDescent="0.3">
      <c r="A925" s="5" t="s">
        <v>14</v>
      </c>
      <c r="B925" s="5" t="s">
        <v>77</v>
      </c>
      <c r="D925" s="5" t="s">
        <v>5305</v>
      </c>
      <c r="E925" s="5" t="s">
        <v>5306</v>
      </c>
      <c r="F925" s="6">
        <v>0</v>
      </c>
      <c r="G925" s="6">
        <f t="shared" si="13"/>
        <v>0</v>
      </c>
      <c r="H925" s="5" t="s">
        <v>16</v>
      </c>
      <c r="I925" s="5" t="s">
        <v>335</v>
      </c>
      <c r="J925" s="5" t="s">
        <v>1124</v>
      </c>
      <c r="L925" s="5" t="s">
        <v>74</v>
      </c>
    </row>
    <row r="926" spans="1:13" outlineLevel="2" x14ac:dyDescent="0.3">
      <c r="A926" s="5" t="s">
        <v>14</v>
      </c>
      <c r="B926" s="5" t="s">
        <v>77</v>
      </c>
      <c r="C926" s="5" t="s">
        <v>631</v>
      </c>
      <c r="D926" s="5" t="s">
        <v>629</v>
      </c>
      <c r="E926" s="5" t="s">
        <v>630</v>
      </c>
      <c r="F926" s="6">
        <v>27540.169487669802</v>
      </c>
      <c r="G926" s="6">
        <f t="shared" si="13"/>
        <v>1377.0084743834902</v>
      </c>
      <c r="H926" s="5" t="s">
        <v>16</v>
      </c>
      <c r="I926" s="5" t="s">
        <v>17</v>
      </c>
      <c r="J926" s="5" t="s">
        <v>18</v>
      </c>
      <c r="K926" s="5" t="s">
        <v>19</v>
      </c>
      <c r="L926" s="5" t="s">
        <v>20</v>
      </c>
      <c r="M926" s="5" t="s">
        <v>21</v>
      </c>
    </row>
    <row r="927" spans="1:13" outlineLevel="2" x14ac:dyDescent="0.3">
      <c r="A927" s="5" t="s">
        <v>14</v>
      </c>
      <c r="B927" s="5" t="s">
        <v>77</v>
      </c>
      <c r="C927" s="5" t="s">
        <v>631</v>
      </c>
      <c r="D927" s="5" t="s">
        <v>629</v>
      </c>
      <c r="E927" s="5" t="s">
        <v>5379</v>
      </c>
      <c r="F927" s="6">
        <v>0</v>
      </c>
      <c r="G927" s="6">
        <f t="shared" si="13"/>
        <v>0</v>
      </c>
      <c r="H927" s="5" t="s">
        <v>16</v>
      </c>
      <c r="I927" s="5" t="s">
        <v>335</v>
      </c>
      <c r="J927" s="5" t="s">
        <v>857</v>
      </c>
      <c r="L927" s="5" t="s">
        <v>20</v>
      </c>
      <c r="M927" s="5" t="s">
        <v>21</v>
      </c>
    </row>
    <row r="928" spans="1:13" outlineLevel="2" x14ac:dyDescent="0.3">
      <c r="A928" s="5" t="s">
        <v>14</v>
      </c>
      <c r="B928" s="5" t="s">
        <v>77</v>
      </c>
      <c r="C928" s="5" t="s">
        <v>631</v>
      </c>
      <c r="D928" s="5" t="s">
        <v>1727</v>
      </c>
      <c r="E928" s="5" t="s">
        <v>1728</v>
      </c>
      <c r="F928" s="6">
        <v>8188.1355920740007</v>
      </c>
      <c r="G928" s="6">
        <f t="shared" si="13"/>
        <v>409.40677960370004</v>
      </c>
      <c r="H928" s="5" t="s">
        <v>201</v>
      </c>
      <c r="I928" s="5" t="s">
        <v>202</v>
      </c>
      <c r="K928" s="5" t="s">
        <v>99</v>
      </c>
      <c r="L928" s="5" t="s">
        <v>240</v>
      </c>
    </row>
    <row r="929" spans="1:13" outlineLevel="2" x14ac:dyDescent="0.3">
      <c r="A929" s="5" t="s">
        <v>14</v>
      </c>
      <c r="B929" s="5" t="s">
        <v>77</v>
      </c>
      <c r="C929" s="5" t="s">
        <v>694</v>
      </c>
      <c r="D929" s="5" t="s">
        <v>3836</v>
      </c>
      <c r="E929" s="5" t="s">
        <v>3837</v>
      </c>
      <c r="F929" s="6">
        <v>1397.4576269230001</v>
      </c>
      <c r="G929" s="6">
        <f t="shared" si="13"/>
        <v>69.87288134615001</v>
      </c>
      <c r="H929" s="5" t="s">
        <v>201</v>
      </c>
      <c r="I929" s="5" t="s">
        <v>202</v>
      </c>
      <c r="K929" s="5" t="s">
        <v>99</v>
      </c>
      <c r="L929" s="5" t="s">
        <v>59</v>
      </c>
      <c r="M929" s="5" t="s">
        <v>21</v>
      </c>
    </row>
    <row r="930" spans="1:13" outlineLevel="2" x14ac:dyDescent="0.3">
      <c r="A930" s="5" t="s">
        <v>14</v>
      </c>
      <c r="B930" s="5" t="s">
        <v>77</v>
      </c>
      <c r="D930" s="5" t="s">
        <v>2089</v>
      </c>
      <c r="E930" s="5" t="s">
        <v>2090</v>
      </c>
      <c r="F930" s="6">
        <v>5949.4196673450006</v>
      </c>
      <c r="G930" s="6">
        <f t="shared" si="13"/>
        <v>297.47098336725003</v>
      </c>
      <c r="H930" s="5" t="s">
        <v>70</v>
      </c>
      <c r="I930" s="5" t="s">
        <v>71</v>
      </c>
      <c r="K930" s="5" t="s">
        <v>73</v>
      </c>
      <c r="L930" s="5" t="s">
        <v>189</v>
      </c>
    </row>
    <row r="931" spans="1:13" outlineLevel="2" x14ac:dyDescent="0.3">
      <c r="A931" s="5" t="s">
        <v>14</v>
      </c>
      <c r="B931" s="5" t="s">
        <v>77</v>
      </c>
      <c r="C931" s="5" t="s">
        <v>694</v>
      </c>
      <c r="D931" s="5" t="s">
        <v>692</v>
      </c>
      <c r="E931" s="5" t="s">
        <v>693</v>
      </c>
      <c r="F931" s="6">
        <v>25402.542369325001</v>
      </c>
      <c r="G931" s="6">
        <f t="shared" si="13"/>
        <v>1270.1271184662501</v>
      </c>
      <c r="H931" s="5" t="s">
        <v>201</v>
      </c>
      <c r="I931" s="5" t="s">
        <v>202</v>
      </c>
      <c r="K931" s="5" t="s">
        <v>99</v>
      </c>
      <c r="L931" s="5" t="s">
        <v>59</v>
      </c>
      <c r="M931" s="5" t="s">
        <v>21</v>
      </c>
    </row>
    <row r="932" spans="1:13" outlineLevel="2" x14ac:dyDescent="0.3">
      <c r="A932" s="5" t="s">
        <v>14</v>
      </c>
      <c r="B932" s="5" t="s">
        <v>77</v>
      </c>
      <c r="D932" s="5" t="s">
        <v>175</v>
      </c>
      <c r="E932" s="5" t="s">
        <v>176</v>
      </c>
      <c r="F932" s="6">
        <v>76364.517078268749</v>
      </c>
      <c r="G932" s="6">
        <f t="shared" si="13"/>
        <v>3818.2258539134377</v>
      </c>
      <c r="H932" s="5" t="s">
        <v>36</v>
      </c>
      <c r="I932" s="5" t="s">
        <v>177</v>
      </c>
      <c r="K932" s="5" t="s">
        <v>178</v>
      </c>
      <c r="L932" s="5" t="s">
        <v>74</v>
      </c>
      <c r="M932" s="5" t="s">
        <v>21</v>
      </c>
    </row>
    <row r="933" spans="1:13" outlineLevel="2" x14ac:dyDescent="0.3">
      <c r="A933" s="5" t="s">
        <v>14</v>
      </c>
      <c r="B933" s="5" t="s">
        <v>77</v>
      </c>
      <c r="C933" s="5" t="s">
        <v>5540</v>
      </c>
      <c r="D933" s="5" t="s">
        <v>5538</v>
      </c>
      <c r="E933" s="5" t="s">
        <v>5539</v>
      </c>
      <c r="F933" s="6">
        <v>0</v>
      </c>
      <c r="G933" s="6">
        <f t="shared" si="13"/>
        <v>0</v>
      </c>
      <c r="H933" s="5" t="s">
        <v>449</v>
      </c>
      <c r="I933" s="5" t="s">
        <v>450</v>
      </c>
      <c r="J933" s="5" t="s">
        <v>4477</v>
      </c>
      <c r="L933" s="5" t="s">
        <v>184</v>
      </c>
      <c r="M933" s="5" t="s">
        <v>31</v>
      </c>
    </row>
    <row r="934" spans="1:13" outlineLevel="2" x14ac:dyDescent="0.3">
      <c r="A934" s="5" t="s">
        <v>14</v>
      </c>
      <c r="B934" s="5" t="s">
        <v>77</v>
      </c>
      <c r="C934" s="5" t="s">
        <v>690</v>
      </c>
      <c r="D934" s="5" t="s">
        <v>6201</v>
      </c>
      <c r="E934" s="5" t="s">
        <v>6202</v>
      </c>
      <c r="F934" s="6">
        <v>-1271.1864405000001</v>
      </c>
      <c r="G934" s="6">
        <f t="shared" si="13"/>
        <v>-63.559322025000007</v>
      </c>
      <c r="H934" s="5" t="s">
        <v>84</v>
      </c>
      <c r="I934" s="5" t="s">
        <v>364</v>
      </c>
      <c r="J934" s="5" t="s">
        <v>365</v>
      </c>
      <c r="K934" s="5" t="s">
        <v>58</v>
      </c>
      <c r="L934" s="5" t="s">
        <v>811</v>
      </c>
    </row>
    <row r="935" spans="1:13" outlineLevel="2" x14ac:dyDescent="0.3">
      <c r="A935" s="5" t="s">
        <v>14</v>
      </c>
      <c r="B935" s="5" t="s">
        <v>77</v>
      </c>
      <c r="D935" s="5" t="s">
        <v>5559</v>
      </c>
      <c r="E935" s="5" t="s">
        <v>5560</v>
      </c>
      <c r="F935" s="6">
        <v>0</v>
      </c>
      <c r="G935" s="6">
        <f t="shared" si="13"/>
        <v>0</v>
      </c>
      <c r="H935" s="5" t="s">
        <v>46</v>
      </c>
      <c r="I935" s="5" t="s">
        <v>47</v>
      </c>
      <c r="J935" s="5" t="s">
        <v>49</v>
      </c>
      <c r="L935" s="5" t="s">
        <v>20</v>
      </c>
    </row>
    <row r="936" spans="1:13" outlineLevel="2" x14ac:dyDescent="0.3">
      <c r="A936" s="5" t="s">
        <v>14</v>
      </c>
      <c r="B936" s="5" t="s">
        <v>77</v>
      </c>
      <c r="D936" s="5" t="s">
        <v>1122</v>
      </c>
      <c r="E936" s="5" t="s">
        <v>1123</v>
      </c>
      <c r="F936" s="6">
        <v>14966.101692820001</v>
      </c>
      <c r="G936" s="6">
        <f t="shared" si="13"/>
        <v>748.30508464100012</v>
      </c>
      <c r="H936" s="5" t="s">
        <v>16</v>
      </c>
      <c r="I936" s="5" t="s">
        <v>335</v>
      </c>
      <c r="J936" s="5" t="s">
        <v>1124</v>
      </c>
      <c r="K936" s="5" t="s">
        <v>99</v>
      </c>
      <c r="L936" s="5" t="s">
        <v>74</v>
      </c>
    </row>
    <row r="937" spans="1:13" outlineLevel="2" x14ac:dyDescent="0.3">
      <c r="A937" s="5" t="s">
        <v>14</v>
      </c>
      <c r="B937" s="5" t="s">
        <v>77</v>
      </c>
      <c r="C937" s="5" t="s">
        <v>694</v>
      </c>
      <c r="D937" s="5" t="s">
        <v>4803</v>
      </c>
      <c r="E937" s="5" t="s">
        <v>4804</v>
      </c>
      <c r="F937" s="6">
        <v>219.34634790000001</v>
      </c>
      <c r="G937" s="6">
        <f t="shared" si="13"/>
        <v>10.967317395000002</v>
      </c>
      <c r="H937" s="5" t="s">
        <v>36</v>
      </c>
      <c r="I937" s="5" t="s">
        <v>37</v>
      </c>
      <c r="J937" s="5" t="s">
        <v>79</v>
      </c>
      <c r="K937" s="5" t="s">
        <v>58</v>
      </c>
      <c r="L937" s="5" t="s">
        <v>811</v>
      </c>
      <c r="M937" s="5" t="s">
        <v>21</v>
      </c>
    </row>
    <row r="938" spans="1:13" outlineLevel="2" x14ac:dyDescent="0.3">
      <c r="A938" s="5" t="s">
        <v>14</v>
      </c>
      <c r="B938" s="5" t="s">
        <v>77</v>
      </c>
      <c r="D938" s="5" t="s">
        <v>3529</v>
      </c>
      <c r="E938" s="5" t="s">
        <v>3596</v>
      </c>
      <c r="F938" s="6">
        <v>1754.2372878900001</v>
      </c>
      <c r="G938" s="6">
        <f t="shared" si="13"/>
        <v>87.711864394500012</v>
      </c>
      <c r="H938" s="5" t="s">
        <v>16</v>
      </c>
      <c r="I938" s="5" t="s">
        <v>335</v>
      </c>
      <c r="K938" s="5" t="s">
        <v>58</v>
      </c>
      <c r="L938" s="5" t="s">
        <v>109</v>
      </c>
      <c r="M938" s="5" t="s">
        <v>21</v>
      </c>
    </row>
    <row r="939" spans="1:13" outlineLevel="2" x14ac:dyDescent="0.3">
      <c r="A939" s="5" t="s">
        <v>14</v>
      </c>
      <c r="B939" s="5" t="s">
        <v>77</v>
      </c>
      <c r="C939" s="5" t="s">
        <v>690</v>
      </c>
      <c r="D939" s="5" t="s">
        <v>3529</v>
      </c>
      <c r="E939" s="5" t="s">
        <v>3530</v>
      </c>
      <c r="F939" s="6">
        <v>1877.1186438050001</v>
      </c>
      <c r="G939" s="6">
        <f t="shared" si="13"/>
        <v>93.855932190250016</v>
      </c>
      <c r="H939" s="5" t="s">
        <v>84</v>
      </c>
      <c r="I939" s="5" t="s">
        <v>442</v>
      </c>
      <c r="J939" s="5" t="s">
        <v>444</v>
      </c>
      <c r="K939" s="5" t="s">
        <v>539</v>
      </c>
      <c r="L939" s="5" t="s">
        <v>109</v>
      </c>
      <c r="M939" s="5" t="s">
        <v>21</v>
      </c>
    </row>
    <row r="940" spans="1:13" outlineLevel="2" x14ac:dyDescent="0.3">
      <c r="A940" s="5" t="s">
        <v>14</v>
      </c>
      <c r="B940" s="5" t="s">
        <v>77</v>
      </c>
      <c r="C940" s="5" t="s">
        <v>1129</v>
      </c>
      <c r="D940" s="5" t="s">
        <v>3890</v>
      </c>
      <c r="E940" s="5" t="s">
        <v>3891</v>
      </c>
      <c r="F940" s="6">
        <v>1305.0847455800001</v>
      </c>
      <c r="G940" s="6">
        <f t="shared" si="13"/>
        <v>65.254237279000009</v>
      </c>
      <c r="H940" s="5" t="s">
        <v>84</v>
      </c>
      <c r="I940" s="5" t="s">
        <v>133</v>
      </c>
      <c r="J940" s="5" t="s">
        <v>978</v>
      </c>
      <c r="K940" s="5" t="s">
        <v>455</v>
      </c>
      <c r="L940" s="5" t="s">
        <v>408</v>
      </c>
      <c r="M940" s="5" t="s">
        <v>31</v>
      </c>
    </row>
    <row r="941" spans="1:13" outlineLevel="2" x14ac:dyDescent="0.3">
      <c r="A941" s="5" t="s">
        <v>14</v>
      </c>
      <c r="B941" s="5" t="s">
        <v>77</v>
      </c>
      <c r="C941" s="5" t="s">
        <v>694</v>
      </c>
      <c r="D941" s="5" t="s">
        <v>3600</v>
      </c>
      <c r="E941" s="5" t="s">
        <v>3601</v>
      </c>
      <c r="F941" s="6">
        <v>1750</v>
      </c>
      <c r="G941" s="6">
        <f t="shared" si="13"/>
        <v>87.5</v>
      </c>
      <c r="H941" s="5" t="s">
        <v>53</v>
      </c>
      <c r="I941" s="5" t="s">
        <v>54</v>
      </c>
      <c r="J941" s="5" t="s">
        <v>810</v>
      </c>
      <c r="K941" s="5" t="s">
        <v>67</v>
      </c>
      <c r="L941" s="5" t="s">
        <v>850</v>
      </c>
      <c r="M941" s="5" t="s">
        <v>31</v>
      </c>
    </row>
    <row r="942" spans="1:13" outlineLevel="2" x14ac:dyDescent="0.3">
      <c r="A942" s="5" t="s">
        <v>14</v>
      </c>
      <c r="B942" s="5" t="s">
        <v>77</v>
      </c>
      <c r="D942" s="5" t="s">
        <v>4437</v>
      </c>
      <c r="E942" s="5" t="s">
        <v>4438</v>
      </c>
      <c r="F942" s="6">
        <v>678.81355922700004</v>
      </c>
      <c r="G942" s="6">
        <f t="shared" si="13"/>
        <v>33.940677961350005</v>
      </c>
      <c r="H942" s="5" t="s">
        <v>201</v>
      </c>
      <c r="I942" s="5" t="s">
        <v>202</v>
      </c>
      <c r="K942" s="5" t="s">
        <v>58</v>
      </c>
      <c r="L942" s="5" t="s">
        <v>203</v>
      </c>
    </row>
    <row r="943" spans="1:13" outlineLevel="2" x14ac:dyDescent="0.3">
      <c r="A943" s="5" t="s">
        <v>14</v>
      </c>
      <c r="B943" s="5" t="s">
        <v>77</v>
      </c>
      <c r="C943" s="5" t="s">
        <v>690</v>
      </c>
      <c r="D943" s="5" t="s">
        <v>5770</v>
      </c>
      <c r="E943" s="5" t="s">
        <v>5771</v>
      </c>
      <c r="F943" s="6">
        <v>0</v>
      </c>
      <c r="G943" s="6">
        <f t="shared" si="13"/>
        <v>0</v>
      </c>
      <c r="H943" s="5" t="s">
        <v>16</v>
      </c>
      <c r="I943" s="5" t="s">
        <v>335</v>
      </c>
      <c r="J943" s="5" t="s">
        <v>1124</v>
      </c>
      <c r="L943" s="5" t="s">
        <v>109</v>
      </c>
    </row>
    <row r="944" spans="1:13" outlineLevel="2" x14ac:dyDescent="0.3">
      <c r="A944" s="5" t="s">
        <v>14</v>
      </c>
      <c r="B944" s="5" t="s">
        <v>77</v>
      </c>
      <c r="D944" s="5" t="s">
        <v>1023</v>
      </c>
      <c r="E944" s="5" t="s">
        <v>1024</v>
      </c>
      <c r="F944" s="6">
        <v>16322.033896020001</v>
      </c>
      <c r="G944" s="6">
        <f t="shared" si="13"/>
        <v>816.10169480100012</v>
      </c>
      <c r="H944" s="5" t="s">
        <v>84</v>
      </c>
      <c r="I944" s="5" t="s">
        <v>133</v>
      </c>
      <c r="J944" s="5" t="s">
        <v>1025</v>
      </c>
      <c r="K944" s="5" t="s">
        <v>99</v>
      </c>
      <c r="L944" s="5" t="s">
        <v>74</v>
      </c>
    </row>
    <row r="945" spans="1:13" outlineLevel="2" x14ac:dyDescent="0.3">
      <c r="A945" s="5" t="s">
        <v>14</v>
      </c>
      <c r="B945" s="5" t="s">
        <v>77</v>
      </c>
      <c r="D945" s="5" t="s">
        <v>5807</v>
      </c>
      <c r="E945" s="5" t="s">
        <v>5808</v>
      </c>
      <c r="F945" s="6">
        <v>0</v>
      </c>
      <c r="G945" s="6">
        <f t="shared" si="13"/>
        <v>0</v>
      </c>
      <c r="H945" s="5" t="s">
        <v>70</v>
      </c>
      <c r="I945" s="5" t="s">
        <v>71</v>
      </c>
      <c r="L945" s="5" t="s">
        <v>240</v>
      </c>
    </row>
    <row r="946" spans="1:13" outlineLevel="2" x14ac:dyDescent="0.3">
      <c r="A946" s="5" t="s">
        <v>14</v>
      </c>
      <c r="B946" s="5" t="s">
        <v>77</v>
      </c>
      <c r="D946" s="5" t="s">
        <v>1341</v>
      </c>
      <c r="E946" s="5" t="s">
        <v>1342</v>
      </c>
      <c r="F946" s="6">
        <v>11688.317234286002</v>
      </c>
      <c r="G946" s="6">
        <f t="shared" si="13"/>
        <v>584.41586171430015</v>
      </c>
      <c r="H946" s="5" t="s">
        <v>70</v>
      </c>
      <c r="I946" s="5" t="s">
        <v>71</v>
      </c>
      <c r="K946" s="5" t="s">
        <v>73</v>
      </c>
      <c r="L946" s="5" t="s">
        <v>74</v>
      </c>
    </row>
    <row r="947" spans="1:13" outlineLevel="2" x14ac:dyDescent="0.3">
      <c r="A947" s="5" t="s">
        <v>14</v>
      </c>
      <c r="B947" s="5" t="s">
        <v>77</v>
      </c>
      <c r="D947" s="5" t="s">
        <v>1341</v>
      </c>
      <c r="E947" s="5" t="s">
        <v>1342</v>
      </c>
      <c r="F947" s="6">
        <v>4699.5885628300002</v>
      </c>
      <c r="G947" s="6">
        <f t="shared" si="13"/>
        <v>234.97942814150002</v>
      </c>
      <c r="H947" s="5" t="s">
        <v>70</v>
      </c>
      <c r="I947" s="5" t="s">
        <v>71</v>
      </c>
      <c r="K947" s="5" t="s">
        <v>1059</v>
      </c>
      <c r="L947" s="5" t="s">
        <v>74</v>
      </c>
    </row>
    <row r="948" spans="1:13" outlineLevel="2" x14ac:dyDescent="0.3">
      <c r="A948" s="5" t="s">
        <v>14</v>
      </c>
      <c r="B948" s="5" t="s">
        <v>77</v>
      </c>
      <c r="D948" s="5" t="s">
        <v>5829</v>
      </c>
      <c r="E948" s="5" t="s">
        <v>5830</v>
      </c>
      <c r="F948" s="6">
        <v>0</v>
      </c>
      <c r="G948" s="6">
        <f t="shared" si="13"/>
        <v>0</v>
      </c>
      <c r="H948" s="5" t="s">
        <v>16</v>
      </c>
      <c r="I948" s="5" t="s">
        <v>335</v>
      </c>
      <c r="L948" s="5" t="s">
        <v>203</v>
      </c>
      <c r="M948" s="5" t="s">
        <v>21</v>
      </c>
    </row>
    <row r="949" spans="1:13" outlineLevel="2" x14ac:dyDescent="0.3">
      <c r="A949" s="5" t="s">
        <v>14</v>
      </c>
      <c r="B949" s="5" t="s">
        <v>77</v>
      </c>
      <c r="C949" s="5" t="s">
        <v>690</v>
      </c>
      <c r="D949" s="5" t="s">
        <v>5866</v>
      </c>
      <c r="E949" s="5" t="s">
        <v>5867</v>
      </c>
      <c r="F949" s="6">
        <v>0</v>
      </c>
      <c r="G949" s="6">
        <f t="shared" si="13"/>
        <v>0</v>
      </c>
      <c r="H949" s="5" t="s">
        <v>46</v>
      </c>
      <c r="I949" s="5" t="s">
        <v>47</v>
      </c>
      <c r="J949" s="5" t="s">
        <v>49</v>
      </c>
      <c r="L949" s="5" t="s">
        <v>1176</v>
      </c>
      <c r="M949" s="5" t="s">
        <v>21</v>
      </c>
    </row>
    <row r="950" spans="1:13" outlineLevel="2" x14ac:dyDescent="0.3">
      <c r="A950" s="5" t="s">
        <v>14</v>
      </c>
      <c r="B950" s="5" t="s">
        <v>77</v>
      </c>
      <c r="C950" s="5" t="s">
        <v>690</v>
      </c>
      <c r="D950" s="5" t="s">
        <v>4178</v>
      </c>
      <c r="E950" s="5" t="s">
        <v>4179</v>
      </c>
      <c r="F950" s="6">
        <v>1016.9491524</v>
      </c>
      <c r="G950" s="6">
        <f t="shared" si="13"/>
        <v>50.84745762</v>
      </c>
      <c r="H950" s="5" t="s">
        <v>84</v>
      </c>
      <c r="I950" s="5" t="s">
        <v>442</v>
      </c>
      <c r="J950" s="5" t="s">
        <v>444</v>
      </c>
      <c r="K950" s="5" t="s">
        <v>1861</v>
      </c>
      <c r="L950" s="5" t="s">
        <v>434</v>
      </c>
      <c r="M950" s="5" t="s">
        <v>31</v>
      </c>
    </row>
    <row r="951" spans="1:13" outlineLevel="2" x14ac:dyDescent="0.3">
      <c r="A951" s="5" t="s">
        <v>14</v>
      </c>
      <c r="B951" s="5" t="s">
        <v>77</v>
      </c>
      <c r="C951" s="5" t="s">
        <v>2576</v>
      </c>
      <c r="D951" s="5" t="s">
        <v>2574</v>
      </c>
      <c r="E951" s="5" t="s">
        <v>2575</v>
      </c>
      <c r="F951" s="6">
        <v>4108.5169485773504</v>
      </c>
      <c r="G951" s="6">
        <f t="shared" si="13"/>
        <v>205.42584742886754</v>
      </c>
      <c r="H951" s="5" t="s">
        <v>46</v>
      </c>
      <c r="I951" s="5" t="s">
        <v>47</v>
      </c>
      <c r="J951" s="5" t="s">
        <v>2577</v>
      </c>
      <c r="K951" s="5" t="s">
        <v>291</v>
      </c>
      <c r="L951" s="5" t="s">
        <v>681</v>
      </c>
      <c r="M951" s="5" t="s">
        <v>31</v>
      </c>
    </row>
    <row r="952" spans="1:13" outlineLevel="2" x14ac:dyDescent="0.3">
      <c r="A952" s="5" t="s">
        <v>14</v>
      </c>
      <c r="B952" s="5" t="s">
        <v>77</v>
      </c>
      <c r="D952" s="5" t="s">
        <v>4334</v>
      </c>
      <c r="E952" s="5" t="s">
        <v>4335</v>
      </c>
      <c r="F952" s="6">
        <v>813.55932192</v>
      </c>
      <c r="G952" s="6">
        <f t="shared" si="13"/>
        <v>40.677966096000006</v>
      </c>
      <c r="H952" s="5" t="s">
        <v>16</v>
      </c>
      <c r="I952" s="5" t="s">
        <v>335</v>
      </c>
      <c r="K952" s="5" t="s">
        <v>58</v>
      </c>
      <c r="L952" s="5" t="s">
        <v>374</v>
      </c>
    </row>
    <row r="953" spans="1:13" outlineLevel="2" x14ac:dyDescent="0.3">
      <c r="A953" s="5" t="s">
        <v>14</v>
      </c>
      <c r="B953" s="5" t="s">
        <v>77</v>
      </c>
      <c r="D953" s="5" t="s">
        <v>5954</v>
      </c>
      <c r="E953" s="5" t="s">
        <v>5955</v>
      </c>
      <c r="F953" s="6">
        <v>0</v>
      </c>
      <c r="G953" s="6">
        <f t="shared" si="13"/>
        <v>0</v>
      </c>
      <c r="H953" s="5" t="s">
        <v>16</v>
      </c>
      <c r="I953" s="5" t="s">
        <v>335</v>
      </c>
      <c r="J953" s="5" t="s">
        <v>1124</v>
      </c>
      <c r="L953" s="5" t="s">
        <v>109</v>
      </c>
      <c r="M953" s="5" t="s">
        <v>21</v>
      </c>
    </row>
    <row r="954" spans="1:13" outlineLevel="2" x14ac:dyDescent="0.3">
      <c r="A954" s="5" t="s">
        <v>14</v>
      </c>
      <c r="B954" s="5" t="s">
        <v>77</v>
      </c>
      <c r="D954" s="5" t="s">
        <v>4080</v>
      </c>
      <c r="E954" s="5" t="s">
        <v>4081</v>
      </c>
      <c r="F954" s="6">
        <v>1118.64406764</v>
      </c>
      <c r="G954" s="6">
        <f t="shared" si="13"/>
        <v>55.932203382000004</v>
      </c>
      <c r="H954" s="5" t="s">
        <v>16</v>
      </c>
      <c r="I954" s="5" t="s">
        <v>2140</v>
      </c>
      <c r="J954" s="5" t="s">
        <v>2141</v>
      </c>
      <c r="K954" s="5" t="s">
        <v>58</v>
      </c>
      <c r="L954" s="5" t="s">
        <v>109</v>
      </c>
      <c r="M954" s="5" t="s">
        <v>21</v>
      </c>
    </row>
    <row r="955" spans="1:13" outlineLevel="2" x14ac:dyDescent="0.3">
      <c r="A955" s="5" t="s">
        <v>14</v>
      </c>
      <c r="B955" s="5" t="s">
        <v>77</v>
      </c>
      <c r="C955" s="5" t="s">
        <v>690</v>
      </c>
      <c r="D955" s="5" t="s">
        <v>5958</v>
      </c>
      <c r="E955" s="5" t="s">
        <v>5959</v>
      </c>
      <c r="F955" s="6">
        <v>0</v>
      </c>
      <c r="G955" s="6">
        <f t="shared" si="13"/>
        <v>0</v>
      </c>
      <c r="H955" s="5" t="s">
        <v>55</v>
      </c>
      <c r="I955" s="5" t="s">
        <v>313</v>
      </c>
      <c r="J955" s="5" t="s">
        <v>3498</v>
      </c>
      <c r="L955" s="5" t="s">
        <v>434</v>
      </c>
      <c r="M955" s="5" t="s">
        <v>31</v>
      </c>
    </row>
    <row r="956" spans="1:13" outlineLevel="2" x14ac:dyDescent="0.3">
      <c r="A956" s="5" t="s">
        <v>14</v>
      </c>
      <c r="B956" s="5" t="s">
        <v>77</v>
      </c>
      <c r="C956" s="5" t="s">
        <v>694</v>
      </c>
      <c r="D956" s="5" t="s">
        <v>4526</v>
      </c>
      <c r="E956" s="5" t="s">
        <v>4527</v>
      </c>
      <c r="F956" s="6">
        <v>591.82103299999994</v>
      </c>
      <c r="G956" s="6">
        <f t="shared" si="13"/>
        <v>29.591051649999997</v>
      </c>
      <c r="H956" s="5" t="s">
        <v>55</v>
      </c>
      <c r="I956" s="5" t="s">
        <v>313</v>
      </c>
      <c r="K956" s="5" t="s">
        <v>58</v>
      </c>
      <c r="L956" s="5" t="s">
        <v>811</v>
      </c>
      <c r="M956" s="5" t="s">
        <v>21</v>
      </c>
    </row>
    <row r="957" spans="1:13" outlineLevel="2" x14ac:dyDescent="0.3">
      <c r="A957" s="5" t="s">
        <v>14</v>
      </c>
      <c r="B957" s="5" t="s">
        <v>77</v>
      </c>
      <c r="C957" s="5" t="s">
        <v>690</v>
      </c>
      <c r="D957" s="5" t="s">
        <v>1659</v>
      </c>
      <c r="E957" s="5" t="s">
        <v>1660</v>
      </c>
      <c r="F957" s="6">
        <v>8719.0173290250004</v>
      </c>
      <c r="G957" s="6">
        <f t="shared" ref="G957:G1021" si="14">F957*0.05</f>
        <v>435.95086645125002</v>
      </c>
      <c r="H957" s="5" t="s">
        <v>36</v>
      </c>
      <c r="I957" s="5" t="s">
        <v>173</v>
      </c>
      <c r="K957" s="5" t="s">
        <v>1661</v>
      </c>
      <c r="L957" s="5" t="s">
        <v>74</v>
      </c>
    </row>
    <row r="958" spans="1:13" outlineLevel="2" x14ac:dyDescent="0.3">
      <c r="A958" s="5" t="s">
        <v>14</v>
      </c>
      <c r="B958" s="5" t="s">
        <v>77</v>
      </c>
      <c r="C958" s="5" t="s">
        <v>690</v>
      </c>
      <c r="D958" s="5" t="s">
        <v>1590</v>
      </c>
      <c r="E958" s="5" t="s">
        <v>1591</v>
      </c>
      <c r="F958" s="6">
        <v>9391.6603147117494</v>
      </c>
      <c r="G958" s="6">
        <f t="shared" si="14"/>
        <v>469.58301573558748</v>
      </c>
      <c r="H958" s="5" t="s">
        <v>141</v>
      </c>
      <c r="I958" s="5" t="s">
        <v>142</v>
      </c>
      <c r="K958" s="5" t="s">
        <v>99</v>
      </c>
      <c r="L958" s="5" t="s">
        <v>20</v>
      </c>
      <c r="M958" s="5" t="s">
        <v>21</v>
      </c>
    </row>
    <row r="959" spans="1:13" outlineLevel="2" x14ac:dyDescent="0.3">
      <c r="A959" s="5" t="s">
        <v>14</v>
      </c>
      <c r="B959" s="5" t="s">
        <v>77</v>
      </c>
      <c r="C959" s="5" t="s">
        <v>690</v>
      </c>
      <c r="D959" s="5" t="s">
        <v>1590</v>
      </c>
      <c r="E959" s="5" t="s">
        <v>1591</v>
      </c>
      <c r="F959" s="6">
        <v>986.44344750000005</v>
      </c>
      <c r="G959" s="6">
        <f t="shared" si="14"/>
        <v>49.322172375000008</v>
      </c>
      <c r="H959" s="5" t="s">
        <v>141</v>
      </c>
      <c r="I959" s="5" t="s">
        <v>142</v>
      </c>
      <c r="K959" s="5" t="s">
        <v>58</v>
      </c>
      <c r="L959" s="5" t="s">
        <v>20</v>
      </c>
      <c r="M959" s="5" t="s">
        <v>21</v>
      </c>
    </row>
    <row r="960" spans="1:13" outlineLevel="2" x14ac:dyDescent="0.3">
      <c r="A960" s="5" t="s">
        <v>14</v>
      </c>
      <c r="B960" s="5" t="s">
        <v>77</v>
      </c>
      <c r="C960" s="5" t="s">
        <v>690</v>
      </c>
      <c r="D960" s="5" t="s">
        <v>6013</v>
      </c>
      <c r="E960" s="5" t="s">
        <v>6014</v>
      </c>
      <c r="F960" s="6">
        <v>0</v>
      </c>
      <c r="G960" s="6">
        <f t="shared" si="14"/>
        <v>0</v>
      </c>
      <c r="H960" s="5" t="s">
        <v>16</v>
      </c>
      <c r="I960" s="5" t="s">
        <v>335</v>
      </c>
      <c r="J960" s="5" t="s">
        <v>1124</v>
      </c>
      <c r="L960" s="5" t="s">
        <v>74</v>
      </c>
    </row>
    <row r="961" spans="1:13" outlineLevel="2" x14ac:dyDescent="0.3">
      <c r="A961" s="5" t="s">
        <v>14</v>
      </c>
      <c r="B961" s="5" t="s">
        <v>77</v>
      </c>
      <c r="D961" s="5" t="s">
        <v>1607</v>
      </c>
      <c r="E961" s="5" t="s">
        <v>1608</v>
      </c>
      <c r="F961" s="6">
        <v>9230.4476999999988</v>
      </c>
      <c r="G961" s="6">
        <f t="shared" si="14"/>
        <v>461.52238499999999</v>
      </c>
      <c r="H961" s="5" t="s">
        <v>113</v>
      </c>
      <c r="I961" s="5" t="s">
        <v>688</v>
      </c>
      <c r="J961" s="5" t="s">
        <v>689</v>
      </c>
      <c r="K961" s="5" t="s">
        <v>99</v>
      </c>
      <c r="L961" s="5" t="s">
        <v>74</v>
      </c>
    </row>
    <row r="962" spans="1:13" outlineLevel="2" x14ac:dyDescent="0.3">
      <c r="A962" s="5" t="s">
        <v>14</v>
      </c>
      <c r="B962" s="5" t="s">
        <v>77</v>
      </c>
      <c r="D962" s="5" t="s">
        <v>1642</v>
      </c>
      <c r="E962" s="5" t="s">
        <v>1643</v>
      </c>
      <c r="F962" s="6">
        <v>8852.1556038750005</v>
      </c>
      <c r="G962" s="6">
        <f t="shared" si="14"/>
        <v>442.60778019375005</v>
      </c>
      <c r="H962" s="5" t="s">
        <v>141</v>
      </c>
      <c r="I962" s="5" t="s">
        <v>142</v>
      </c>
      <c r="K962" s="5" t="s">
        <v>455</v>
      </c>
      <c r="L962" s="5" t="s">
        <v>20</v>
      </c>
    </row>
    <row r="963" spans="1:13" outlineLevel="2" x14ac:dyDescent="0.3">
      <c r="A963" s="5" t="s">
        <v>14</v>
      </c>
      <c r="B963" s="5" t="s">
        <v>77</v>
      </c>
      <c r="D963" s="5" t="s">
        <v>2138</v>
      </c>
      <c r="E963" s="5" t="s">
        <v>2139</v>
      </c>
      <c r="F963" s="6">
        <v>5771.18643987</v>
      </c>
      <c r="G963" s="6">
        <f t="shared" si="14"/>
        <v>288.55932199350002</v>
      </c>
      <c r="H963" s="5" t="s">
        <v>16</v>
      </c>
      <c r="I963" s="5" t="s">
        <v>2140</v>
      </c>
      <c r="J963" s="5" t="s">
        <v>2141</v>
      </c>
      <c r="K963" s="5" t="s">
        <v>58</v>
      </c>
      <c r="L963" s="5" t="s">
        <v>174</v>
      </c>
      <c r="M963" s="5" t="s">
        <v>21</v>
      </c>
    </row>
    <row r="964" spans="1:13" outlineLevel="2" x14ac:dyDescent="0.3">
      <c r="A964" s="5" t="s">
        <v>14</v>
      </c>
      <c r="B964" s="5" t="s">
        <v>77</v>
      </c>
      <c r="C964" s="5" t="s">
        <v>1847</v>
      </c>
      <c r="D964" s="5" t="s">
        <v>1845</v>
      </c>
      <c r="E964" s="5" t="s">
        <v>1846</v>
      </c>
      <c r="F964" s="6">
        <v>7314.6186430437501</v>
      </c>
      <c r="G964" s="6">
        <f t="shared" si="14"/>
        <v>365.73093215218751</v>
      </c>
      <c r="H964" s="5" t="s">
        <v>294</v>
      </c>
      <c r="I964" s="5" t="s">
        <v>295</v>
      </c>
      <c r="J964" s="5" t="s">
        <v>1848</v>
      </c>
      <c r="K964" s="5" t="s">
        <v>99</v>
      </c>
      <c r="L964" s="5" t="s">
        <v>413</v>
      </c>
      <c r="M964" s="5" t="s">
        <v>31</v>
      </c>
    </row>
    <row r="965" spans="1:13" outlineLevel="2" x14ac:dyDescent="0.3">
      <c r="A965" s="5" t="s">
        <v>14</v>
      </c>
      <c r="B965" s="5" t="s">
        <v>77</v>
      </c>
      <c r="D965" s="5" t="s">
        <v>204</v>
      </c>
      <c r="E965" s="5" t="s">
        <v>205</v>
      </c>
      <c r="F965" s="6">
        <v>65820.338973835998</v>
      </c>
      <c r="G965" s="6">
        <f t="shared" si="14"/>
        <v>3291.0169486918003</v>
      </c>
      <c r="H965" s="5" t="s">
        <v>201</v>
      </c>
      <c r="I965" s="5" t="s">
        <v>202</v>
      </c>
      <c r="K965" s="5" t="s">
        <v>99</v>
      </c>
      <c r="L965" s="5" t="s">
        <v>174</v>
      </c>
    </row>
    <row r="966" spans="1:13" outlineLevel="2" x14ac:dyDescent="0.3">
      <c r="A966" s="5" t="s">
        <v>14</v>
      </c>
      <c r="B966" s="5" t="s">
        <v>77</v>
      </c>
      <c r="D966" s="5" t="s">
        <v>199</v>
      </c>
      <c r="E966" s="5" t="s">
        <v>200</v>
      </c>
      <c r="F966" s="6">
        <v>66800.847448275003</v>
      </c>
      <c r="G966" s="6">
        <f t="shared" si="14"/>
        <v>3340.0423724137504</v>
      </c>
      <c r="H966" s="5" t="s">
        <v>201</v>
      </c>
      <c r="I966" s="5" t="s">
        <v>202</v>
      </c>
      <c r="K966" s="5" t="s">
        <v>99</v>
      </c>
      <c r="L966" s="5" t="s">
        <v>203</v>
      </c>
    </row>
    <row r="967" spans="1:13" outlineLevel="2" x14ac:dyDescent="0.3">
      <c r="A967" s="5" t="s">
        <v>14</v>
      </c>
      <c r="B967" s="5" t="s">
        <v>77</v>
      </c>
      <c r="C967" s="5" t="s">
        <v>6141</v>
      </c>
      <c r="D967" s="5" t="s">
        <v>6139</v>
      </c>
      <c r="E967" s="5" t="s">
        <v>6140</v>
      </c>
      <c r="F967" s="6">
        <v>0</v>
      </c>
      <c r="G967" s="6">
        <f t="shared" si="14"/>
        <v>0</v>
      </c>
      <c r="H967" s="5" t="s">
        <v>449</v>
      </c>
      <c r="I967" s="5" t="s">
        <v>450</v>
      </c>
      <c r="J967" s="5" t="s">
        <v>451</v>
      </c>
      <c r="M967" s="5" t="s">
        <v>21</v>
      </c>
    </row>
    <row r="968" spans="1:13" outlineLevel="1" x14ac:dyDescent="0.3">
      <c r="B968" s="11" t="s">
        <v>6282</v>
      </c>
      <c r="F968" s="6">
        <f>SUBTOTAL(9,F910:F967)</f>
        <v>618769.96868764504</v>
      </c>
      <c r="G968" s="6">
        <f>SUBTOTAL(9,G910:G967)</f>
        <v>30938.498434382258</v>
      </c>
    </row>
    <row r="969" spans="1:13" outlineLevel="2" x14ac:dyDescent="0.3">
      <c r="A969" s="5" t="s">
        <v>14</v>
      </c>
      <c r="B969" s="5" t="s">
        <v>72</v>
      </c>
      <c r="D969" s="5" t="s">
        <v>4882</v>
      </c>
      <c r="E969" s="5" t="s">
        <v>4883</v>
      </c>
      <c r="F969" s="6">
        <v>0</v>
      </c>
      <c r="G969" s="6">
        <f t="shared" si="14"/>
        <v>0</v>
      </c>
      <c r="H969" s="5" t="s">
        <v>46</v>
      </c>
      <c r="I969" s="5" t="s">
        <v>47</v>
      </c>
      <c r="J969" s="5" t="s">
        <v>49</v>
      </c>
      <c r="L969" s="5" t="s">
        <v>174</v>
      </c>
    </row>
    <row r="970" spans="1:13" outlineLevel="2" x14ac:dyDescent="0.3">
      <c r="A970" s="5" t="s">
        <v>14</v>
      </c>
      <c r="B970" s="5" t="s">
        <v>72</v>
      </c>
      <c r="D970" s="5" t="s">
        <v>4918</v>
      </c>
      <c r="E970" s="5" t="s">
        <v>4919</v>
      </c>
      <c r="F970" s="6">
        <v>0</v>
      </c>
      <c r="G970" s="6">
        <f t="shared" si="14"/>
        <v>0</v>
      </c>
      <c r="H970" s="5" t="s">
        <v>16</v>
      </c>
      <c r="I970" s="5" t="s">
        <v>335</v>
      </c>
      <c r="J970" s="5" t="s">
        <v>1124</v>
      </c>
      <c r="L970" s="5" t="s">
        <v>109</v>
      </c>
      <c r="M970" s="5" t="s">
        <v>21</v>
      </c>
    </row>
    <row r="971" spans="1:13" outlineLevel="2" x14ac:dyDescent="0.3">
      <c r="A971" s="5" t="s">
        <v>14</v>
      </c>
      <c r="B971" s="5" t="s">
        <v>72</v>
      </c>
      <c r="D971" s="5" t="s">
        <v>4920</v>
      </c>
      <c r="E971" s="5" t="s">
        <v>4921</v>
      </c>
      <c r="F971" s="6">
        <v>0</v>
      </c>
      <c r="G971" s="6">
        <f t="shared" si="14"/>
        <v>0</v>
      </c>
      <c r="H971" s="5" t="s">
        <v>16</v>
      </c>
      <c r="I971" s="5" t="s">
        <v>2140</v>
      </c>
      <c r="J971" s="5" t="s">
        <v>2141</v>
      </c>
      <c r="L971" s="5" t="s">
        <v>109</v>
      </c>
      <c r="M971" s="5" t="s">
        <v>1296</v>
      </c>
    </row>
    <row r="972" spans="1:13" outlineLevel="2" x14ac:dyDescent="0.3">
      <c r="A972" s="5" t="s">
        <v>14</v>
      </c>
      <c r="B972" s="5" t="s">
        <v>72</v>
      </c>
      <c r="D972" s="5" t="s">
        <v>4944</v>
      </c>
      <c r="E972" s="5" t="s">
        <v>4945</v>
      </c>
      <c r="F972" s="6">
        <v>0</v>
      </c>
      <c r="G972" s="6">
        <f t="shared" si="14"/>
        <v>0</v>
      </c>
      <c r="H972" s="5" t="s">
        <v>16</v>
      </c>
      <c r="I972" s="5" t="s">
        <v>2140</v>
      </c>
      <c r="L972" s="5" t="s">
        <v>1295</v>
      </c>
      <c r="M972" s="5" t="s">
        <v>1296</v>
      </c>
    </row>
    <row r="973" spans="1:13" outlineLevel="2" x14ac:dyDescent="0.3">
      <c r="A973" s="5" t="s">
        <v>14</v>
      </c>
      <c r="B973" s="5" t="s">
        <v>72</v>
      </c>
      <c r="D973" s="5" t="s">
        <v>4946</v>
      </c>
      <c r="E973" s="5" t="s">
        <v>4947</v>
      </c>
      <c r="F973" s="6">
        <v>0</v>
      </c>
      <c r="G973" s="6">
        <f t="shared" si="14"/>
        <v>0</v>
      </c>
      <c r="H973" s="5" t="s">
        <v>70</v>
      </c>
      <c r="I973" s="5" t="s">
        <v>71</v>
      </c>
      <c r="L973" s="5" t="s">
        <v>1295</v>
      </c>
      <c r="M973" s="5" t="s">
        <v>1296</v>
      </c>
    </row>
    <row r="974" spans="1:13" outlineLevel="2" x14ac:dyDescent="0.3">
      <c r="A974" s="5" t="s">
        <v>14</v>
      </c>
      <c r="B974" s="5" t="s">
        <v>72</v>
      </c>
      <c r="C974" s="5" t="s">
        <v>262</v>
      </c>
      <c r="D974" s="5" t="s">
        <v>4948</v>
      </c>
      <c r="E974" s="5" t="s">
        <v>4949</v>
      </c>
      <c r="F974" s="6">
        <v>0</v>
      </c>
      <c r="G974" s="6">
        <f t="shared" si="14"/>
        <v>0</v>
      </c>
      <c r="H974" s="5" t="s">
        <v>449</v>
      </c>
      <c r="I974" s="5" t="s">
        <v>450</v>
      </c>
      <c r="J974" s="5" t="s">
        <v>451</v>
      </c>
      <c r="L974" s="5" t="s">
        <v>1295</v>
      </c>
      <c r="M974" s="5" t="s">
        <v>1296</v>
      </c>
    </row>
    <row r="975" spans="1:13" outlineLevel="2" x14ac:dyDescent="0.3">
      <c r="A975" s="5" t="s">
        <v>14</v>
      </c>
      <c r="B975" s="5" t="s">
        <v>72</v>
      </c>
      <c r="C975" s="5" t="s">
        <v>262</v>
      </c>
      <c r="D975" s="5" t="s">
        <v>5081</v>
      </c>
      <c r="E975" s="5" t="s">
        <v>5082</v>
      </c>
      <c r="F975" s="6">
        <v>0</v>
      </c>
      <c r="G975" s="6">
        <f t="shared" si="14"/>
        <v>0</v>
      </c>
      <c r="H975" s="5" t="s">
        <v>16</v>
      </c>
      <c r="I975" s="5" t="s">
        <v>2140</v>
      </c>
      <c r="J975" s="5" t="s">
        <v>2141</v>
      </c>
      <c r="L975" s="5" t="s">
        <v>109</v>
      </c>
      <c r="M975" s="5" t="s">
        <v>1296</v>
      </c>
    </row>
    <row r="976" spans="1:13" outlineLevel="2" x14ac:dyDescent="0.3">
      <c r="A976" s="5" t="s">
        <v>14</v>
      </c>
      <c r="B976" s="5" t="s">
        <v>72</v>
      </c>
      <c r="D976" s="5" t="s">
        <v>4034</v>
      </c>
      <c r="E976" s="5" t="s">
        <v>4035</v>
      </c>
      <c r="F976" s="6">
        <v>1165</v>
      </c>
      <c r="G976" s="6">
        <f t="shared" si="14"/>
        <v>58.25</v>
      </c>
      <c r="H976" s="5" t="s">
        <v>53</v>
      </c>
      <c r="I976" s="5" t="s">
        <v>54</v>
      </c>
      <c r="J976" s="5" t="s">
        <v>515</v>
      </c>
      <c r="K976" s="5" t="s">
        <v>67</v>
      </c>
      <c r="L976" s="5" t="s">
        <v>109</v>
      </c>
    </row>
    <row r="977" spans="1:13" outlineLevel="2" x14ac:dyDescent="0.3">
      <c r="A977" s="5" t="s">
        <v>14</v>
      </c>
      <c r="B977" s="5" t="s">
        <v>72</v>
      </c>
      <c r="C977" s="5" t="s">
        <v>4265</v>
      </c>
      <c r="D977" s="5" t="s">
        <v>4263</v>
      </c>
      <c r="E977" s="5" t="s">
        <v>4264</v>
      </c>
      <c r="F977" s="6">
        <v>913.94311625</v>
      </c>
      <c r="G977" s="6">
        <f t="shared" si="14"/>
        <v>45.6971558125</v>
      </c>
      <c r="H977" s="5" t="s">
        <v>36</v>
      </c>
      <c r="I977" s="5" t="s">
        <v>37</v>
      </c>
      <c r="J977" s="5" t="s">
        <v>425</v>
      </c>
      <c r="K977" s="5" t="s">
        <v>58</v>
      </c>
      <c r="L977" s="5" t="s">
        <v>434</v>
      </c>
      <c r="M977" s="5" t="s">
        <v>31</v>
      </c>
    </row>
    <row r="978" spans="1:13" outlineLevel="2" x14ac:dyDescent="0.3">
      <c r="A978" s="5" t="s">
        <v>14</v>
      </c>
      <c r="B978" s="5" t="s">
        <v>72</v>
      </c>
      <c r="C978" s="5" t="s">
        <v>262</v>
      </c>
      <c r="D978" s="5" t="s">
        <v>2702</v>
      </c>
      <c r="E978" s="5" t="s">
        <v>4566</v>
      </c>
      <c r="F978" s="6">
        <v>512.34023826000009</v>
      </c>
      <c r="G978" s="6">
        <f t="shared" si="14"/>
        <v>25.617011913000006</v>
      </c>
      <c r="H978" s="5" t="s">
        <v>34</v>
      </c>
      <c r="I978" s="5" t="s">
        <v>252</v>
      </c>
      <c r="J978" s="5" t="s">
        <v>253</v>
      </c>
      <c r="K978" s="5" t="s">
        <v>265</v>
      </c>
      <c r="L978" s="5" t="s">
        <v>408</v>
      </c>
      <c r="M978" s="5" t="s">
        <v>31</v>
      </c>
    </row>
    <row r="979" spans="1:13" outlineLevel="2" x14ac:dyDescent="0.3">
      <c r="A979" s="5" t="s">
        <v>14</v>
      </c>
      <c r="B979" s="5" t="s">
        <v>72</v>
      </c>
      <c r="C979" s="5" t="s">
        <v>262</v>
      </c>
      <c r="D979" s="5" t="s">
        <v>2702</v>
      </c>
      <c r="E979" s="5" t="s">
        <v>2703</v>
      </c>
      <c r="F979" s="6">
        <v>3676.2711859260003</v>
      </c>
      <c r="G979" s="6">
        <f t="shared" si="14"/>
        <v>183.81355929630001</v>
      </c>
      <c r="H979" s="5" t="s">
        <v>16</v>
      </c>
      <c r="I979" s="5" t="s">
        <v>1258</v>
      </c>
      <c r="J979" s="5" t="s">
        <v>2704</v>
      </c>
      <c r="K979" s="5" t="s">
        <v>2705</v>
      </c>
      <c r="L979" s="5" t="s">
        <v>408</v>
      </c>
      <c r="M979" s="5" t="s">
        <v>31</v>
      </c>
    </row>
    <row r="980" spans="1:13" outlineLevel="2" x14ac:dyDescent="0.3">
      <c r="A980" s="5" t="s">
        <v>14</v>
      </c>
      <c r="B980" s="5" t="s">
        <v>72</v>
      </c>
      <c r="C980" s="5" t="s">
        <v>262</v>
      </c>
      <c r="D980" s="5" t="s">
        <v>2702</v>
      </c>
      <c r="E980" s="5" t="s">
        <v>4548</v>
      </c>
      <c r="F980" s="6">
        <v>534.30508467096001</v>
      </c>
      <c r="G980" s="6">
        <f t="shared" si="14"/>
        <v>26.715254233548002</v>
      </c>
      <c r="H980" s="5" t="s">
        <v>2380</v>
      </c>
      <c r="I980" s="5" t="s">
        <v>2381</v>
      </c>
      <c r="J980" s="5" t="s">
        <v>4549</v>
      </c>
      <c r="K980" s="5" t="s">
        <v>67</v>
      </c>
      <c r="L980" s="5" t="s">
        <v>408</v>
      </c>
      <c r="M980" s="5" t="s">
        <v>31</v>
      </c>
    </row>
    <row r="981" spans="1:13" outlineLevel="2" x14ac:dyDescent="0.3">
      <c r="A981" s="5" t="s">
        <v>14</v>
      </c>
      <c r="B981" s="5" t="s">
        <v>72</v>
      </c>
      <c r="C981" s="5" t="s">
        <v>262</v>
      </c>
      <c r="D981" s="5" t="s">
        <v>2702</v>
      </c>
      <c r="E981" s="5" t="s">
        <v>4573</v>
      </c>
      <c r="F981" s="6">
        <v>508.4745762</v>
      </c>
      <c r="G981" s="6">
        <f t="shared" si="14"/>
        <v>25.42372881</v>
      </c>
      <c r="H981" s="5" t="s">
        <v>70</v>
      </c>
      <c r="I981" s="5" t="s">
        <v>71</v>
      </c>
      <c r="K981" s="5" t="s">
        <v>67</v>
      </c>
      <c r="L981" s="5" t="s">
        <v>109</v>
      </c>
      <c r="M981" s="5" t="s">
        <v>21</v>
      </c>
    </row>
    <row r="982" spans="1:13" outlineLevel="2" x14ac:dyDescent="0.3">
      <c r="A982" s="5" t="s">
        <v>14</v>
      </c>
      <c r="B982" s="5" t="s">
        <v>72</v>
      </c>
      <c r="C982" s="5" t="s">
        <v>262</v>
      </c>
      <c r="D982" s="5" t="s">
        <v>2702</v>
      </c>
      <c r="E982" s="5" t="s">
        <v>4573</v>
      </c>
      <c r="F982" s="6">
        <v>0</v>
      </c>
      <c r="G982" s="6">
        <f t="shared" si="14"/>
        <v>0</v>
      </c>
      <c r="H982" s="5" t="s">
        <v>70</v>
      </c>
      <c r="I982" s="5" t="s">
        <v>71</v>
      </c>
      <c r="L982" s="5" t="s">
        <v>109</v>
      </c>
      <c r="M982" s="5" t="s">
        <v>21</v>
      </c>
    </row>
    <row r="983" spans="1:13" outlineLevel="2" x14ac:dyDescent="0.3">
      <c r="A983" s="5" t="s">
        <v>14</v>
      </c>
      <c r="B983" s="5" t="s">
        <v>72</v>
      </c>
      <c r="C983" s="5" t="s">
        <v>262</v>
      </c>
      <c r="D983" s="5" t="s">
        <v>2702</v>
      </c>
      <c r="E983" s="5" t="s">
        <v>4574</v>
      </c>
      <c r="F983" s="6">
        <v>508.4745762</v>
      </c>
      <c r="G983" s="6">
        <f t="shared" si="14"/>
        <v>25.42372881</v>
      </c>
      <c r="H983" s="5" t="s">
        <v>449</v>
      </c>
      <c r="I983" s="5" t="s">
        <v>575</v>
      </c>
      <c r="J983" s="5" t="s">
        <v>3711</v>
      </c>
      <c r="K983" s="5" t="s">
        <v>67</v>
      </c>
      <c r="L983" s="5" t="s">
        <v>408</v>
      </c>
      <c r="M983" s="5" t="s">
        <v>31</v>
      </c>
    </row>
    <row r="984" spans="1:13" outlineLevel="2" x14ac:dyDescent="0.3">
      <c r="A984" s="5" t="s">
        <v>14</v>
      </c>
      <c r="B984" s="5" t="s">
        <v>72</v>
      </c>
      <c r="C984" s="5" t="s">
        <v>262</v>
      </c>
      <c r="D984" s="5" t="s">
        <v>2702</v>
      </c>
      <c r="E984" s="5" t="s">
        <v>4564</v>
      </c>
      <c r="F984" s="6">
        <v>515.37536399999999</v>
      </c>
      <c r="G984" s="6">
        <f t="shared" si="14"/>
        <v>25.7687682</v>
      </c>
      <c r="H984" s="5" t="s">
        <v>217</v>
      </c>
      <c r="I984" s="5" t="s">
        <v>218</v>
      </c>
      <c r="J984" s="5" t="s">
        <v>220</v>
      </c>
      <c r="K984" s="5" t="s">
        <v>58</v>
      </c>
      <c r="L984" s="5" t="s">
        <v>408</v>
      </c>
      <c r="M984" s="5" t="s">
        <v>31</v>
      </c>
    </row>
    <row r="985" spans="1:13" outlineLevel="2" x14ac:dyDescent="0.3">
      <c r="A985" s="5" t="s">
        <v>14</v>
      </c>
      <c r="B985" s="5" t="s">
        <v>72</v>
      </c>
      <c r="C985" s="5" t="s">
        <v>262</v>
      </c>
      <c r="D985" s="5" t="s">
        <v>2702</v>
      </c>
      <c r="E985" s="5" t="s">
        <v>4650</v>
      </c>
      <c r="F985" s="6">
        <v>423.7288135</v>
      </c>
      <c r="G985" s="6">
        <f t="shared" si="14"/>
        <v>21.186440675</v>
      </c>
      <c r="H985" s="5" t="s">
        <v>192</v>
      </c>
      <c r="I985" s="5" t="s">
        <v>193</v>
      </c>
      <c r="J985" s="5" t="s">
        <v>4651</v>
      </c>
      <c r="K985" s="5" t="s">
        <v>67</v>
      </c>
      <c r="L985" s="5" t="s">
        <v>408</v>
      </c>
      <c r="M985" s="5" t="s">
        <v>31</v>
      </c>
    </row>
    <row r="986" spans="1:13" outlineLevel="2" x14ac:dyDescent="0.3">
      <c r="A986" s="5" t="s">
        <v>14</v>
      </c>
      <c r="B986" s="5" t="s">
        <v>72</v>
      </c>
      <c r="C986" s="5" t="s">
        <v>262</v>
      </c>
      <c r="D986" s="5" t="s">
        <v>2702</v>
      </c>
      <c r="E986" s="5" t="s">
        <v>4363</v>
      </c>
      <c r="F986" s="6">
        <v>786.52542361870007</v>
      </c>
      <c r="G986" s="6">
        <f t="shared" si="14"/>
        <v>39.326271180935009</v>
      </c>
      <c r="H986" s="5" t="s">
        <v>53</v>
      </c>
      <c r="I986" s="5" t="s">
        <v>54</v>
      </c>
      <c r="J986" s="5" t="s">
        <v>3340</v>
      </c>
      <c r="K986" s="5" t="s">
        <v>67</v>
      </c>
      <c r="L986" s="5" t="s">
        <v>408</v>
      </c>
      <c r="M986" s="5" t="s">
        <v>31</v>
      </c>
    </row>
    <row r="987" spans="1:13" outlineLevel="2" x14ac:dyDescent="0.3">
      <c r="A987" s="5" t="s">
        <v>14</v>
      </c>
      <c r="B987" s="5" t="s">
        <v>72</v>
      </c>
      <c r="C987" s="5" t="s">
        <v>262</v>
      </c>
      <c r="D987" s="5" t="s">
        <v>4571</v>
      </c>
      <c r="E987" s="5" t="s">
        <v>4572</v>
      </c>
      <c r="F987" s="6">
        <v>510</v>
      </c>
      <c r="G987" s="6">
        <f t="shared" si="14"/>
        <v>25.5</v>
      </c>
      <c r="H987" s="5" t="s">
        <v>53</v>
      </c>
      <c r="I987" s="5" t="s">
        <v>54</v>
      </c>
      <c r="J987" s="5" t="s">
        <v>167</v>
      </c>
      <c r="K987" s="5" t="s">
        <v>67</v>
      </c>
      <c r="L987" s="5" t="s">
        <v>74</v>
      </c>
      <c r="M987" s="5" t="s">
        <v>21</v>
      </c>
    </row>
    <row r="988" spans="1:13" outlineLevel="2" x14ac:dyDescent="0.3">
      <c r="A988" s="5" t="s">
        <v>14</v>
      </c>
      <c r="B988" s="5" t="s">
        <v>72</v>
      </c>
      <c r="C988" s="5" t="s">
        <v>262</v>
      </c>
      <c r="D988" s="5" t="s">
        <v>4587</v>
      </c>
      <c r="E988" s="5" t="s">
        <v>4588</v>
      </c>
      <c r="F988" s="6">
        <v>503.04787805000001</v>
      </c>
      <c r="G988" s="6">
        <f t="shared" si="14"/>
        <v>25.152393902500002</v>
      </c>
      <c r="H988" s="5" t="s">
        <v>55</v>
      </c>
      <c r="I988" s="5" t="s">
        <v>313</v>
      </c>
      <c r="J988" s="5" t="s">
        <v>314</v>
      </c>
      <c r="K988" s="5" t="s">
        <v>58</v>
      </c>
      <c r="L988" s="5" t="s">
        <v>74</v>
      </c>
      <c r="M988" s="5" t="s">
        <v>21</v>
      </c>
    </row>
    <row r="989" spans="1:13" outlineLevel="2" x14ac:dyDescent="0.3">
      <c r="A989" s="5" t="s">
        <v>14</v>
      </c>
      <c r="B989" s="5" t="s">
        <v>72</v>
      </c>
      <c r="C989" s="5" t="s">
        <v>262</v>
      </c>
      <c r="D989" s="5" t="s">
        <v>5132</v>
      </c>
      <c r="E989" s="5" t="s">
        <v>5133</v>
      </c>
      <c r="F989" s="6">
        <v>0</v>
      </c>
      <c r="G989" s="6">
        <f t="shared" si="14"/>
        <v>0</v>
      </c>
      <c r="H989" s="5" t="s">
        <v>55</v>
      </c>
      <c r="I989" s="5" t="s">
        <v>313</v>
      </c>
      <c r="J989" s="5" t="s">
        <v>314</v>
      </c>
      <c r="L989" s="5" t="s">
        <v>74</v>
      </c>
      <c r="M989" s="5" t="s">
        <v>21</v>
      </c>
    </row>
    <row r="990" spans="1:13" outlineLevel="2" x14ac:dyDescent="0.3">
      <c r="A990" s="5" t="s">
        <v>14</v>
      </c>
      <c r="B990" s="5" t="s">
        <v>72</v>
      </c>
      <c r="C990" s="5" t="s">
        <v>262</v>
      </c>
      <c r="D990" s="5" t="s">
        <v>3842</v>
      </c>
      <c r="E990" s="5" t="s">
        <v>3843</v>
      </c>
      <c r="F990" s="6">
        <v>1382.7959348862501</v>
      </c>
      <c r="G990" s="6">
        <f t="shared" si="14"/>
        <v>69.139796744312505</v>
      </c>
      <c r="H990" s="5" t="s">
        <v>36</v>
      </c>
      <c r="I990" s="5" t="s">
        <v>173</v>
      </c>
      <c r="K990" s="5" t="s">
        <v>58</v>
      </c>
      <c r="L990" s="5" t="s">
        <v>74</v>
      </c>
      <c r="M990" s="5" t="s">
        <v>21</v>
      </c>
    </row>
    <row r="991" spans="1:13" outlineLevel="2" x14ac:dyDescent="0.3">
      <c r="A991" s="5" t="s">
        <v>14</v>
      </c>
      <c r="B991" s="5" t="s">
        <v>72</v>
      </c>
      <c r="C991" s="5" t="s">
        <v>262</v>
      </c>
      <c r="D991" s="5" t="s">
        <v>1225</v>
      </c>
      <c r="E991" s="5" t="s">
        <v>1226</v>
      </c>
      <c r="F991" s="6">
        <v>13124.22314935</v>
      </c>
      <c r="G991" s="6">
        <f t="shared" si="14"/>
        <v>656.21115746750002</v>
      </c>
      <c r="H991" s="5" t="s">
        <v>36</v>
      </c>
      <c r="I991" s="5" t="s">
        <v>37</v>
      </c>
      <c r="J991" s="5" t="s">
        <v>425</v>
      </c>
      <c r="K991" s="5" t="s">
        <v>58</v>
      </c>
      <c r="L991" s="5" t="s">
        <v>41</v>
      </c>
      <c r="M991" s="5" t="s">
        <v>31</v>
      </c>
    </row>
    <row r="992" spans="1:13" outlineLevel="2" x14ac:dyDescent="0.3">
      <c r="A992" s="5" t="s">
        <v>14</v>
      </c>
      <c r="B992" s="5" t="s">
        <v>72</v>
      </c>
      <c r="D992" s="5" t="s">
        <v>5141</v>
      </c>
      <c r="E992" s="5" t="s">
        <v>5142</v>
      </c>
      <c r="F992" s="6">
        <v>0</v>
      </c>
      <c r="G992" s="6">
        <f t="shared" si="14"/>
        <v>0</v>
      </c>
      <c r="H992" s="5" t="s">
        <v>16</v>
      </c>
      <c r="I992" s="5" t="s">
        <v>2140</v>
      </c>
      <c r="J992" s="5" t="s">
        <v>2141</v>
      </c>
      <c r="L992" s="5" t="s">
        <v>109</v>
      </c>
      <c r="M992" s="5" t="s">
        <v>1296</v>
      </c>
    </row>
    <row r="993" spans="1:13" outlineLevel="2" x14ac:dyDescent="0.3">
      <c r="A993" s="5" t="s">
        <v>14</v>
      </c>
      <c r="B993" s="5" t="s">
        <v>72</v>
      </c>
      <c r="C993" s="5" t="s">
        <v>526</v>
      </c>
      <c r="D993" s="5" t="s">
        <v>2900</v>
      </c>
      <c r="E993" s="5" t="s">
        <v>2901</v>
      </c>
      <c r="F993" s="6">
        <v>3055.4946262470003</v>
      </c>
      <c r="G993" s="6">
        <f t="shared" si="14"/>
        <v>152.77473131235001</v>
      </c>
      <c r="H993" s="5" t="s">
        <v>36</v>
      </c>
      <c r="I993" s="5" t="s">
        <v>37</v>
      </c>
      <c r="J993" s="5" t="s">
        <v>425</v>
      </c>
      <c r="K993" s="5" t="s">
        <v>58</v>
      </c>
      <c r="L993" s="5" t="s">
        <v>434</v>
      </c>
      <c r="M993" s="5" t="s">
        <v>31</v>
      </c>
    </row>
    <row r="994" spans="1:13" outlineLevel="2" x14ac:dyDescent="0.3">
      <c r="A994" s="5" t="s">
        <v>14</v>
      </c>
      <c r="B994" s="5" t="s">
        <v>72</v>
      </c>
      <c r="D994" s="5" t="s">
        <v>1886</v>
      </c>
      <c r="E994" s="5" t="s">
        <v>1887</v>
      </c>
      <c r="F994" s="6">
        <v>7135.5932193400004</v>
      </c>
      <c r="G994" s="6">
        <f t="shared" si="14"/>
        <v>356.77966096700004</v>
      </c>
      <c r="H994" s="5" t="s">
        <v>16</v>
      </c>
      <c r="I994" s="5" t="s">
        <v>335</v>
      </c>
      <c r="J994" s="5" t="s">
        <v>1124</v>
      </c>
      <c r="K994" s="5" t="s">
        <v>58</v>
      </c>
      <c r="L994" s="5" t="s">
        <v>170</v>
      </c>
      <c r="M994" s="5" t="s">
        <v>21</v>
      </c>
    </row>
    <row r="995" spans="1:13" outlineLevel="2" x14ac:dyDescent="0.3">
      <c r="A995" s="5" t="s">
        <v>14</v>
      </c>
      <c r="B995" s="5" t="s">
        <v>72</v>
      </c>
      <c r="D995" s="5" t="s">
        <v>5158</v>
      </c>
      <c r="E995" s="5" t="s">
        <v>5159</v>
      </c>
      <c r="F995" s="6">
        <v>0</v>
      </c>
      <c r="G995" s="6">
        <f t="shared" si="14"/>
        <v>0</v>
      </c>
      <c r="H995" s="5" t="s">
        <v>16</v>
      </c>
      <c r="I995" s="5" t="s">
        <v>2140</v>
      </c>
      <c r="J995" s="5" t="s">
        <v>2141</v>
      </c>
      <c r="L995" s="5" t="s">
        <v>109</v>
      </c>
      <c r="M995" s="5" t="s">
        <v>1296</v>
      </c>
    </row>
    <row r="996" spans="1:13" outlineLevel="2" x14ac:dyDescent="0.3">
      <c r="A996" s="5" t="s">
        <v>14</v>
      </c>
      <c r="B996" s="5" t="s">
        <v>72</v>
      </c>
      <c r="D996" s="5" t="s">
        <v>5168</v>
      </c>
      <c r="E996" s="5" t="s">
        <v>5169</v>
      </c>
      <c r="F996" s="6">
        <v>0</v>
      </c>
      <c r="G996" s="6">
        <f t="shared" si="14"/>
        <v>0</v>
      </c>
      <c r="H996" s="5" t="s">
        <v>16</v>
      </c>
      <c r="I996" s="5" t="s">
        <v>2140</v>
      </c>
      <c r="J996" s="5" t="s">
        <v>2141</v>
      </c>
      <c r="L996" s="5" t="s">
        <v>109</v>
      </c>
      <c r="M996" s="5" t="s">
        <v>1296</v>
      </c>
    </row>
    <row r="997" spans="1:13" outlineLevel="2" x14ac:dyDescent="0.3">
      <c r="A997" s="5" t="s">
        <v>14</v>
      </c>
      <c r="B997" s="5" t="s">
        <v>72</v>
      </c>
      <c r="D997" s="5" t="s">
        <v>6187</v>
      </c>
      <c r="E997" s="5" t="s">
        <v>6188</v>
      </c>
      <c r="F997" s="6">
        <v>-228.81355929</v>
      </c>
      <c r="G997" s="6">
        <f t="shared" si="14"/>
        <v>-11.440677964500001</v>
      </c>
      <c r="H997" s="5" t="s">
        <v>84</v>
      </c>
      <c r="I997" s="5" t="s">
        <v>133</v>
      </c>
      <c r="J997" s="5" t="s">
        <v>135</v>
      </c>
      <c r="K997" s="5" t="s">
        <v>1059</v>
      </c>
      <c r="L997" s="5" t="s">
        <v>74</v>
      </c>
    </row>
    <row r="998" spans="1:13" outlineLevel="2" x14ac:dyDescent="0.3">
      <c r="A998" s="5" t="s">
        <v>14</v>
      </c>
      <c r="B998" s="5" t="s">
        <v>72</v>
      </c>
      <c r="D998" s="5" t="s">
        <v>5174</v>
      </c>
      <c r="E998" s="5" t="s">
        <v>5175</v>
      </c>
      <c r="F998" s="6">
        <v>0</v>
      </c>
      <c r="G998" s="6">
        <f t="shared" si="14"/>
        <v>0</v>
      </c>
      <c r="H998" s="5" t="s">
        <v>46</v>
      </c>
      <c r="I998" s="5" t="s">
        <v>47</v>
      </c>
      <c r="J998" s="5" t="s">
        <v>49</v>
      </c>
      <c r="L998" s="5" t="s">
        <v>74</v>
      </c>
    </row>
    <row r="999" spans="1:13" outlineLevel="2" x14ac:dyDescent="0.3">
      <c r="A999" s="5" t="s">
        <v>14</v>
      </c>
      <c r="B999" s="5" t="s">
        <v>72</v>
      </c>
      <c r="D999" s="5" t="s">
        <v>5176</v>
      </c>
      <c r="E999" s="5" t="s">
        <v>5177</v>
      </c>
      <c r="F999" s="6">
        <v>0</v>
      </c>
      <c r="G999" s="6">
        <f t="shared" si="14"/>
        <v>0</v>
      </c>
      <c r="H999" s="5" t="s">
        <v>46</v>
      </c>
      <c r="I999" s="5" t="s">
        <v>47</v>
      </c>
      <c r="J999" s="5" t="s">
        <v>49</v>
      </c>
      <c r="L999" s="5" t="s">
        <v>74</v>
      </c>
    </row>
    <row r="1000" spans="1:13" outlineLevel="2" x14ac:dyDescent="0.3">
      <c r="A1000" s="5" t="s">
        <v>14</v>
      </c>
      <c r="B1000" s="5" t="s">
        <v>72</v>
      </c>
      <c r="D1000" s="5" t="s">
        <v>5187</v>
      </c>
      <c r="E1000" s="5" t="s">
        <v>5188</v>
      </c>
      <c r="F1000" s="6">
        <v>0</v>
      </c>
      <c r="G1000" s="6">
        <f t="shared" si="14"/>
        <v>0</v>
      </c>
      <c r="H1000" s="5" t="s">
        <v>16</v>
      </c>
      <c r="I1000" s="5" t="s">
        <v>2140</v>
      </c>
      <c r="J1000" s="5" t="s">
        <v>2141</v>
      </c>
      <c r="L1000" s="5" t="s">
        <v>109</v>
      </c>
      <c r="M1000" s="5" t="s">
        <v>1296</v>
      </c>
    </row>
    <row r="1001" spans="1:13" outlineLevel="2" x14ac:dyDescent="0.3">
      <c r="A1001" s="5" t="s">
        <v>14</v>
      </c>
      <c r="B1001" s="5" t="s">
        <v>72</v>
      </c>
      <c r="D1001" s="5" t="s">
        <v>5192</v>
      </c>
      <c r="E1001" s="5" t="s">
        <v>5193</v>
      </c>
      <c r="F1001" s="6">
        <v>0</v>
      </c>
      <c r="G1001" s="6">
        <f t="shared" si="14"/>
        <v>0</v>
      </c>
      <c r="H1001" s="5" t="s">
        <v>16</v>
      </c>
      <c r="I1001" s="5" t="s">
        <v>2140</v>
      </c>
      <c r="J1001" s="5" t="s">
        <v>2141</v>
      </c>
      <c r="L1001" s="5" t="s">
        <v>109</v>
      </c>
      <c r="M1001" s="5" t="s">
        <v>1296</v>
      </c>
    </row>
    <row r="1002" spans="1:13" outlineLevel="2" x14ac:dyDescent="0.3">
      <c r="A1002" s="5" t="s">
        <v>14</v>
      </c>
      <c r="B1002" s="5" t="s">
        <v>72</v>
      </c>
      <c r="D1002" s="5" t="s">
        <v>2708</v>
      </c>
      <c r="E1002" s="5" t="s">
        <v>4619</v>
      </c>
      <c r="F1002" s="6">
        <v>463.66059599999994</v>
      </c>
      <c r="G1002" s="6">
        <f t="shared" si="14"/>
        <v>23.1830298</v>
      </c>
      <c r="H1002" s="5" t="s">
        <v>25</v>
      </c>
      <c r="I1002" s="5" t="s">
        <v>26</v>
      </c>
      <c r="J1002" s="5" t="s">
        <v>28</v>
      </c>
      <c r="K1002" s="5" t="s">
        <v>58</v>
      </c>
      <c r="L1002" s="5" t="s">
        <v>74</v>
      </c>
      <c r="M1002" s="5" t="s">
        <v>21</v>
      </c>
    </row>
    <row r="1003" spans="1:13" outlineLevel="2" x14ac:dyDescent="0.3">
      <c r="A1003" s="5" t="s">
        <v>14</v>
      </c>
      <c r="B1003" s="5" t="s">
        <v>72</v>
      </c>
      <c r="D1003" s="5" t="s">
        <v>2708</v>
      </c>
      <c r="E1003" s="5" t="s">
        <v>2768</v>
      </c>
      <c r="F1003" s="6">
        <v>3448.3833851600002</v>
      </c>
      <c r="G1003" s="6">
        <f t="shared" si="14"/>
        <v>172.41916925800001</v>
      </c>
      <c r="H1003" s="5" t="s">
        <v>70</v>
      </c>
      <c r="I1003" s="5" t="s">
        <v>71</v>
      </c>
      <c r="K1003" s="5" t="s">
        <v>58</v>
      </c>
      <c r="L1003" s="5" t="s">
        <v>74</v>
      </c>
      <c r="M1003" s="5" t="s">
        <v>21</v>
      </c>
    </row>
    <row r="1004" spans="1:13" outlineLevel="2" x14ac:dyDescent="0.3">
      <c r="A1004" s="5" t="s">
        <v>14</v>
      </c>
      <c r="B1004" s="5" t="s">
        <v>72</v>
      </c>
      <c r="C1004" s="5" t="s">
        <v>262</v>
      </c>
      <c r="D1004" s="5" t="s">
        <v>2708</v>
      </c>
      <c r="E1004" s="5" t="s">
        <v>4652</v>
      </c>
      <c r="F1004" s="6">
        <v>423.7288135</v>
      </c>
      <c r="G1004" s="6">
        <f t="shared" si="14"/>
        <v>21.186440675</v>
      </c>
      <c r="H1004" s="5" t="s">
        <v>86</v>
      </c>
      <c r="I1004" s="5" t="s">
        <v>87</v>
      </c>
      <c r="J1004" s="5" t="s">
        <v>1509</v>
      </c>
      <c r="K1004" s="5" t="s">
        <v>254</v>
      </c>
      <c r="L1004" s="5" t="s">
        <v>408</v>
      </c>
      <c r="M1004" s="5" t="s">
        <v>31</v>
      </c>
    </row>
    <row r="1005" spans="1:13" outlineLevel="2" x14ac:dyDescent="0.3">
      <c r="A1005" s="5" t="s">
        <v>14</v>
      </c>
      <c r="B1005" s="5" t="s">
        <v>72</v>
      </c>
      <c r="D1005" s="5" t="s">
        <v>2708</v>
      </c>
      <c r="E1005" s="5" t="s">
        <v>2709</v>
      </c>
      <c r="F1005" s="6">
        <v>3666.1016944020002</v>
      </c>
      <c r="G1005" s="6">
        <f t="shared" si="14"/>
        <v>183.30508472010001</v>
      </c>
      <c r="H1005" s="5" t="s">
        <v>46</v>
      </c>
      <c r="I1005" s="5" t="s">
        <v>47</v>
      </c>
      <c r="J1005" s="5" t="s">
        <v>49</v>
      </c>
      <c r="K1005" s="5" t="s">
        <v>58</v>
      </c>
      <c r="L1005" s="5" t="s">
        <v>74</v>
      </c>
    </row>
    <row r="1006" spans="1:13" outlineLevel="2" x14ac:dyDescent="0.3">
      <c r="A1006" s="5" t="s">
        <v>14</v>
      </c>
      <c r="B1006" s="5" t="s">
        <v>72</v>
      </c>
      <c r="D1006" s="5" t="s">
        <v>979</v>
      </c>
      <c r="E1006" s="5" t="s">
        <v>980</v>
      </c>
      <c r="F1006" s="6">
        <v>17455.275280994942</v>
      </c>
      <c r="G1006" s="6">
        <f t="shared" si="14"/>
        <v>872.76376404974712</v>
      </c>
      <c r="H1006" s="5" t="s">
        <v>36</v>
      </c>
      <c r="I1006" s="5" t="s">
        <v>173</v>
      </c>
      <c r="J1006" s="5" t="s">
        <v>420</v>
      </c>
      <c r="K1006" s="5" t="s">
        <v>58</v>
      </c>
      <c r="L1006" s="5" t="s">
        <v>74</v>
      </c>
      <c r="M1006" s="5" t="s">
        <v>21</v>
      </c>
    </row>
    <row r="1007" spans="1:13" outlineLevel="2" x14ac:dyDescent="0.3">
      <c r="A1007" s="5" t="s">
        <v>14</v>
      </c>
      <c r="B1007" s="5" t="s">
        <v>72</v>
      </c>
      <c r="D1007" s="5" t="s">
        <v>5204</v>
      </c>
      <c r="E1007" s="5" t="s">
        <v>5205</v>
      </c>
      <c r="F1007" s="6">
        <v>0</v>
      </c>
      <c r="G1007" s="6">
        <f t="shared" si="14"/>
        <v>0</v>
      </c>
      <c r="H1007" s="5" t="s">
        <v>70</v>
      </c>
      <c r="I1007" s="5" t="s">
        <v>71</v>
      </c>
      <c r="L1007" s="5" t="s">
        <v>59</v>
      </c>
    </row>
    <row r="1008" spans="1:13" outlineLevel="2" x14ac:dyDescent="0.3">
      <c r="A1008" s="5" t="s">
        <v>14</v>
      </c>
      <c r="B1008" s="5" t="s">
        <v>72</v>
      </c>
      <c r="D1008" s="5" t="s">
        <v>5204</v>
      </c>
      <c r="E1008" s="5" t="s">
        <v>5206</v>
      </c>
      <c r="F1008" s="6">
        <v>0</v>
      </c>
      <c r="G1008" s="6">
        <f t="shared" si="14"/>
        <v>0</v>
      </c>
      <c r="H1008" s="5" t="s">
        <v>46</v>
      </c>
      <c r="I1008" s="5" t="s">
        <v>47</v>
      </c>
      <c r="J1008" s="5" t="s">
        <v>49</v>
      </c>
      <c r="L1008" s="5" t="s">
        <v>59</v>
      </c>
    </row>
    <row r="1009" spans="1:13" outlineLevel="2" x14ac:dyDescent="0.3">
      <c r="A1009" s="5" t="s">
        <v>14</v>
      </c>
      <c r="B1009" s="5" t="s">
        <v>72</v>
      </c>
      <c r="C1009" s="5" t="s">
        <v>526</v>
      </c>
      <c r="D1009" s="5" t="s">
        <v>1624</v>
      </c>
      <c r="E1009" s="5" t="s">
        <v>1625</v>
      </c>
      <c r="F1009" s="6">
        <v>8950</v>
      </c>
      <c r="G1009" s="6">
        <f t="shared" si="14"/>
        <v>447.5</v>
      </c>
      <c r="H1009" s="5" t="s">
        <v>53</v>
      </c>
      <c r="I1009" s="5" t="s">
        <v>54</v>
      </c>
      <c r="J1009" s="5" t="s">
        <v>527</v>
      </c>
      <c r="K1009" s="5" t="s">
        <v>169</v>
      </c>
      <c r="L1009" s="5" t="s">
        <v>408</v>
      </c>
      <c r="M1009" s="5" t="s">
        <v>31</v>
      </c>
    </row>
    <row r="1010" spans="1:13" outlineLevel="2" x14ac:dyDescent="0.3">
      <c r="A1010" s="5" t="s">
        <v>14</v>
      </c>
      <c r="B1010" s="5" t="s">
        <v>72</v>
      </c>
      <c r="C1010" s="5" t="s">
        <v>526</v>
      </c>
      <c r="D1010" s="5" t="s">
        <v>524</v>
      </c>
      <c r="E1010" s="5" t="s">
        <v>525</v>
      </c>
      <c r="F1010" s="6">
        <v>31145</v>
      </c>
      <c r="G1010" s="6">
        <f t="shared" si="14"/>
        <v>1557.25</v>
      </c>
      <c r="H1010" s="5" t="s">
        <v>53</v>
      </c>
      <c r="I1010" s="5" t="s">
        <v>54</v>
      </c>
      <c r="J1010" s="5" t="s">
        <v>527</v>
      </c>
      <c r="K1010" s="5" t="s">
        <v>169</v>
      </c>
      <c r="L1010" s="5" t="s">
        <v>408</v>
      </c>
      <c r="M1010" s="5" t="s">
        <v>31</v>
      </c>
    </row>
    <row r="1011" spans="1:13" outlineLevel="2" x14ac:dyDescent="0.3">
      <c r="A1011" s="5" t="s">
        <v>14</v>
      </c>
      <c r="B1011" s="5" t="s">
        <v>72</v>
      </c>
      <c r="D1011" s="5" t="s">
        <v>1622</v>
      </c>
      <c r="E1011" s="5" t="s">
        <v>1623</v>
      </c>
      <c r="F1011" s="6">
        <v>8984.7457614539999</v>
      </c>
      <c r="G1011" s="6">
        <f t="shared" si="14"/>
        <v>449.23728807270004</v>
      </c>
      <c r="H1011" s="5" t="s">
        <v>84</v>
      </c>
      <c r="I1011" s="5" t="s">
        <v>133</v>
      </c>
      <c r="J1011" s="5" t="s">
        <v>135</v>
      </c>
      <c r="K1011" s="5" t="s">
        <v>455</v>
      </c>
      <c r="L1011" s="5" t="s">
        <v>189</v>
      </c>
    </row>
    <row r="1012" spans="1:13" outlineLevel="2" x14ac:dyDescent="0.3">
      <c r="A1012" s="5" t="s">
        <v>14</v>
      </c>
      <c r="B1012" s="5" t="s">
        <v>72</v>
      </c>
      <c r="D1012" s="5" t="s">
        <v>1622</v>
      </c>
      <c r="E1012" s="5" t="s">
        <v>1623</v>
      </c>
      <c r="F1012" s="6">
        <v>8694.9152530200008</v>
      </c>
      <c r="G1012" s="6">
        <f t="shared" si="14"/>
        <v>434.74576265100006</v>
      </c>
      <c r="H1012" s="5" t="s">
        <v>84</v>
      </c>
      <c r="I1012" s="5" t="s">
        <v>133</v>
      </c>
      <c r="J1012" s="5" t="s">
        <v>135</v>
      </c>
      <c r="K1012" s="5" t="s">
        <v>1059</v>
      </c>
      <c r="L1012" s="5" t="s">
        <v>189</v>
      </c>
    </row>
    <row r="1013" spans="1:13" outlineLevel="2" x14ac:dyDescent="0.3">
      <c r="A1013" s="5" t="s">
        <v>14</v>
      </c>
      <c r="B1013" s="5" t="s">
        <v>72</v>
      </c>
      <c r="D1013" s="5" t="s">
        <v>1622</v>
      </c>
      <c r="E1013" s="5" t="s">
        <v>1623</v>
      </c>
      <c r="F1013" s="6">
        <v>7288.1355922000002</v>
      </c>
      <c r="G1013" s="6">
        <f t="shared" si="14"/>
        <v>364.40677961000006</v>
      </c>
      <c r="H1013" s="5" t="s">
        <v>84</v>
      </c>
      <c r="I1013" s="5" t="s">
        <v>133</v>
      </c>
      <c r="J1013" s="5" t="s">
        <v>135</v>
      </c>
      <c r="K1013" s="5" t="s">
        <v>67</v>
      </c>
      <c r="L1013" s="5" t="s">
        <v>189</v>
      </c>
    </row>
    <row r="1014" spans="1:13" outlineLevel="2" x14ac:dyDescent="0.3">
      <c r="A1014" s="5" t="s">
        <v>14</v>
      </c>
      <c r="B1014" s="5" t="s">
        <v>72</v>
      </c>
      <c r="D1014" s="5" t="s">
        <v>5213</v>
      </c>
      <c r="E1014" s="5" t="s">
        <v>5214</v>
      </c>
      <c r="F1014" s="6">
        <v>0</v>
      </c>
      <c r="G1014" s="6">
        <f t="shared" si="14"/>
        <v>0</v>
      </c>
      <c r="H1014" s="5" t="s">
        <v>16</v>
      </c>
      <c r="I1014" s="5" t="s">
        <v>2140</v>
      </c>
      <c r="J1014" s="5" t="s">
        <v>2141</v>
      </c>
      <c r="L1014" s="5" t="s">
        <v>109</v>
      </c>
      <c r="M1014" s="5" t="s">
        <v>1296</v>
      </c>
    </row>
    <row r="1015" spans="1:13" outlineLevel="2" x14ac:dyDescent="0.3">
      <c r="A1015" s="5" t="s">
        <v>14</v>
      </c>
      <c r="B1015" s="5" t="s">
        <v>72</v>
      </c>
      <c r="D1015" s="5" t="s">
        <v>5217</v>
      </c>
      <c r="E1015" s="5" t="s">
        <v>5218</v>
      </c>
      <c r="F1015" s="6">
        <v>0</v>
      </c>
      <c r="G1015" s="6">
        <f t="shared" si="14"/>
        <v>0</v>
      </c>
      <c r="H1015" s="5" t="s">
        <v>46</v>
      </c>
      <c r="I1015" s="5" t="s">
        <v>47</v>
      </c>
      <c r="L1015" s="5" t="s">
        <v>170</v>
      </c>
      <c r="M1015" s="5" t="s">
        <v>21</v>
      </c>
    </row>
    <row r="1016" spans="1:13" outlineLevel="2" x14ac:dyDescent="0.3">
      <c r="A1016" s="5" t="s">
        <v>14</v>
      </c>
      <c r="B1016" s="5" t="s">
        <v>72</v>
      </c>
      <c r="D1016" s="5" t="s">
        <v>5217</v>
      </c>
      <c r="E1016" s="5" t="s">
        <v>5219</v>
      </c>
      <c r="F1016" s="6">
        <v>0</v>
      </c>
      <c r="G1016" s="6">
        <f t="shared" si="14"/>
        <v>0</v>
      </c>
      <c r="H1016" s="5" t="s">
        <v>46</v>
      </c>
      <c r="I1016" s="5" t="s">
        <v>47</v>
      </c>
      <c r="J1016" s="5" t="s">
        <v>49</v>
      </c>
      <c r="L1016" s="5" t="s">
        <v>170</v>
      </c>
    </row>
    <row r="1017" spans="1:13" outlineLevel="2" x14ac:dyDescent="0.3">
      <c r="A1017" s="5" t="s">
        <v>14</v>
      </c>
      <c r="B1017" s="5" t="s">
        <v>72</v>
      </c>
      <c r="D1017" s="5" t="s">
        <v>4670</v>
      </c>
      <c r="E1017" s="5" t="s">
        <v>4671</v>
      </c>
      <c r="F1017" s="6">
        <v>381.35593215</v>
      </c>
      <c r="G1017" s="6">
        <f t="shared" si="14"/>
        <v>19.0677966075</v>
      </c>
      <c r="H1017" s="5" t="s">
        <v>84</v>
      </c>
      <c r="I1017" s="5" t="s">
        <v>133</v>
      </c>
      <c r="J1017" s="5" t="s">
        <v>135</v>
      </c>
      <c r="K1017" s="5" t="s">
        <v>1059</v>
      </c>
      <c r="L1017" s="5" t="s">
        <v>240</v>
      </c>
      <c r="M1017" s="5" t="s">
        <v>21</v>
      </c>
    </row>
    <row r="1018" spans="1:13" outlineLevel="2" x14ac:dyDescent="0.3">
      <c r="A1018" s="5" t="s">
        <v>14</v>
      </c>
      <c r="B1018" s="5" t="s">
        <v>72</v>
      </c>
      <c r="C1018" s="5" t="s">
        <v>262</v>
      </c>
      <c r="D1018" s="5" t="s">
        <v>4550</v>
      </c>
      <c r="E1018" s="5" t="s">
        <v>4551</v>
      </c>
      <c r="F1018" s="6">
        <v>532.28047090400003</v>
      </c>
      <c r="G1018" s="6">
        <f t="shared" si="14"/>
        <v>26.614023545200002</v>
      </c>
      <c r="H1018" s="5" t="s">
        <v>36</v>
      </c>
      <c r="I1018" s="5" t="s">
        <v>37</v>
      </c>
      <c r="J1018" s="5" t="s">
        <v>119</v>
      </c>
      <c r="K1018" s="5" t="s">
        <v>58</v>
      </c>
      <c r="L1018" s="5" t="s">
        <v>434</v>
      </c>
      <c r="M1018" s="5" t="s">
        <v>31</v>
      </c>
    </row>
    <row r="1019" spans="1:13" outlineLevel="2" x14ac:dyDescent="0.3">
      <c r="A1019" s="5" t="s">
        <v>14</v>
      </c>
      <c r="B1019" s="5" t="s">
        <v>72</v>
      </c>
      <c r="D1019" s="5" t="s">
        <v>5230</v>
      </c>
      <c r="E1019" s="5" t="s">
        <v>5232</v>
      </c>
      <c r="F1019" s="6">
        <v>0</v>
      </c>
      <c r="G1019" s="6">
        <f t="shared" si="14"/>
        <v>0</v>
      </c>
      <c r="H1019" s="5" t="s">
        <v>16</v>
      </c>
      <c r="I1019" s="5" t="s">
        <v>335</v>
      </c>
      <c r="J1019" s="5" t="s">
        <v>1124</v>
      </c>
      <c r="L1019" s="5" t="s">
        <v>59</v>
      </c>
    </row>
    <row r="1020" spans="1:13" outlineLevel="2" x14ac:dyDescent="0.3">
      <c r="A1020" s="5" t="s">
        <v>14</v>
      </c>
      <c r="B1020" s="5" t="s">
        <v>72</v>
      </c>
      <c r="D1020" s="5" t="s">
        <v>5230</v>
      </c>
      <c r="E1020" s="5" t="s">
        <v>5231</v>
      </c>
      <c r="F1020" s="6">
        <v>0</v>
      </c>
      <c r="G1020" s="6">
        <f t="shared" si="14"/>
        <v>0</v>
      </c>
      <c r="H1020" s="5" t="s">
        <v>16</v>
      </c>
      <c r="I1020" s="5" t="s">
        <v>2140</v>
      </c>
      <c r="J1020" s="5" t="s">
        <v>2141</v>
      </c>
      <c r="L1020" s="5" t="s">
        <v>59</v>
      </c>
      <c r="M1020" s="5" t="s">
        <v>21</v>
      </c>
    </row>
    <row r="1021" spans="1:13" outlineLevel="2" x14ac:dyDescent="0.3">
      <c r="A1021" s="5" t="s">
        <v>14</v>
      </c>
      <c r="B1021" s="5" t="s">
        <v>72</v>
      </c>
      <c r="D1021" s="5" t="s">
        <v>4045</v>
      </c>
      <c r="E1021" s="5" t="s">
        <v>4046</v>
      </c>
      <c r="F1021" s="6">
        <v>1154.0510143500001</v>
      </c>
      <c r="G1021" s="6">
        <f t="shared" si="14"/>
        <v>57.702550717500003</v>
      </c>
      <c r="H1021" s="5" t="s">
        <v>55</v>
      </c>
      <c r="I1021" s="5" t="s">
        <v>56</v>
      </c>
      <c r="J1021" s="5" t="s">
        <v>57</v>
      </c>
      <c r="K1021" s="5" t="s">
        <v>58</v>
      </c>
      <c r="L1021" s="5" t="s">
        <v>74</v>
      </c>
    </row>
    <row r="1022" spans="1:13" outlineLevel="2" x14ac:dyDescent="0.3">
      <c r="A1022" s="5" t="s">
        <v>14</v>
      </c>
      <c r="B1022" s="5" t="s">
        <v>72</v>
      </c>
      <c r="D1022" s="5" t="s">
        <v>5252</v>
      </c>
      <c r="E1022" s="5" t="s">
        <v>5253</v>
      </c>
      <c r="F1022" s="6">
        <v>0</v>
      </c>
      <c r="G1022" s="6">
        <f t="shared" ref="G1022:G1085" si="15">F1022*0.05</f>
        <v>0</v>
      </c>
      <c r="H1022" s="5" t="s">
        <v>46</v>
      </c>
      <c r="I1022" s="5" t="s">
        <v>47</v>
      </c>
      <c r="J1022" s="5" t="s">
        <v>49</v>
      </c>
      <c r="L1022" s="5" t="s">
        <v>170</v>
      </c>
    </row>
    <row r="1023" spans="1:13" outlineLevel="2" x14ac:dyDescent="0.3">
      <c r="A1023" s="5" t="s">
        <v>14</v>
      </c>
      <c r="B1023" s="5" t="s">
        <v>72</v>
      </c>
      <c r="C1023" s="5" t="s">
        <v>262</v>
      </c>
      <c r="D1023" s="5" t="s">
        <v>2747</v>
      </c>
      <c r="E1023" s="5" t="s">
        <v>2748</v>
      </c>
      <c r="F1023" s="6">
        <v>3508.6919868</v>
      </c>
      <c r="G1023" s="6">
        <f t="shared" si="15"/>
        <v>175.43459934000001</v>
      </c>
      <c r="H1023" s="5" t="s">
        <v>320</v>
      </c>
      <c r="I1023" s="5" t="s">
        <v>321</v>
      </c>
      <c r="J1023" s="5" t="s">
        <v>322</v>
      </c>
      <c r="K1023" s="5" t="s">
        <v>67</v>
      </c>
      <c r="L1023" s="5" t="s">
        <v>59</v>
      </c>
      <c r="M1023" s="5" t="s">
        <v>31</v>
      </c>
    </row>
    <row r="1024" spans="1:13" outlineLevel="2" x14ac:dyDescent="0.3">
      <c r="A1024" s="5" t="s">
        <v>14</v>
      </c>
      <c r="B1024" s="5" t="s">
        <v>72</v>
      </c>
      <c r="D1024" s="5" t="s">
        <v>787</v>
      </c>
      <c r="E1024" s="5" t="s">
        <v>788</v>
      </c>
      <c r="F1024" s="6">
        <v>21667.400832945001</v>
      </c>
      <c r="G1024" s="6">
        <f t="shared" si="15"/>
        <v>1083.37004164725</v>
      </c>
      <c r="H1024" s="5" t="s">
        <v>449</v>
      </c>
      <c r="I1024" s="5" t="s">
        <v>575</v>
      </c>
      <c r="J1024" s="5" t="s">
        <v>576</v>
      </c>
      <c r="K1024" s="5" t="s">
        <v>58</v>
      </c>
      <c r="L1024" s="5" t="s">
        <v>90</v>
      </c>
    </row>
    <row r="1025" spans="1:13" outlineLevel="2" x14ac:dyDescent="0.3">
      <c r="A1025" s="5" t="s">
        <v>14</v>
      </c>
      <c r="B1025" s="5" t="s">
        <v>72</v>
      </c>
      <c r="C1025" s="5" t="s">
        <v>987</v>
      </c>
      <c r="D1025" s="5" t="s">
        <v>4852</v>
      </c>
      <c r="E1025" s="5" t="s">
        <v>4853</v>
      </c>
      <c r="F1025" s="6">
        <v>117.90226584</v>
      </c>
      <c r="G1025" s="6">
        <f t="shared" si="15"/>
        <v>5.8951132920000004</v>
      </c>
      <c r="H1025" s="5" t="s">
        <v>25</v>
      </c>
      <c r="I1025" s="5" t="s">
        <v>26</v>
      </c>
      <c r="J1025" s="5" t="s">
        <v>28</v>
      </c>
      <c r="K1025" s="5" t="s">
        <v>58</v>
      </c>
      <c r="L1025" s="5" t="s">
        <v>408</v>
      </c>
      <c r="M1025" s="5" t="s">
        <v>31</v>
      </c>
    </row>
    <row r="1026" spans="1:13" outlineLevel="2" x14ac:dyDescent="0.3">
      <c r="A1026" s="5" t="s">
        <v>14</v>
      </c>
      <c r="B1026" s="5" t="s">
        <v>72</v>
      </c>
      <c r="D1026" s="5" t="s">
        <v>2047</v>
      </c>
      <c r="E1026" s="5" t="s">
        <v>2048</v>
      </c>
      <c r="F1026" s="6">
        <v>6240.6779652280002</v>
      </c>
      <c r="G1026" s="6">
        <f t="shared" si="15"/>
        <v>312.03389826140005</v>
      </c>
      <c r="H1026" s="5" t="s">
        <v>84</v>
      </c>
      <c r="I1026" s="5" t="s">
        <v>133</v>
      </c>
      <c r="J1026" s="5" t="s">
        <v>135</v>
      </c>
      <c r="K1026" s="5" t="s">
        <v>67</v>
      </c>
      <c r="L1026" s="5" t="s">
        <v>74</v>
      </c>
      <c r="M1026" s="5" t="s">
        <v>21</v>
      </c>
    </row>
    <row r="1027" spans="1:13" outlineLevel="2" x14ac:dyDescent="0.3">
      <c r="A1027" s="5" t="s">
        <v>14</v>
      </c>
      <c r="B1027" s="5" t="s">
        <v>72</v>
      </c>
      <c r="D1027" s="5" t="s">
        <v>2047</v>
      </c>
      <c r="E1027" s="5" t="s">
        <v>2048</v>
      </c>
      <c r="F1027" s="6">
        <v>3173.7288131150003</v>
      </c>
      <c r="G1027" s="6">
        <f t="shared" si="15"/>
        <v>158.68644065575003</v>
      </c>
      <c r="H1027" s="5" t="s">
        <v>84</v>
      </c>
      <c r="I1027" s="5" t="s">
        <v>133</v>
      </c>
      <c r="J1027" s="5" t="s">
        <v>135</v>
      </c>
      <c r="K1027" s="5" t="s">
        <v>1059</v>
      </c>
      <c r="L1027" s="5" t="s">
        <v>74</v>
      </c>
      <c r="M1027" s="5" t="s">
        <v>21</v>
      </c>
    </row>
    <row r="1028" spans="1:13" outlineLevel="2" x14ac:dyDescent="0.3">
      <c r="A1028" s="5" t="s">
        <v>14</v>
      </c>
      <c r="B1028" s="5" t="s">
        <v>72</v>
      </c>
      <c r="D1028" s="5" t="s">
        <v>2047</v>
      </c>
      <c r="E1028" s="5" t="s">
        <v>2048</v>
      </c>
      <c r="F1028" s="6">
        <v>2475.4237284670003</v>
      </c>
      <c r="G1028" s="6">
        <f t="shared" si="15"/>
        <v>123.77118642335002</v>
      </c>
      <c r="H1028" s="5" t="s">
        <v>84</v>
      </c>
      <c r="I1028" s="5" t="s">
        <v>133</v>
      </c>
      <c r="J1028" s="5" t="s">
        <v>135</v>
      </c>
      <c r="K1028" s="5" t="s">
        <v>455</v>
      </c>
      <c r="L1028" s="5" t="s">
        <v>74</v>
      </c>
      <c r="M1028" s="5" t="s">
        <v>21</v>
      </c>
    </row>
    <row r="1029" spans="1:13" outlineLevel="2" x14ac:dyDescent="0.3">
      <c r="A1029" s="5" t="s">
        <v>14</v>
      </c>
      <c r="B1029" s="5" t="s">
        <v>72</v>
      </c>
      <c r="D1029" s="5" t="s">
        <v>5284</v>
      </c>
      <c r="E1029" s="5" t="s">
        <v>5285</v>
      </c>
      <c r="F1029" s="6">
        <v>0</v>
      </c>
      <c r="G1029" s="6">
        <f t="shared" si="15"/>
        <v>0</v>
      </c>
      <c r="H1029" s="5" t="s">
        <v>16</v>
      </c>
      <c r="I1029" s="5" t="s">
        <v>2140</v>
      </c>
      <c r="J1029" s="5" t="s">
        <v>2141</v>
      </c>
      <c r="L1029" s="5" t="s">
        <v>109</v>
      </c>
      <c r="M1029" s="5" t="s">
        <v>1296</v>
      </c>
    </row>
    <row r="1030" spans="1:13" outlineLevel="2" x14ac:dyDescent="0.3">
      <c r="A1030" s="5" t="s">
        <v>14</v>
      </c>
      <c r="B1030" s="5" t="s">
        <v>72</v>
      </c>
      <c r="D1030" s="5" t="s">
        <v>4340</v>
      </c>
      <c r="E1030" s="5" t="s">
        <v>4341</v>
      </c>
      <c r="F1030" s="6">
        <v>802.09411713164991</v>
      </c>
      <c r="G1030" s="6">
        <f t="shared" si="15"/>
        <v>40.104705856582498</v>
      </c>
      <c r="H1030" s="5" t="s">
        <v>449</v>
      </c>
      <c r="I1030" s="5" t="s">
        <v>450</v>
      </c>
      <c r="J1030" s="5" t="s">
        <v>451</v>
      </c>
      <c r="K1030" s="5" t="s">
        <v>221</v>
      </c>
      <c r="L1030" s="5" t="s">
        <v>109</v>
      </c>
      <c r="M1030" s="5" t="s">
        <v>21</v>
      </c>
    </row>
    <row r="1031" spans="1:13" outlineLevel="2" x14ac:dyDescent="0.3">
      <c r="A1031" s="5" t="s">
        <v>14</v>
      </c>
      <c r="B1031" s="5" t="s">
        <v>72</v>
      </c>
      <c r="D1031" s="5" t="s">
        <v>4312</v>
      </c>
      <c r="E1031" s="5" t="s">
        <v>4313</v>
      </c>
      <c r="F1031" s="6">
        <v>847.457627</v>
      </c>
      <c r="G1031" s="6">
        <f t="shared" si="15"/>
        <v>42.37288135</v>
      </c>
      <c r="H1031" s="5" t="s">
        <v>16</v>
      </c>
      <c r="I1031" s="5" t="s">
        <v>335</v>
      </c>
      <c r="J1031" s="5" t="s">
        <v>1124</v>
      </c>
      <c r="K1031" s="5" t="s">
        <v>58</v>
      </c>
      <c r="L1031" s="5" t="s">
        <v>74</v>
      </c>
      <c r="M1031" s="5" t="s">
        <v>21</v>
      </c>
    </row>
    <row r="1032" spans="1:13" outlineLevel="2" x14ac:dyDescent="0.3">
      <c r="A1032" s="5" t="s">
        <v>14</v>
      </c>
      <c r="B1032" s="5" t="s">
        <v>72</v>
      </c>
      <c r="D1032" s="5" t="s">
        <v>4312</v>
      </c>
      <c r="E1032" s="5" t="s">
        <v>5302</v>
      </c>
      <c r="F1032" s="6">
        <v>0</v>
      </c>
      <c r="G1032" s="6">
        <f t="shared" si="15"/>
        <v>0</v>
      </c>
      <c r="H1032" s="5" t="s">
        <v>16</v>
      </c>
      <c r="I1032" s="5" t="s">
        <v>2140</v>
      </c>
      <c r="J1032" s="5" t="s">
        <v>2141</v>
      </c>
      <c r="L1032" s="5" t="s">
        <v>74</v>
      </c>
      <c r="M1032" s="5" t="s">
        <v>21</v>
      </c>
    </row>
    <row r="1033" spans="1:13" outlineLevel="2" x14ac:dyDescent="0.3">
      <c r="A1033" s="5" t="s">
        <v>14</v>
      </c>
      <c r="B1033" s="5" t="s">
        <v>72</v>
      </c>
      <c r="C1033" s="5" t="s">
        <v>208</v>
      </c>
      <c r="D1033" s="5" t="s">
        <v>3242</v>
      </c>
      <c r="E1033" s="5" t="s">
        <v>3243</v>
      </c>
      <c r="F1033" s="6">
        <v>2390</v>
      </c>
      <c r="G1033" s="6">
        <f t="shared" si="15"/>
        <v>119.5</v>
      </c>
      <c r="H1033" s="5" t="s">
        <v>53</v>
      </c>
      <c r="I1033" s="5" t="s">
        <v>360</v>
      </c>
      <c r="K1033" s="5" t="s">
        <v>58</v>
      </c>
      <c r="L1033" s="5" t="s">
        <v>74</v>
      </c>
      <c r="M1033" s="5" t="s">
        <v>21</v>
      </c>
    </row>
    <row r="1034" spans="1:13" outlineLevel="2" x14ac:dyDescent="0.3">
      <c r="A1034" s="5" t="s">
        <v>14</v>
      </c>
      <c r="B1034" s="5" t="s">
        <v>72</v>
      </c>
      <c r="D1034" s="5" t="s">
        <v>4276</v>
      </c>
      <c r="E1034" s="5" t="s">
        <v>4277</v>
      </c>
      <c r="F1034" s="6">
        <v>889.83050835000006</v>
      </c>
      <c r="G1034" s="6">
        <f t="shared" si="15"/>
        <v>44.491525417500007</v>
      </c>
      <c r="H1034" s="5" t="s">
        <v>16</v>
      </c>
      <c r="I1034" s="5" t="s">
        <v>335</v>
      </c>
      <c r="J1034" s="5" t="s">
        <v>1124</v>
      </c>
      <c r="K1034" s="5" t="s">
        <v>58</v>
      </c>
      <c r="L1034" s="5" t="s">
        <v>20</v>
      </c>
    </row>
    <row r="1035" spans="1:13" outlineLevel="2" x14ac:dyDescent="0.3">
      <c r="A1035" s="5" t="s">
        <v>14</v>
      </c>
      <c r="B1035" s="5" t="s">
        <v>72</v>
      </c>
      <c r="D1035" s="5" t="s">
        <v>4402</v>
      </c>
      <c r="E1035" s="5" t="s">
        <v>4403</v>
      </c>
      <c r="F1035" s="6">
        <v>731.35722581999994</v>
      </c>
      <c r="G1035" s="6">
        <f t="shared" si="15"/>
        <v>36.567861291</v>
      </c>
      <c r="H1035" s="5" t="s">
        <v>320</v>
      </c>
      <c r="I1035" s="5" t="s">
        <v>321</v>
      </c>
      <c r="J1035" s="5" t="s">
        <v>322</v>
      </c>
      <c r="K1035" s="5" t="s">
        <v>67</v>
      </c>
      <c r="L1035" s="5" t="s">
        <v>59</v>
      </c>
      <c r="M1035" s="5" t="s">
        <v>21</v>
      </c>
    </row>
    <row r="1036" spans="1:13" outlineLevel="2" x14ac:dyDescent="0.3">
      <c r="A1036" s="5" t="s">
        <v>14</v>
      </c>
      <c r="B1036" s="5" t="s">
        <v>72</v>
      </c>
      <c r="D1036" s="5" t="s">
        <v>4192</v>
      </c>
      <c r="E1036" s="5" t="s">
        <v>4193</v>
      </c>
      <c r="F1036" s="6">
        <v>1006.15</v>
      </c>
      <c r="G1036" s="6">
        <f t="shared" si="15"/>
        <v>50.307500000000005</v>
      </c>
      <c r="H1036" s="5" t="s">
        <v>53</v>
      </c>
      <c r="I1036" s="5" t="s">
        <v>54</v>
      </c>
      <c r="J1036" s="5" t="s">
        <v>167</v>
      </c>
      <c r="K1036" s="5" t="s">
        <v>67</v>
      </c>
      <c r="L1036" s="5" t="s">
        <v>74</v>
      </c>
      <c r="M1036" s="5" t="s">
        <v>21</v>
      </c>
    </row>
    <row r="1037" spans="1:13" outlineLevel="2" x14ac:dyDescent="0.3">
      <c r="A1037" s="5" t="s">
        <v>14</v>
      </c>
      <c r="B1037" s="5" t="s">
        <v>72</v>
      </c>
      <c r="D1037" s="5" t="s">
        <v>3769</v>
      </c>
      <c r="E1037" s="5" t="s">
        <v>3770</v>
      </c>
      <c r="F1037" s="6">
        <v>1483.0508472500001</v>
      </c>
      <c r="G1037" s="6">
        <f t="shared" si="15"/>
        <v>74.1525423625</v>
      </c>
      <c r="H1037" s="5" t="s">
        <v>16</v>
      </c>
      <c r="I1037" s="5" t="s">
        <v>2140</v>
      </c>
      <c r="J1037" s="5" t="s">
        <v>2141</v>
      </c>
      <c r="K1037" s="5" t="s">
        <v>67</v>
      </c>
      <c r="L1037" s="5" t="s">
        <v>74</v>
      </c>
      <c r="M1037" s="5" t="s">
        <v>21</v>
      </c>
    </row>
    <row r="1038" spans="1:13" outlineLevel="2" x14ac:dyDescent="0.3">
      <c r="A1038" s="5" t="s">
        <v>14</v>
      </c>
      <c r="B1038" s="5" t="s">
        <v>72</v>
      </c>
      <c r="D1038" s="5" t="s">
        <v>3769</v>
      </c>
      <c r="E1038" s="5" t="s">
        <v>3770</v>
      </c>
      <c r="F1038" s="6">
        <v>0</v>
      </c>
      <c r="G1038" s="6">
        <f t="shared" si="15"/>
        <v>0</v>
      </c>
      <c r="H1038" s="5" t="s">
        <v>16</v>
      </c>
      <c r="I1038" s="5" t="s">
        <v>2140</v>
      </c>
      <c r="J1038" s="5" t="s">
        <v>2141</v>
      </c>
      <c r="L1038" s="5" t="s">
        <v>74</v>
      </c>
      <c r="M1038" s="5" t="s">
        <v>21</v>
      </c>
    </row>
    <row r="1039" spans="1:13" outlineLevel="2" x14ac:dyDescent="0.3">
      <c r="A1039" s="5" t="s">
        <v>14</v>
      </c>
      <c r="B1039" s="5" t="s">
        <v>72</v>
      </c>
      <c r="C1039" s="5" t="s">
        <v>987</v>
      </c>
      <c r="D1039" s="5" t="s">
        <v>4653</v>
      </c>
      <c r="E1039" s="5" t="s">
        <v>4654</v>
      </c>
      <c r="F1039" s="6">
        <v>423.7288135</v>
      </c>
      <c r="G1039" s="6">
        <f t="shared" si="15"/>
        <v>21.186440675</v>
      </c>
      <c r="H1039" s="5" t="s">
        <v>16</v>
      </c>
      <c r="I1039" s="5" t="s">
        <v>17</v>
      </c>
      <c r="J1039" s="5" t="s">
        <v>4655</v>
      </c>
      <c r="K1039" s="5" t="s">
        <v>58</v>
      </c>
      <c r="L1039" s="5" t="s">
        <v>408</v>
      </c>
      <c r="M1039" s="5" t="s">
        <v>31</v>
      </c>
    </row>
    <row r="1040" spans="1:13" outlineLevel="2" x14ac:dyDescent="0.3">
      <c r="A1040" s="5" t="s">
        <v>14</v>
      </c>
      <c r="B1040" s="5" t="s">
        <v>72</v>
      </c>
      <c r="C1040" s="5" t="s">
        <v>987</v>
      </c>
      <c r="D1040" s="5" t="s">
        <v>4653</v>
      </c>
      <c r="E1040" s="5" t="s">
        <v>4867</v>
      </c>
      <c r="F1040" s="6">
        <v>59.32203389</v>
      </c>
      <c r="G1040" s="6">
        <f t="shared" si="15"/>
        <v>2.9661016945000003</v>
      </c>
      <c r="H1040" s="5" t="s">
        <v>25</v>
      </c>
      <c r="I1040" s="5" t="s">
        <v>26</v>
      </c>
      <c r="J1040" s="5" t="s">
        <v>4368</v>
      </c>
      <c r="K1040" s="5" t="s">
        <v>67</v>
      </c>
      <c r="L1040" s="5" t="s">
        <v>408</v>
      </c>
      <c r="M1040" s="5" t="s">
        <v>31</v>
      </c>
    </row>
    <row r="1041" spans="1:13" outlineLevel="2" x14ac:dyDescent="0.3">
      <c r="A1041" s="5" t="s">
        <v>14</v>
      </c>
      <c r="B1041" s="5" t="s">
        <v>72</v>
      </c>
      <c r="C1041" s="5" t="s">
        <v>987</v>
      </c>
      <c r="D1041" s="5" t="s">
        <v>4653</v>
      </c>
      <c r="E1041" s="5" t="s">
        <v>5316</v>
      </c>
      <c r="F1041" s="6">
        <v>0</v>
      </c>
      <c r="G1041" s="6">
        <f t="shared" si="15"/>
        <v>0</v>
      </c>
      <c r="H1041" s="5" t="s">
        <v>70</v>
      </c>
      <c r="I1041" s="5" t="s">
        <v>71</v>
      </c>
      <c r="J1041" s="5" t="s">
        <v>1832</v>
      </c>
      <c r="L1041" s="5" t="s">
        <v>408</v>
      </c>
      <c r="M1041" s="5" t="s">
        <v>31</v>
      </c>
    </row>
    <row r="1042" spans="1:13" outlineLevel="2" x14ac:dyDescent="0.3">
      <c r="A1042" s="5" t="s">
        <v>14</v>
      </c>
      <c r="B1042" s="5" t="s">
        <v>72</v>
      </c>
      <c r="D1042" s="5" t="s">
        <v>5317</v>
      </c>
      <c r="E1042" s="5" t="s">
        <v>5318</v>
      </c>
      <c r="F1042" s="6">
        <v>0</v>
      </c>
      <c r="G1042" s="6">
        <f t="shared" si="15"/>
        <v>0</v>
      </c>
      <c r="H1042" s="5" t="s">
        <v>16</v>
      </c>
      <c r="I1042" s="5" t="s">
        <v>335</v>
      </c>
      <c r="J1042" s="5" t="s">
        <v>1124</v>
      </c>
      <c r="L1042" s="5" t="s">
        <v>109</v>
      </c>
    </row>
    <row r="1043" spans="1:13" outlineLevel="2" x14ac:dyDescent="0.3">
      <c r="A1043" s="5" t="s">
        <v>14</v>
      </c>
      <c r="B1043" s="5" t="s">
        <v>72</v>
      </c>
      <c r="D1043" s="5" t="s">
        <v>3860</v>
      </c>
      <c r="E1043" s="5" t="s">
        <v>3861</v>
      </c>
      <c r="F1043" s="6">
        <v>1350</v>
      </c>
      <c r="G1043" s="6">
        <f t="shared" si="15"/>
        <v>67.5</v>
      </c>
      <c r="H1043" s="5" t="s">
        <v>53</v>
      </c>
      <c r="I1043" s="5" t="s">
        <v>54</v>
      </c>
      <c r="K1043" s="5" t="s">
        <v>67</v>
      </c>
      <c r="L1043" s="5" t="s">
        <v>109</v>
      </c>
      <c r="M1043" s="5" t="s">
        <v>21</v>
      </c>
    </row>
    <row r="1044" spans="1:13" outlineLevel="2" x14ac:dyDescent="0.3">
      <c r="A1044" s="5" t="s">
        <v>14</v>
      </c>
      <c r="B1044" s="5" t="s">
        <v>72</v>
      </c>
      <c r="D1044" s="5" t="s">
        <v>579</v>
      </c>
      <c r="E1044" s="5" t="s">
        <v>580</v>
      </c>
      <c r="F1044" s="6">
        <v>29363.135589109505</v>
      </c>
      <c r="G1044" s="6">
        <f t="shared" si="15"/>
        <v>1468.1567794554753</v>
      </c>
      <c r="H1044" s="5" t="s">
        <v>201</v>
      </c>
      <c r="I1044" s="5" t="s">
        <v>216</v>
      </c>
      <c r="J1044" s="5" t="s">
        <v>219</v>
      </c>
      <c r="K1044" s="5" t="s">
        <v>169</v>
      </c>
      <c r="L1044" s="5" t="s">
        <v>109</v>
      </c>
      <c r="M1044" s="5" t="s">
        <v>21</v>
      </c>
    </row>
    <row r="1045" spans="1:13" outlineLevel="2" x14ac:dyDescent="0.3">
      <c r="A1045" s="5" t="s">
        <v>14</v>
      </c>
      <c r="B1045" s="5" t="s">
        <v>72</v>
      </c>
      <c r="D1045" s="5" t="s">
        <v>579</v>
      </c>
      <c r="E1045" s="5" t="s">
        <v>5319</v>
      </c>
      <c r="F1045" s="6">
        <v>0</v>
      </c>
      <c r="G1045" s="6">
        <f t="shared" si="15"/>
        <v>0</v>
      </c>
      <c r="H1045" s="5" t="s">
        <v>46</v>
      </c>
      <c r="I1045" s="5" t="s">
        <v>47</v>
      </c>
      <c r="L1045" s="5" t="s">
        <v>109</v>
      </c>
      <c r="M1045" s="5" t="s">
        <v>21</v>
      </c>
    </row>
    <row r="1046" spans="1:13" outlineLevel="2" x14ac:dyDescent="0.3">
      <c r="A1046" s="5" t="s">
        <v>14</v>
      </c>
      <c r="B1046" s="5" t="s">
        <v>72</v>
      </c>
      <c r="D1046" s="5" t="s">
        <v>3024</v>
      </c>
      <c r="E1046" s="5" t="s">
        <v>3025</v>
      </c>
      <c r="F1046" s="6">
        <v>2791.2711860498998</v>
      </c>
      <c r="G1046" s="6">
        <f t="shared" si="15"/>
        <v>139.56355930249501</v>
      </c>
      <c r="H1046" s="5" t="s">
        <v>46</v>
      </c>
      <c r="I1046" s="5" t="s">
        <v>47</v>
      </c>
      <c r="J1046" s="5" t="s">
        <v>49</v>
      </c>
      <c r="K1046" s="5" t="s">
        <v>58</v>
      </c>
      <c r="L1046" s="5" t="s">
        <v>109</v>
      </c>
      <c r="M1046" s="5" t="s">
        <v>21</v>
      </c>
    </row>
    <row r="1047" spans="1:13" outlineLevel="2" x14ac:dyDescent="0.3">
      <c r="A1047" s="5" t="s">
        <v>14</v>
      </c>
      <c r="B1047" s="5" t="s">
        <v>72</v>
      </c>
      <c r="C1047" s="5" t="s">
        <v>987</v>
      </c>
      <c r="D1047" s="5" t="s">
        <v>4112</v>
      </c>
      <c r="E1047" s="5" t="s">
        <v>4779</v>
      </c>
      <c r="F1047" s="6">
        <v>243.44915250828998</v>
      </c>
      <c r="G1047" s="6">
        <f t="shared" si="15"/>
        <v>12.1724576254145</v>
      </c>
      <c r="H1047" s="5" t="s">
        <v>294</v>
      </c>
      <c r="I1047" s="5" t="s">
        <v>295</v>
      </c>
      <c r="J1047" s="5" t="s">
        <v>4780</v>
      </c>
      <c r="K1047" s="5" t="s">
        <v>67</v>
      </c>
      <c r="L1047" s="5" t="s">
        <v>408</v>
      </c>
      <c r="M1047" s="5" t="s">
        <v>31</v>
      </c>
    </row>
    <row r="1048" spans="1:13" outlineLevel="2" x14ac:dyDescent="0.3">
      <c r="A1048" s="5" t="s">
        <v>14</v>
      </c>
      <c r="B1048" s="5" t="s">
        <v>72</v>
      </c>
      <c r="C1048" s="5" t="s">
        <v>987</v>
      </c>
      <c r="D1048" s="5" t="s">
        <v>4112</v>
      </c>
      <c r="E1048" s="5" t="s">
        <v>4367</v>
      </c>
      <c r="F1048" s="6">
        <v>777.29387057999998</v>
      </c>
      <c r="G1048" s="6">
        <f t="shared" si="15"/>
        <v>38.864693529</v>
      </c>
      <c r="H1048" s="5" t="s">
        <v>25</v>
      </c>
      <c r="I1048" s="5" t="s">
        <v>26</v>
      </c>
      <c r="J1048" s="5" t="s">
        <v>4368</v>
      </c>
      <c r="K1048" s="5" t="s">
        <v>58</v>
      </c>
      <c r="L1048" s="5" t="s">
        <v>408</v>
      </c>
      <c r="M1048" s="5" t="s">
        <v>31</v>
      </c>
    </row>
    <row r="1049" spans="1:13" outlineLevel="2" x14ac:dyDescent="0.3">
      <c r="A1049" s="5" t="s">
        <v>14</v>
      </c>
      <c r="B1049" s="5" t="s">
        <v>72</v>
      </c>
      <c r="C1049" s="5" t="s">
        <v>987</v>
      </c>
      <c r="D1049" s="5" t="s">
        <v>4112</v>
      </c>
      <c r="E1049" s="5" t="s">
        <v>5320</v>
      </c>
      <c r="F1049" s="6">
        <v>0</v>
      </c>
      <c r="G1049" s="6">
        <f t="shared" si="15"/>
        <v>0</v>
      </c>
      <c r="H1049" s="5" t="s">
        <v>70</v>
      </c>
      <c r="I1049" s="5" t="s">
        <v>71</v>
      </c>
      <c r="J1049" s="5" t="s">
        <v>1832</v>
      </c>
      <c r="L1049" s="5" t="s">
        <v>408</v>
      </c>
      <c r="M1049" s="5" t="s">
        <v>31</v>
      </c>
    </row>
    <row r="1050" spans="1:13" outlineLevel="2" x14ac:dyDescent="0.3">
      <c r="A1050" s="5" t="s">
        <v>14</v>
      </c>
      <c r="B1050" s="5" t="s">
        <v>72</v>
      </c>
      <c r="C1050" s="5" t="s">
        <v>987</v>
      </c>
      <c r="D1050" s="5" t="s">
        <v>4112</v>
      </c>
      <c r="E1050" s="5" t="s">
        <v>4113</v>
      </c>
      <c r="F1050" s="6">
        <v>1094.915254084</v>
      </c>
      <c r="G1050" s="6">
        <f t="shared" si="15"/>
        <v>54.745762704200004</v>
      </c>
      <c r="H1050" s="5" t="s">
        <v>201</v>
      </c>
      <c r="I1050" s="5" t="s">
        <v>216</v>
      </c>
      <c r="J1050" s="5" t="s">
        <v>4114</v>
      </c>
      <c r="K1050" s="5" t="s">
        <v>67</v>
      </c>
      <c r="L1050" s="5" t="s">
        <v>408</v>
      </c>
      <c r="M1050" s="5" t="s">
        <v>31</v>
      </c>
    </row>
    <row r="1051" spans="1:13" outlineLevel="2" x14ac:dyDescent="0.3">
      <c r="A1051" s="5" t="s">
        <v>14</v>
      </c>
      <c r="B1051" s="5" t="s">
        <v>72</v>
      </c>
      <c r="C1051" s="5" t="s">
        <v>987</v>
      </c>
      <c r="D1051" s="5" t="s">
        <v>4112</v>
      </c>
      <c r="E1051" s="5" t="s">
        <v>4300</v>
      </c>
      <c r="F1051" s="6">
        <v>858.95893999999998</v>
      </c>
      <c r="G1051" s="6">
        <f t="shared" si="15"/>
        <v>42.947946999999999</v>
      </c>
      <c r="H1051" s="5" t="s">
        <v>217</v>
      </c>
      <c r="I1051" s="5" t="s">
        <v>218</v>
      </c>
      <c r="J1051" s="5" t="s">
        <v>220</v>
      </c>
      <c r="K1051" s="5" t="s">
        <v>58</v>
      </c>
      <c r="L1051" s="5" t="s">
        <v>408</v>
      </c>
      <c r="M1051" s="5" t="s">
        <v>31</v>
      </c>
    </row>
    <row r="1052" spans="1:13" outlineLevel="2" x14ac:dyDescent="0.3">
      <c r="A1052" s="5" t="s">
        <v>14</v>
      </c>
      <c r="B1052" s="5" t="s">
        <v>72</v>
      </c>
      <c r="C1052" s="5" t="s">
        <v>987</v>
      </c>
      <c r="D1052" s="5" t="s">
        <v>4112</v>
      </c>
      <c r="E1052" s="5" t="s">
        <v>4288</v>
      </c>
      <c r="F1052" s="6">
        <v>879.66949140227007</v>
      </c>
      <c r="G1052" s="6">
        <f t="shared" si="15"/>
        <v>43.983474570113508</v>
      </c>
      <c r="H1052" s="5" t="s">
        <v>53</v>
      </c>
      <c r="I1052" s="5" t="s">
        <v>54</v>
      </c>
      <c r="J1052" s="5" t="s">
        <v>810</v>
      </c>
      <c r="K1052" s="5" t="s">
        <v>67</v>
      </c>
      <c r="L1052" s="5" t="s">
        <v>408</v>
      </c>
      <c r="M1052" s="5" t="s">
        <v>31</v>
      </c>
    </row>
    <row r="1053" spans="1:13" outlineLevel="2" x14ac:dyDescent="0.3">
      <c r="A1053" s="5" t="s">
        <v>14</v>
      </c>
      <c r="B1053" s="5" t="s">
        <v>72</v>
      </c>
      <c r="D1053" s="5" t="s">
        <v>5325</v>
      </c>
      <c r="E1053" s="5" t="s">
        <v>5326</v>
      </c>
      <c r="F1053" s="6">
        <v>0</v>
      </c>
      <c r="G1053" s="6">
        <f t="shared" si="15"/>
        <v>0</v>
      </c>
      <c r="H1053" s="5" t="s">
        <v>16</v>
      </c>
      <c r="I1053" s="5" t="s">
        <v>335</v>
      </c>
      <c r="J1053" s="5" t="s">
        <v>1124</v>
      </c>
      <c r="L1053" s="5" t="s">
        <v>74</v>
      </c>
    </row>
    <row r="1054" spans="1:13" outlineLevel="2" x14ac:dyDescent="0.3">
      <c r="A1054" s="5" t="s">
        <v>14</v>
      </c>
      <c r="B1054" s="5" t="s">
        <v>72</v>
      </c>
      <c r="C1054" s="5" t="s">
        <v>2690</v>
      </c>
      <c r="D1054" s="5" t="s">
        <v>2733</v>
      </c>
      <c r="E1054" s="5" t="s">
        <v>2734</v>
      </c>
      <c r="F1054" s="6">
        <v>3595.7860789199999</v>
      </c>
      <c r="G1054" s="6">
        <f t="shared" si="15"/>
        <v>179.78930394600002</v>
      </c>
      <c r="H1054" s="5" t="s">
        <v>449</v>
      </c>
      <c r="I1054" s="5" t="s">
        <v>575</v>
      </c>
      <c r="J1054" s="5" t="s">
        <v>576</v>
      </c>
      <c r="K1054" s="5" t="s">
        <v>58</v>
      </c>
      <c r="L1054" s="5" t="s">
        <v>30</v>
      </c>
      <c r="M1054" s="5" t="s">
        <v>31</v>
      </c>
    </row>
    <row r="1055" spans="1:13" outlineLevel="2" x14ac:dyDescent="0.3">
      <c r="A1055" s="5" t="s">
        <v>14</v>
      </c>
      <c r="B1055" s="5" t="s">
        <v>72</v>
      </c>
      <c r="D1055" s="5" t="s">
        <v>5336</v>
      </c>
      <c r="E1055" s="5" t="s">
        <v>5337</v>
      </c>
      <c r="F1055" s="6">
        <v>0</v>
      </c>
      <c r="G1055" s="6">
        <f t="shared" si="15"/>
        <v>0</v>
      </c>
      <c r="H1055" s="5" t="s">
        <v>46</v>
      </c>
      <c r="I1055" s="5" t="s">
        <v>47</v>
      </c>
      <c r="J1055" s="5" t="s">
        <v>49</v>
      </c>
      <c r="L1055" s="5" t="s">
        <v>240</v>
      </c>
    </row>
    <row r="1056" spans="1:13" outlineLevel="2" x14ac:dyDescent="0.3">
      <c r="A1056" s="5" t="s">
        <v>14</v>
      </c>
      <c r="B1056" s="5" t="s">
        <v>72</v>
      </c>
      <c r="D1056" s="5" t="s">
        <v>5340</v>
      </c>
      <c r="E1056" s="5" t="s">
        <v>5341</v>
      </c>
      <c r="F1056" s="6">
        <v>0</v>
      </c>
      <c r="G1056" s="6">
        <f t="shared" si="15"/>
        <v>0</v>
      </c>
      <c r="H1056" s="5" t="s">
        <v>16</v>
      </c>
      <c r="I1056" s="5" t="s">
        <v>335</v>
      </c>
      <c r="J1056" s="5" t="s">
        <v>1124</v>
      </c>
      <c r="L1056" s="5" t="s">
        <v>240</v>
      </c>
    </row>
    <row r="1057" spans="1:13" outlineLevel="2" x14ac:dyDescent="0.3">
      <c r="A1057" s="5" t="s">
        <v>14</v>
      </c>
      <c r="B1057" s="5" t="s">
        <v>72</v>
      </c>
      <c r="D1057" s="5" t="s">
        <v>5350</v>
      </c>
      <c r="E1057" s="5" t="s">
        <v>5351</v>
      </c>
      <c r="F1057" s="6">
        <v>0</v>
      </c>
      <c r="G1057" s="6">
        <f t="shared" si="15"/>
        <v>0</v>
      </c>
      <c r="H1057" s="5" t="s">
        <v>16</v>
      </c>
      <c r="I1057" s="5" t="s">
        <v>2140</v>
      </c>
      <c r="J1057" s="5" t="s">
        <v>2141</v>
      </c>
      <c r="L1057" s="5" t="s">
        <v>109</v>
      </c>
      <c r="M1057" s="5" t="s">
        <v>1296</v>
      </c>
    </row>
    <row r="1058" spans="1:13" outlineLevel="2" x14ac:dyDescent="0.3">
      <c r="A1058" s="5" t="s">
        <v>14</v>
      </c>
      <c r="B1058" s="5" t="s">
        <v>72</v>
      </c>
      <c r="D1058" s="5" t="s">
        <v>5352</v>
      </c>
      <c r="E1058" s="5" t="s">
        <v>5353</v>
      </c>
      <c r="F1058" s="6">
        <v>0</v>
      </c>
      <c r="G1058" s="6">
        <f t="shared" si="15"/>
        <v>0</v>
      </c>
      <c r="H1058" s="5" t="s">
        <v>16</v>
      </c>
      <c r="I1058" s="5" t="s">
        <v>2140</v>
      </c>
      <c r="J1058" s="5" t="s">
        <v>2141</v>
      </c>
      <c r="L1058" s="5" t="s">
        <v>109</v>
      </c>
      <c r="M1058" s="5" t="s">
        <v>1296</v>
      </c>
    </row>
    <row r="1059" spans="1:13" outlineLevel="2" x14ac:dyDescent="0.3">
      <c r="A1059" s="5" t="s">
        <v>14</v>
      </c>
      <c r="B1059" s="5" t="s">
        <v>72</v>
      </c>
      <c r="D1059" s="5" t="s">
        <v>5354</v>
      </c>
      <c r="E1059" s="5" t="s">
        <v>5355</v>
      </c>
      <c r="F1059" s="6">
        <v>0</v>
      </c>
      <c r="G1059" s="6">
        <f t="shared" si="15"/>
        <v>0</v>
      </c>
      <c r="H1059" s="5" t="s">
        <v>16</v>
      </c>
      <c r="I1059" s="5" t="s">
        <v>2140</v>
      </c>
      <c r="J1059" s="5" t="s">
        <v>2141</v>
      </c>
      <c r="L1059" s="5" t="s">
        <v>109</v>
      </c>
      <c r="M1059" s="5" t="s">
        <v>1296</v>
      </c>
    </row>
    <row r="1060" spans="1:13" outlineLevel="2" x14ac:dyDescent="0.3">
      <c r="A1060" s="5" t="s">
        <v>14</v>
      </c>
      <c r="B1060" s="5" t="s">
        <v>72</v>
      </c>
      <c r="D1060" s="5" t="s">
        <v>5377</v>
      </c>
      <c r="E1060" s="5" t="s">
        <v>5378</v>
      </c>
      <c r="F1060" s="6">
        <v>0</v>
      </c>
      <c r="G1060" s="6">
        <f t="shared" si="15"/>
        <v>0</v>
      </c>
      <c r="H1060" s="5" t="s">
        <v>16</v>
      </c>
      <c r="I1060" s="5" t="s">
        <v>2140</v>
      </c>
      <c r="J1060" s="5" t="s">
        <v>2141</v>
      </c>
      <c r="L1060" s="5" t="s">
        <v>1176</v>
      </c>
      <c r="M1060" s="5" t="s">
        <v>21</v>
      </c>
    </row>
    <row r="1061" spans="1:13" outlineLevel="2" x14ac:dyDescent="0.3">
      <c r="A1061" s="5" t="s">
        <v>14</v>
      </c>
      <c r="B1061" s="5" t="s">
        <v>72</v>
      </c>
      <c r="D1061" s="5" t="s">
        <v>5393</v>
      </c>
      <c r="E1061" s="5" t="s">
        <v>5394</v>
      </c>
      <c r="F1061" s="6">
        <v>0</v>
      </c>
      <c r="G1061" s="6">
        <f t="shared" si="15"/>
        <v>0</v>
      </c>
      <c r="H1061" s="5" t="s">
        <v>70</v>
      </c>
      <c r="I1061" s="5" t="s">
        <v>71</v>
      </c>
      <c r="L1061" s="5" t="s">
        <v>74</v>
      </c>
      <c r="M1061" s="5" t="s">
        <v>21</v>
      </c>
    </row>
    <row r="1062" spans="1:13" outlineLevel="2" x14ac:dyDescent="0.3">
      <c r="A1062" s="5" t="s">
        <v>14</v>
      </c>
      <c r="B1062" s="5" t="s">
        <v>72</v>
      </c>
      <c r="C1062" s="5" t="s">
        <v>208</v>
      </c>
      <c r="D1062" s="5" t="s">
        <v>1884</v>
      </c>
      <c r="E1062" s="5" t="s">
        <v>1885</v>
      </c>
      <c r="F1062" s="6">
        <v>7150</v>
      </c>
      <c r="G1062" s="6">
        <f t="shared" si="15"/>
        <v>357.5</v>
      </c>
      <c r="H1062" s="5" t="s">
        <v>53</v>
      </c>
      <c r="I1062" s="5" t="s">
        <v>54</v>
      </c>
      <c r="K1062" s="5" t="s">
        <v>67</v>
      </c>
      <c r="L1062" s="5" t="s">
        <v>109</v>
      </c>
    </row>
    <row r="1063" spans="1:13" outlineLevel="2" x14ac:dyDescent="0.3">
      <c r="A1063" s="5" t="s">
        <v>14</v>
      </c>
      <c r="B1063" s="5" t="s">
        <v>72</v>
      </c>
      <c r="D1063" s="5" t="s">
        <v>3718</v>
      </c>
      <c r="E1063" s="5" t="s">
        <v>3719</v>
      </c>
      <c r="F1063" s="6">
        <v>1583.050847236</v>
      </c>
      <c r="G1063" s="6">
        <f t="shared" si="15"/>
        <v>79.152542361800002</v>
      </c>
      <c r="H1063" s="5" t="s">
        <v>16</v>
      </c>
      <c r="I1063" s="5" t="s">
        <v>17</v>
      </c>
      <c r="K1063" s="5" t="s">
        <v>58</v>
      </c>
      <c r="L1063" s="5" t="s">
        <v>811</v>
      </c>
      <c r="M1063" s="5" t="s">
        <v>21</v>
      </c>
    </row>
    <row r="1064" spans="1:13" outlineLevel="2" x14ac:dyDescent="0.3">
      <c r="A1064" s="5" t="s">
        <v>14</v>
      </c>
      <c r="B1064" s="5" t="s">
        <v>72</v>
      </c>
      <c r="C1064" s="5" t="s">
        <v>262</v>
      </c>
      <c r="D1064" s="5" t="s">
        <v>1647</v>
      </c>
      <c r="E1064" s="5" t="s">
        <v>1648</v>
      </c>
      <c r="F1064" s="6">
        <v>8805.9322021570006</v>
      </c>
      <c r="G1064" s="6">
        <f t="shared" si="15"/>
        <v>440.29661010785003</v>
      </c>
      <c r="H1064" s="5" t="s">
        <v>86</v>
      </c>
      <c r="I1064" s="5" t="s">
        <v>87</v>
      </c>
      <c r="J1064" s="5" t="s">
        <v>1509</v>
      </c>
      <c r="K1064" s="5" t="s">
        <v>254</v>
      </c>
      <c r="L1064" s="5" t="s">
        <v>408</v>
      </c>
      <c r="M1064" s="5" t="s">
        <v>31</v>
      </c>
    </row>
    <row r="1065" spans="1:13" outlineLevel="2" x14ac:dyDescent="0.3">
      <c r="A1065" s="5" t="s">
        <v>14</v>
      </c>
      <c r="B1065" s="5" t="s">
        <v>72</v>
      </c>
      <c r="C1065" s="5" t="s">
        <v>208</v>
      </c>
      <c r="D1065" s="5" t="s">
        <v>206</v>
      </c>
      <c r="E1065" s="5" t="s">
        <v>207</v>
      </c>
      <c r="F1065" s="6">
        <v>64250.111159999993</v>
      </c>
      <c r="G1065" s="6">
        <f t="shared" si="15"/>
        <v>3212.5055579999998</v>
      </c>
      <c r="H1065" s="5" t="s">
        <v>25</v>
      </c>
      <c r="I1065" s="5" t="s">
        <v>26</v>
      </c>
      <c r="J1065" s="5" t="s">
        <v>28</v>
      </c>
      <c r="K1065" s="5" t="s">
        <v>19</v>
      </c>
      <c r="L1065" s="5" t="s">
        <v>156</v>
      </c>
      <c r="M1065" s="5" t="s">
        <v>31</v>
      </c>
    </row>
    <row r="1066" spans="1:13" outlineLevel="2" x14ac:dyDescent="0.3">
      <c r="A1066" s="5" t="s">
        <v>14</v>
      </c>
      <c r="B1066" s="5" t="s">
        <v>72</v>
      </c>
      <c r="C1066" s="5" t="s">
        <v>208</v>
      </c>
      <c r="D1066" s="5" t="s">
        <v>1772</v>
      </c>
      <c r="E1066" s="5" t="s">
        <v>1773</v>
      </c>
      <c r="F1066" s="6">
        <v>7852.5423717820004</v>
      </c>
      <c r="G1066" s="6">
        <f t="shared" si="15"/>
        <v>392.62711858910006</v>
      </c>
      <c r="H1066" s="5" t="s">
        <v>1532</v>
      </c>
      <c r="I1066" s="5" t="s">
        <v>1533</v>
      </c>
      <c r="J1066" s="5" t="s">
        <v>1682</v>
      </c>
      <c r="K1066" s="5" t="s">
        <v>1774</v>
      </c>
      <c r="L1066" s="5" t="s">
        <v>156</v>
      </c>
      <c r="M1066" s="5" t="s">
        <v>31</v>
      </c>
    </row>
    <row r="1067" spans="1:13" outlineLevel="2" x14ac:dyDescent="0.3">
      <c r="A1067" s="5" t="s">
        <v>14</v>
      </c>
      <c r="B1067" s="5" t="s">
        <v>72</v>
      </c>
      <c r="C1067" s="5" t="s">
        <v>208</v>
      </c>
      <c r="D1067" s="5" t="s">
        <v>2587</v>
      </c>
      <c r="E1067" s="5" t="s">
        <v>2588</v>
      </c>
      <c r="F1067" s="6">
        <v>4077.2492077904999</v>
      </c>
      <c r="G1067" s="6">
        <f t="shared" si="15"/>
        <v>203.86246038952501</v>
      </c>
      <c r="H1067" s="5" t="s">
        <v>449</v>
      </c>
      <c r="I1067" s="5" t="s">
        <v>450</v>
      </c>
      <c r="J1067" s="5" t="s">
        <v>451</v>
      </c>
      <c r="K1067" s="5" t="s">
        <v>452</v>
      </c>
      <c r="L1067" s="5" t="s">
        <v>156</v>
      </c>
      <c r="M1067" s="5" t="s">
        <v>31</v>
      </c>
    </row>
    <row r="1068" spans="1:13" outlineLevel="2" x14ac:dyDescent="0.3">
      <c r="A1068" s="5" t="s">
        <v>14</v>
      </c>
      <c r="B1068" s="5" t="s">
        <v>72</v>
      </c>
      <c r="C1068" s="5" t="s">
        <v>208</v>
      </c>
      <c r="D1068" s="5" t="s">
        <v>4475</v>
      </c>
      <c r="E1068" s="5" t="s">
        <v>4476</v>
      </c>
      <c r="F1068" s="6">
        <v>641.49139325354997</v>
      </c>
      <c r="G1068" s="6">
        <f t="shared" si="15"/>
        <v>32.074569662677497</v>
      </c>
      <c r="H1068" s="5" t="s">
        <v>449</v>
      </c>
      <c r="I1068" s="5" t="s">
        <v>450</v>
      </c>
      <c r="J1068" s="5" t="s">
        <v>4477</v>
      </c>
      <c r="K1068" s="5" t="s">
        <v>67</v>
      </c>
      <c r="L1068" s="5" t="s">
        <v>156</v>
      </c>
      <c r="M1068" s="5" t="s">
        <v>31</v>
      </c>
    </row>
    <row r="1069" spans="1:13" outlineLevel="2" x14ac:dyDescent="0.3">
      <c r="A1069" s="5" t="s">
        <v>14</v>
      </c>
      <c r="B1069" s="5" t="s">
        <v>72</v>
      </c>
      <c r="C1069" s="5" t="s">
        <v>987</v>
      </c>
      <c r="D1069" s="5" t="s">
        <v>2907</v>
      </c>
      <c r="E1069" s="5" t="s">
        <v>3886</v>
      </c>
      <c r="F1069" s="6">
        <v>1313.5593218500001</v>
      </c>
      <c r="G1069" s="6">
        <f t="shared" si="15"/>
        <v>65.6779660925</v>
      </c>
      <c r="H1069" s="5" t="s">
        <v>16</v>
      </c>
      <c r="I1069" s="5" t="s">
        <v>2140</v>
      </c>
      <c r="J1069" s="5" t="s">
        <v>3887</v>
      </c>
      <c r="K1069" s="5" t="s">
        <v>67</v>
      </c>
      <c r="L1069" s="5" t="s">
        <v>434</v>
      </c>
      <c r="M1069" s="5" t="s">
        <v>31</v>
      </c>
    </row>
    <row r="1070" spans="1:13" outlineLevel="2" x14ac:dyDescent="0.3">
      <c r="A1070" s="5" t="s">
        <v>14</v>
      </c>
      <c r="B1070" s="5" t="s">
        <v>72</v>
      </c>
      <c r="C1070" s="5" t="s">
        <v>987</v>
      </c>
      <c r="D1070" s="5" t="s">
        <v>2907</v>
      </c>
      <c r="E1070" s="5" t="s">
        <v>3886</v>
      </c>
      <c r="F1070" s="6">
        <v>0</v>
      </c>
      <c r="G1070" s="6">
        <f t="shared" si="15"/>
        <v>0</v>
      </c>
      <c r="H1070" s="5" t="s">
        <v>16</v>
      </c>
      <c r="I1070" s="5" t="s">
        <v>2140</v>
      </c>
      <c r="J1070" s="5" t="s">
        <v>3887</v>
      </c>
      <c r="L1070" s="5" t="s">
        <v>434</v>
      </c>
      <c r="M1070" s="5" t="s">
        <v>31</v>
      </c>
    </row>
    <row r="1071" spans="1:13" outlineLevel="2" x14ac:dyDescent="0.3">
      <c r="A1071" s="5" t="s">
        <v>14</v>
      </c>
      <c r="B1071" s="5" t="s">
        <v>72</v>
      </c>
      <c r="C1071" s="5" t="s">
        <v>987</v>
      </c>
      <c r="D1071" s="5" t="s">
        <v>2907</v>
      </c>
      <c r="E1071" s="5" t="s">
        <v>4789</v>
      </c>
      <c r="F1071" s="6">
        <v>222.47161796303999</v>
      </c>
      <c r="G1071" s="6">
        <f t="shared" si="15"/>
        <v>11.123580898151999</v>
      </c>
      <c r="H1071" s="5" t="s">
        <v>1815</v>
      </c>
      <c r="I1071" s="5" t="s">
        <v>1816</v>
      </c>
      <c r="J1071" s="5" t="s">
        <v>4790</v>
      </c>
      <c r="K1071" s="5" t="s">
        <v>1861</v>
      </c>
      <c r="L1071" s="5" t="s">
        <v>434</v>
      </c>
      <c r="M1071" s="5" t="s">
        <v>31</v>
      </c>
    </row>
    <row r="1072" spans="1:13" outlineLevel="2" x14ac:dyDescent="0.3">
      <c r="A1072" s="5" t="s">
        <v>14</v>
      </c>
      <c r="B1072" s="5" t="s">
        <v>72</v>
      </c>
      <c r="C1072" s="5" t="s">
        <v>2690</v>
      </c>
      <c r="D1072" s="5" t="s">
        <v>2907</v>
      </c>
      <c r="E1072" s="5" t="s">
        <v>2908</v>
      </c>
      <c r="F1072" s="6">
        <v>3050</v>
      </c>
      <c r="G1072" s="6">
        <f t="shared" si="15"/>
        <v>152.5</v>
      </c>
      <c r="H1072" s="5" t="s">
        <v>53</v>
      </c>
      <c r="I1072" s="5" t="s">
        <v>54</v>
      </c>
      <c r="J1072" s="5" t="s">
        <v>810</v>
      </c>
      <c r="K1072" s="5" t="s">
        <v>67</v>
      </c>
      <c r="L1072" s="5" t="s">
        <v>408</v>
      </c>
      <c r="M1072" s="5" t="s">
        <v>31</v>
      </c>
    </row>
    <row r="1073" spans="1:13" outlineLevel="2" x14ac:dyDescent="0.3">
      <c r="A1073" s="5" t="s">
        <v>14</v>
      </c>
      <c r="B1073" s="5" t="s">
        <v>72</v>
      </c>
      <c r="C1073" s="5" t="s">
        <v>987</v>
      </c>
      <c r="D1073" s="5" t="s">
        <v>5471</v>
      </c>
      <c r="E1073" s="5" t="s">
        <v>5472</v>
      </c>
      <c r="F1073" s="6">
        <v>0</v>
      </c>
      <c r="G1073" s="6">
        <f t="shared" si="15"/>
        <v>0</v>
      </c>
      <c r="H1073" s="5" t="s">
        <v>70</v>
      </c>
      <c r="I1073" s="5" t="s">
        <v>71</v>
      </c>
      <c r="J1073" s="5" t="s">
        <v>1832</v>
      </c>
      <c r="L1073" s="5" t="s">
        <v>408</v>
      </c>
      <c r="M1073" s="5" t="s">
        <v>31</v>
      </c>
    </row>
    <row r="1074" spans="1:13" outlineLevel="2" x14ac:dyDescent="0.3">
      <c r="A1074" s="5" t="s">
        <v>14</v>
      </c>
      <c r="B1074" s="5" t="s">
        <v>72</v>
      </c>
      <c r="C1074" s="5" t="s">
        <v>262</v>
      </c>
      <c r="D1074" s="5" t="s">
        <v>3207</v>
      </c>
      <c r="E1074" s="5" t="s">
        <v>3208</v>
      </c>
      <c r="F1074" s="6">
        <v>2457.1440674526102</v>
      </c>
      <c r="G1074" s="6">
        <f t="shared" si="15"/>
        <v>122.85720337263052</v>
      </c>
      <c r="H1074" s="5" t="s">
        <v>53</v>
      </c>
      <c r="I1074" s="5" t="s">
        <v>54</v>
      </c>
      <c r="J1074" s="5" t="s">
        <v>167</v>
      </c>
      <c r="K1074" s="5" t="s">
        <v>67</v>
      </c>
      <c r="L1074" s="5" t="s">
        <v>163</v>
      </c>
    </row>
    <row r="1075" spans="1:13" outlineLevel="2" x14ac:dyDescent="0.3">
      <c r="A1075" s="5" t="s">
        <v>14</v>
      </c>
      <c r="B1075" s="5" t="s">
        <v>72</v>
      </c>
      <c r="C1075" s="5" t="s">
        <v>3514</v>
      </c>
      <c r="D1075" s="5" t="s">
        <v>3831</v>
      </c>
      <c r="E1075" s="5" t="s">
        <v>3832</v>
      </c>
      <c r="F1075" s="6">
        <v>1398.3050845500002</v>
      </c>
      <c r="G1075" s="6">
        <f t="shared" si="15"/>
        <v>69.915254227500014</v>
      </c>
      <c r="H1075" s="5" t="s">
        <v>16</v>
      </c>
      <c r="I1075" s="5" t="s">
        <v>335</v>
      </c>
      <c r="J1075" s="5" t="s">
        <v>1124</v>
      </c>
      <c r="K1075" s="5" t="s">
        <v>58</v>
      </c>
      <c r="L1075" s="5" t="s">
        <v>750</v>
      </c>
      <c r="M1075" s="5" t="s">
        <v>31</v>
      </c>
    </row>
    <row r="1076" spans="1:13" outlineLevel="2" x14ac:dyDescent="0.3">
      <c r="A1076" s="5" t="s">
        <v>14</v>
      </c>
      <c r="B1076" s="5" t="s">
        <v>72</v>
      </c>
      <c r="D1076" s="5" t="s">
        <v>2805</v>
      </c>
      <c r="E1076" s="5" t="s">
        <v>2806</v>
      </c>
      <c r="F1076" s="6">
        <v>3338.9830503800003</v>
      </c>
      <c r="G1076" s="6">
        <f t="shared" si="15"/>
        <v>166.94915251900002</v>
      </c>
      <c r="H1076" s="5" t="s">
        <v>16</v>
      </c>
      <c r="I1076" s="5" t="s">
        <v>2140</v>
      </c>
      <c r="J1076" s="5" t="s">
        <v>2141</v>
      </c>
      <c r="K1076" s="5" t="s">
        <v>58</v>
      </c>
      <c r="L1076" s="5" t="s">
        <v>109</v>
      </c>
      <c r="M1076" s="5" t="s">
        <v>21</v>
      </c>
    </row>
    <row r="1077" spans="1:13" outlineLevel="2" x14ac:dyDescent="0.3">
      <c r="A1077" s="5" t="s">
        <v>14</v>
      </c>
      <c r="B1077" s="5" t="s">
        <v>72</v>
      </c>
      <c r="D1077" s="5" t="s">
        <v>5502</v>
      </c>
      <c r="E1077" s="5" t="s">
        <v>5503</v>
      </c>
      <c r="F1077" s="6">
        <v>0</v>
      </c>
      <c r="G1077" s="6">
        <f t="shared" si="15"/>
        <v>0</v>
      </c>
      <c r="H1077" s="5" t="s">
        <v>46</v>
      </c>
      <c r="I1077" s="5" t="s">
        <v>47</v>
      </c>
      <c r="J1077" s="5" t="s">
        <v>49</v>
      </c>
      <c r="L1077" s="5" t="s">
        <v>240</v>
      </c>
    </row>
    <row r="1078" spans="1:13" outlineLevel="2" x14ac:dyDescent="0.3">
      <c r="A1078" s="5" t="s">
        <v>14</v>
      </c>
      <c r="B1078" s="5" t="s">
        <v>72</v>
      </c>
      <c r="C1078" s="5" t="s">
        <v>2690</v>
      </c>
      <c r="D1078" s="5" t="s">
        <v>2688</v>
      </c>
      <c r="E1078" s="5" t="s">
        <v>2689</v>
      </c>
      <c r="F1078" s="6">
        <v>3750</v>
      </c>
      <c r="G1078" s="6">
        <f t="shared" si="15"/>
        <v>187.5</v>
      </c>
      <c r="H1078" s="5" t="s">
        <v>53</v>
      </c>
      <c r="I1078" s="5" t="s">
        <v>54</v>
      </c>
      <c r="J1078" s="5" t="s">
        <v>1893</v>
      </c>
      <c r="K1078" s="5" t="s">
        <v>169</v>
      </c>
      <c r="L1078" s="5" t="s">
        <v>408</v>
      </c>
      <c r="M1078" s="5" t="s">
        <v>31</v>
      </c>
    </row>
    <row r="1079" spans="1:13" outlineLevel="2" x14ac:dyDescent="0.3">
      <c r="A1079" s="5" t="s">
        <v>14</v>
      </c>
      <c r="B1079" s="5" t="s">
        <v>72</v>
      </c>
      <c r="D1079" s="5" t="s">
        <v>5506</v>
      </c>
      <c r="E1079" s="5" t="s">
        <v>5507</v>
      </c>
      <c r="F1079" s="6">
        <v>0</v>
      </c>
      <c r="G1079" s="6">
        <f t="shared" si="15"/>
        <v>0</v>
      </c>
      <c r="H1079" s="5" t="s">
        <v>2000</v>
      </c>
      <c r="I1079" s="5" t="s">
        <v>2001</v>
      </c>
      <c r="J1079" s="5" t="s">
        <v>2002</v>
      </c>
      <c r="L1079" s="5" t="s">
        <v>74</v>
      </c>
      <c r="M1079" s="5" t="s">
        <v>21</v>
      </c>
    </row>
    <row r="1080" spans="1:13" outlineLevel="2" x14ac:dyDescent="0.3">
      <c r="A1080" s="5" t="s">
        <v>14</v>
      </c>
      <c r="B1080" s="5" t="s">
        <v>72</v>
      </c>
      <c r="C1080" s="5" t="s">
        <v>262</v>
      </c>
      <c r="D1080" s="5" t="s">
        <v>4090</v>
      </c>
      <c r="E1080" s="5" t="s">
        <v>4091</v>
      </c>
      <c r="F1080" s="6">
        <v>1101.6949151000001</v>
      </c>
      <c r="G1080" s="6">
        <f t="shared" si="15"/>
        <v>55.084745755000007</v>
      </c>
      <c r="H1080" s="5" t="s">
        <v>84</v>
      </c>
      <c r="I1080" s="5" t="s">
        <v>133</v>
      </c>
      <c r="J1080" s="5" t="s">
        <v>135</v>
      </c>
      <c r="K1080" s="5" t="s">
        <v>1059</v>
      </c>
      <c r="L1080" s="5" t="s">
        <v>609</v>
      </c>
    </row>
    <row r="1081" spans="1:13" outlineLevel="2" x14ac:dyDescent="0.3">
      <c r="A1081" s="5" t="s">
        <v>14</v>
      </c>
      <c r="B1081" s="5" t="s">
        <v>72</v>
      </c>
      <c r="C1081" s="5" t="s">
        <v>262</v>
      </c>
      <c r="D1081" s="5" t="s">
        <v>4090</v>
      </c>
      <c r="E1081" s="5" t="s">
        <v>4091</v>
      </c>
      <c r="F1081" s="6">
        <v>889.83050835000006</v>
      </c>
      <c r="G1081" s="6">
        <f t="shared" si="15"/>
        <v>44.491525417500007</v>
      </c>
      <c r="H1081" s="5" t="s">
        <v>84</v>
      </c>
      <c r="I1081" s="5" t="s">
        <v>133</v>
      </c>
      <c r="J1081" s="5" t="s">
        <v>135</v>
      </c>
      <c r="K1081" s="5" t="s">
        <v>67</v>
      </c>
      <c r="L1081" s="5" t="s">
        <v>609</v>
      </c>
    </row>
    <row r="1082" spans="1:13" outlineLevel="2" x14ac:dyDescent="0.3">
      <c r="A1082" s="5" t="s">
        <v>14</v>
      </c>
      <c r="B1082" s="5" t="s">
        <v>72</v>
      </c>
      <c r="C1082" s="5" t="s">
        <v>4472</v>
      </c>
      <c r="D1082" s="5" t="s">
        <v>4470</v>
      </c>
      <c r="E1082" s="5" t="s">
        <v>4471</v>
      </c>
      <c r="F1082" s="6">
        <v>644.83898296056998</v>
      </c>
      <c r="G1082" s="6">
        <f t="shared" si="15"/>
        <v>32.241949148028503</v>
      </c>
      <c r="H1082" s="5" t="s">
        <v>34</v>
      </c>
      <c r="I1082" s="5" t="s">
        <v>252</v>
      </c>
      <c r="J1082" s="5" t="s">
        <v>253</v>
      </c>
      <c r="K1082" s="5" t="s">
        <v>67</v>
      </c>
      <c r="L1082" s="5" t="s">
        <v>408</v>
      </c>
      <c r="M1082" s="5" t="s">
        <v>31</v>
      </c>
    </row>
    <row r="1083" spans="1:13" outlineLevel="2" x14ac:dyDescent="0.3">
      <c r="A1083" s="5" t="s">
        <v>14</v>
      </c>
      <c r="B1083" s="5" t="s">
        <v>72</v>
      </c>
      <c r="C1083" s="5" t="s">
        <v>262</v>
      </c>
      <c r="D1083" s="5" t="s">
        <v>4136</v>
      </c>
      <c r="E1083" s="5" t="s">
        <v>4137</v>
      </c>
      <c r="F1083" s="6">
        <v>1059.3220337499999</v>
      </c>
      <c r="G1083" s="6">
        <f t="shared" si="15"/>
        <v>52.9661016875</v>
      </c>
      <c r="H1083" s="5" t="s">
        <v>25</v>
      </c>
      <c r="I1083" s="5" t="s">
        <v>26</v>
      </c>
      <c r="J1083" s="5" t="s">
        <v>962</v>
      </c>
      <c r="K1083" s="5" t="s">
        <v>67</v>
      </c>
      <c r="L1083" s="5" t="s">
        <v>408</v>
      </c>
      <c r="M1083" s="5" t="s">
        <v>31</v>
      </c>
    </row>
    <row r="1084" spans="1:13" outlineLevel="2" x14ac:dyDescent="0.3">
      <c r="A1084" s="5" t="s">
        <v>14</v>
      </c>
      <c r="B1084" s="5" t="s">
        <v>72</v>
      </c>
      <c r="D1084" s="5" t="s">
        <v>3686</v>
      </c>
      <c r="E1084" s="5" t="s">
        <v>3687</v>
      </c>
      <c r="F1084" s="6">
        <v>1624.7881353657501</v>
      </c>
      <c r="G1084" s="6">
        <f t="shared" si="15"/>
        <v>81.239406768287509</v>
      </c>
      <c r="H1084" s="5" t="s">
        <v>3688</v>
      </c>
      <c r="I1084" s="5" t="s">
        <v>3689</v>
      </c>
      <c r="J1084" s="5" t="s">
        <v>3690</v>
      </c>
      <c r="K1084" s="5" t="s">
        <v>67</v>
      </c>
      <c r="L1084" s="5" t="s">
        <v>90</v>
      </c>
    </row>
    <row r="1085" spans="1:13" outlineLevel="2" x14ac:dyDescent="0.3">
      <c r="A1085" s="5" t="s">
        <v>14</v>
      </c>
      <c r="B1085" s="5" t="s">
        <v>72</v>
      </c>
      <c r="C1085" s="5" t="s">
        <v>262</v>
      </c>
      <c r="D1085" s="5" t="s">
        <v>3686</v>
      </c>
      <c r="E1085" s="5" t="s">
        <v>4344</v>
      </c>
      <c r="F1085" s="6">
        <v>800</v>
      </c>
      <c r="G1085" s="6">
        <f t="shared" si="15"/>
        <v>40</v>
      </c>
      <c r="H1085" s="5" t="s">
        <v>53</v>
      </c>
      <c r="I1085" s="5" t="s">
        <v>54</v>
      </c>
      <c r="J1085" s="5" t="s">
        <v>527</v>
      </c>
      <c r="K1085" s="5" t="s">
        <v>67</v>
      </c>
      <c r="L1085" s="5" t="s">
        <v>90</v>
      </c>
    </row>
    <row r="1086" spans="1:13" outlineLevel="2" x14ac:dyDescent="0.3">
      <c r="A1086" s="5" t="s">
        <v>14</v>
      </c>
      <c r="B1086" s="5" t="s">
        <v>72</v>
      </c>
      <c r="C1086" s="5" t="s">
        <v>526</v>
      </c>
      <c r="D1086" s="5" t="s">
        <v>2570</v>
      </c>
      <c r="E1086" s="5" t="s">
        <v>2571</v>
      </c>
      <c r="F1086" s="6">
        <v>4112.7440231250002</v>
      </c>
      <c r="G1086" s="6">
        <f t="shared" ref="G1086:G1149" si="16">F1086*0.05</f>
        <v>205.63720115625003</v>
      </c>
      <c r="H1086" s="5" t="s">
        <v>36</v>
      </c>
      <c r="I1086" s="5" t="s">
        <v>173</v>
      </c>
      <c r="J1086" s="5" t="s">
        <v>420</v>
      </c>
      <c r="K1086" s="5" t="s">
        <v>58</v>
      </c>
      <c r="L1086" s="5" t="s">
        <v>434</v>
      </c>
      <c r="M1086" s="5" t="s">
        <v>31</v>
      </c>
    </row>
    <row r="1087" spans="1:13" outlineLevel="2" x14ac:dyDescent="0.3">
      <c r="A1087" s="5" t="s">
        <v>14</v>
      </c>
      <c r="B1087" s="5" t="s">
        <v>72</v>
      </c>
      <c r="C1087" s="5" t="s">
        <v>262</v>
      </c>
      <c r="D1087" s="5" t="s">
        <v>4832</v>
      </c>
      <c r="E1087" s="5" t="s">
        <v>4833</v>
      </c>
      <c r="F1087" s="6">
        <v>169.4915254</v>
      </c>
      <c r="G1087" s="6">
        <f t="shared" si="16"/>
        <v>8.47457627</v>
      </c>
      <c r="H1087" s="5" t="s">
        <v>84</v>
      </c>
      <c r="I1087" s="5" t="s">
        <v>133</v>
      </c>
      <c r="J1087" s="5" t="s">
        <v>564</v>
      </c>
      <c r="K1087" s="5" t="s">
        <v>1059</v>
      </c>
      <c r="L1087" s="5" t="s">
        <v>434</v>
      </c>
      <c r="M1087" s="5" t="s">
        <v>31</v>
      </c>
    </row>
    <row r="1088" spans="1:13" outlineLevel="2" x14ac:dyDescent="0.3">
      <c r="A1088" s="5" t="s">
        <v>14</v>
      </c>
      <c r="B1088" s="5" t="s">
        <v>72</v>
      </c>
      <c r="C1088" s="5" t="s">
        <v>262</v>
      </c>
      <c r="D1088" s="5" t="s">
        <v>1978</v>
      </c>
      <c r="E1088" s="5" t="s">
        <v>1979</v>
      </c>
      <c r="F1088" s="6">
        <v>6661.0169482200008</v>
      </c>
      <c r="G1088" s="6">
        <f t="shared" si="16"/>
        <v>333.05084741100006</v>
      </c>
      <c r="H1088" s="5" t="s">
        <v>84</v>
      </c>
      <c r="I1088" s="5" t="s">
        <v>133</v>
      </c>
      <c r="J1088" s="5" t="s">
        <v>135</v>
      </c>
      <c r="K1088" s="5" t="s">
        <v>1059</v>
      </c>
      <c r="L1088" s="5" t="s">
        <v>109</v>
      </c>
      <c r="M1088" s="5" t="s">
        <v>21</v>
      </c>
    </row>
    <row r="1089" spans="1:13" outlineLevel="2" x14ac:dyDescent="0.3">
      <c r="A1089" s="5" t="s">
        <v>14</v>
      </c>
      <c r="B1089" s="5" t="s">
        <v>72</v>
      </c>
      <c r="C1089" s="5" t="s">
        <v>262</v>
      </c>
      <c r="D1089" s="5" t="s">
        <v>1978</v>
      </c>
      <c r="E1089" s="5" t="s">
        <v>1979</v>
      </c>
      <c r="F1089" s="6">
        <v>-3457.62711816</v>
      </c>
      <c r="G1089" s="6">
        <f t="shared" si="16"/>
        <v>-172.88135590800002</v>
      </c>
      <c r="H1089" s="5" t="s">
        <v>84</v>
      </c>
      <c r="I1089" s="5" t="s">
        <v>133</v>
      </c>
      <c r="J1089" s="5" t="s">
        <v>135</v>
      </c>
      <c r="K1089" s="5" t="s">
        <v>67</v>
      </c>
      <c r="L1089" s="5" t="s">
        <v>109</v>
      </c>
      <c r="M1089" s="5" t="s">
        <v>21</v>
      </c>
    </row>
    <row r="1090" spans="1:13" outlineLevel="2" x14ac:dyDescent="0.3">
      <c r="A1090" s="5" t="s">
        <v>14</v>
      </c>
      <c r="B1090" s="5" t="s">
        <v>72</v>
      </c>
      <c r="C1090" s="5" t="s">
        <v>262</v>
      </c>
      <c r="D1090" s="5" t="s">
        <v>2488</v>
      </c>
      <c r="E1090" s="5" t="s">
        <v>2489</v>
      </c>
      <c r="F1090" s="6">
        <v>4484.750980457</v>
      </c>
      <c r="G1090" s="6">
        <f t="shared" si="16"/>
        <v>224.23754902285</v>
      </c>
      <c r="H1090" s="5" t="s">
        <v>846</v>
      </c>
      <c r="I1090" s="5" t="s">
        <v>847</v>
      </c>
      <c r="J1090" s="5" t="s">
        <v>1217</v>
      </c>
      <c r="K1090" s="5" t="s">
        <v>99</v>
      </c>
      <c r="L1090" s="5" t="s">
        <v>234</v>
      </c>
      <c r="M1090" s="5" t="s">
        <v>31</v>
      </c>
    </row>
    <row r="1091" spans="1:13" outlineLevel="2" x14ac:dyDescent="0.3">
      <c r="A1091" s="5" t="s">
        <v>14</v>
      </c>
      <c r="B1091" s="5" t="s">
        <v>72</v>
      </c>
      <c r="C1091" s="5" t="s">
        <v>262</v>
      </c>
      <c r="D1091" s="5" t="s">
        <v>3579</v>
      </c>
      <c r="E1091" s="5" t="s">
        <v>3712</v>
      </c>
      <c r="F1091" s="6">
        <v>1589.16406545</v>
      </c>
      <c r="G1091" s="6">
        <f t="shared" si="16"/>
        <v>79.4582032725</v>
      </c>
      <c r="H1091" s="5" t="s">
        <v>320</v>
      </c>
      <c r="I1091" s="5" t="s">
        <v>321</v>
      </c>
      <c r="J1091" s="5" t="s">
        <v>1726</v>
      </c>
      <c r="K1091" s="5" t="s">
        <v>67</v>
      </c>
      <c r="L1091" s="5" t="s">
        <v>408</v>
      </c>
      <c r="M1091" s="5" t="s">
        <v>31</v>
      </c>
    </row>
    <row r="1092" spans="1:13" outlineLevel="2" x14ac:dyDescent="0.3">
      <c r="A1092" s="5" t="s">
        <v>14</v>
      </c>
      <c r="B1092" s="5" t="s">
        <v>72</v>
      </c>
      <c r="C1092" s="5" t="s">
        <v>262</v>
      </c>
      <c r="D1092" s="5" t="s">
        <v>3579</v>
      </c>
      <c r="E1092" s="5" t="s">
        <v>3580</v>
      </c>
      <c r="F1092" s="6">
        <v>1778.44067771712</v>
      </c>
      <c r="G1092" s="6">
        <f t="shared" si="16"/>
        <v>88.92203388585601</v>
      </c>
      <c r="H1092" s="5" t="s">
        <v>217</v>
      </c>
      <c r="I1092" s="5" t="s">
        <v>218</v>
      </c>
      <c r="J1092" s="5" t="s">
        <v>220</v>
      </c>
      <c r="K1092" s="5" t="s">
        <v>67</v>
      </c>
      <c r="L1092" s="5" t="s">
        <v>30</v>
      </c>
      <c r="M1092" s="5" t="s">
        <v>31</v>
      </c>
    </row>
    <row r="1093" spans="1:13" outlineLevel="2" x14ac:dyDescent="0.3">
      <c r="A1093" s="5" t="s">
        <v>14</v>
      </c>
      <c r="B1093" s="5" t="s">
        <v>72</v>
      </c>
      <c r="C1093" s="5" t="s">
        <v>262</v>
      </c>
      <c r="D1093" s="5" t="s">
        <v>3389</v>
      </c>
      <c r="E1093" s="5" t="s">
        <v>3390</v>
      </c>
      <c r="F1093" s="6">
        <v>2061.0169488639999</v>
      </c>
      <c r="G1093" s="6">
        <f t="shared" si="16"/>
        <v>103.0508474432</v>
      </c>
      <c r="H1093" s="5" t="s">
        <v>46</v>
      </c>
      <c r="I1093" s="5" t="s">
        <v>47</v>
      </c>
      <c r="J1093" s="5" t="s">
        <v>49</v>
      </c>
      <c r="K1093" s="5" t="s">
        <v>58</v>
      </c>
      <c r="L1093" s="5" t="s">
        <v>408</v>
      </c>
      <c r="M1093" s="5" t="s">
        <v>31</v>
      </c>
    </row>
    <row r="1094" spans="1:13" outlineLevel="2" x14ac:dyDescent="0.3">
      <c r="A1094" s="5" t="s">
        <v>14</v>
      </c>
      <c r="B1094" s="5" t="s">
        <v>72</v>
      </c>
      <c r="D1094" s="5" t="s">
        <v>3085</v>
      </c>
      <c r="E1094" s="5" t="s">
        <v>3086</v>
      </c>
      <c r="F1094" s="6">
        <v>2650.8474572560003</v>
      </c>
      <c r="G1094" s="6">
        <f t="shared" si="16"/>
        <v>132.54237286280002</v>
      </c>
      <c r="H1094" s="5" t="s">
        <v>678</v>
      </c>
      <c r="I1094" s="5" t="s">
        <v>679</v>
      </c>
      <c r="J1094" s="5" t="s">
        <v>3087</v>
      </c>
      <c r="K1094" s="5" t="s">
        <v>67</v>
      </c>
      <c r="L1094" s="5" t="s">
        <v>811</v>
      </c>
      <c r="M1094" s="5" t="s">
        <v>21</v>
      </c>
    </row>
    <row r="1095" spans="1:13" outlineLevel="2" x14ac:dyDescent="0.3">
      <c r="A1095" s="5" t="s">
        <v>14</v>
      </c>
      <c r="B1095" s="5" t="s">
        <v>72</v>
      </c>
      <c r="D1095" s="5" t="s">
        <v>3085</v>
      </c>
      <c r="E1095" s="5" t="s">
        <v>3698</v>
      </c>
      <c r="F1095" s="6">
        <v>1610.1694913000001</v>
      </c>
      <c r="G1095" s="6">
        <f t="shared" si="16"/>
        <v>80.508474565000014</v>
      </c>
      <c r="H1095" s="5" t="s">
        <v>84</v>
      </c>
      <c r="I1095" s="5" t="s">
        <v>364</v>
      </c>
      <c r="K1095" s="5" t="s">
        <v>67</v>
      </c>
      <c r="L1095" s="5" t="s">
        <v>811</v>
      </c>
      <c r="M1095" s="5" t="s">
        <v>21</v>
      </c>
    </row>
    <row r="1096" spans="1:13" outlineLevel="2" x14ac:dyDescent="0.3">
      <c r="A1096" s="5" t="s">
        <v>14</v>
      </c>
      <c r="B1096" s="5" t="s">
        <v>72</v>
      </c>
      <c r="D1096" s="5" t="s">
        <v>2583</v>
      </c>
      <c r="E1096" s="5" t="s">
        <v>5610</v>
      </c>
      <c r="F1096" s="6">
        <v>0</v>
      </c>
      <c r="G1096" s="6">
        <f t="shared" si="16"/>
        <v>0</v>
      </c>
      <c r="H1096" s="5" t="s">
        <v>16</v>
      </c>
      <c r="I1096" s="5" t="s">
        <v>335</v>
      </c>
      <c r="J1096" s="5" t="s">
        <v>1124</v>
      </c>
      <c r="L1096" s="5" t="s">
        <v>20</v>
      </c>
    </row>
    <row r="1097" spans="1:13" outlineLevel="2" x14ac:dyDescent="0.3">
      <c r="A1097" s="5" t="s">
        <v>14</v>
      </c>
      <c r="B1097" s="5" t="s">
        <v>72</v>
      </c>
      <c r="C1097" s="5" t="s">
        <v>526</v>
      </c>
      <c r="D1097" s="5" t="s">
        <v>4271</v>
      </c>
      <c r="E1097" s="5" t="s">
        <v>4272</v>
      </c>
      <c r="F1097" s="6">
        <v>895.66425392500003</v>
      </c>
      <c r="G1097" s="6">
        <f t="shared" si="16"/>
        <v>44.783212696250004</v>
      </c>
      <c r="H1097" s="5" t="s">
        <v>36</v>
      </c>
      <c r="I1097" s="5" t="s">
        <v>37</v>
      </c>
      <c r="J1097" s="5" t="s">
        <v>425</v>
      </c>
      <c r="K1097" s="5" t="s">
        <v>58</v>
      </c>
      <c r="L1097" s="5" t="s">
        <v>163</v>
      </c>
    </row>
    <row r="1098" spans="1:13" outlineLevel="2" x14ac:dyDescent="0.3">
      <c r="A1098" s="5" t="s">
        <v>14</v>
      </c>
      <c r="B1098" s="5" t="s">
        <v>72</v>
      </c>
      <c r="C1098" s="5" t="s">
        <v>208</v>
      </c>
      <c r="D1098" s="5" t="s">
        <v>5625</v>
      </c>
      <c r="E1098" s="5" t="s">
        <v>5626</v>
      </c>
      <c r="F1098" s="6">
        <v>0</v>
      </c>
      <c r="G1098" s="6">
        <f t="shared" si="16"/>
        <v>0</v>
      </c>
      <c r="H1098" s="5" t="s">
        <v>16</v>
      </c>
      <c r="I1098" s="5" t="s">
        <v>335</v>
      </c>
      <c r="J1098" s="5" t="s">
        <v>1124</v>
      </c>
      <c r="L1098" s="5" t="s">
        <v>109</v>
      </c>
      <c r="M1098" s="5" t="s">
        <v>21</v>
      </c>
    </row>
    <row r="1099" spans="1:13" outlineLevel="2" x14ac:dyDescent="0.3">
      <c r="A1099" s="5" t="s">
        <v>14</v>
      </c>
      <c r="B1099" s="5" t="s">
        <v>72</v>
      </c>
      <c r="C1099" s="5" t="s">
        <v>3514</v>
      </c>
      <c r="D1099" s="5" t="s">
        <v>5633</v>
      </c>
      <c r="E1099" s="5" t="s">
        <v>5634</v>
      </c>
      <c r="F1099" s="6">
        <v>0</v>
      </c>
      <c r="G1099" s="6">
        <f t="shared" si="16"/>
        <v>0</v>
      </c>
      <c r="H1099" s="5" t="s">
        <v>16</v>
      </c>
      <c r="I1099" s="5" t="s">
        <v>2140</v>
      </c>
      <c r="J1099" s="5" t="s">
        <v>1124</v>
      </c>
      <c r="L1099" s="5" t="s">
        <v>408</v>
      </c>
      <c r="M1099" s="5" t="s">
        <v>31</v>
      </c>
    </row>
    <row r="1100" spans="1:13" outlineLevel="2" x14ac:dyDescent="0.3">
      <c r="A1100" s="5" t="s">
        <v>14</v>
      </c>
      <c r="B1100" s="5" t="s">
        <v>72</v>
      </c>
      <c r="D1100" s="5" t="s">
        <v>1190</v>
      </c>
      <c r="E1100" s="5" t="s">
        <v>1191</v>
      </c>
      <c r="F1100" s="6">
        <v>13720.55796</v>
      </c>
      <c r="G1100" s="6">
        <f t="shared" si="16"/>
        <v>686.02789800000005</v>
      </c>
      <c r="H1100" s="5" t="s">
        <v>94</v>
      </c>
      <c r="I1100" s="5" t="s">
        <v>638</v>
      </c>
      <c r="K1100" s="5" t="s">
        <v>73</v>
      </c>
      <c r="L1100" s="5" t="s">
        <v>74</v>
      </c>
      <c r="M1100" s="5" t="s">
        <v>21</v>
      </c>
    </row>
    <row r="1101" spans="1:13" outlineLevel="2" x14ac:dyDescent="0.3">
      <c r="A1101" s="5" t="s">
        <v>14</v>
      </c>
      <c r="B1101" s="5" t="s">
        <v>72</v>
      </c>
      <c r="D1101" s="5" t="s">
        <v>1190</v>
      </c>
      <c r="E1101" s="5" t="s">
        <v>2669</v>
      </c>
      <c r="F1101" s="6">
        <v>3846.019875</v>
      </c>
      <c r="G1101" s="6">
        <f t="shared" si="16"/>
        <v>192.30099375</v>
      </c>
      <c r="H1101" s="5" t="s">
        <v>113</v>
      </c>
      <c r="I1101" s="5" t="s">
        <v>688</v>
      </c>
      <c r="J1101" s="5" t="s">
        <v>689</v>
      </c>
      <c r="K1101" s="5" t="s">
        <v>99</v>
      </c>
      <c r="L1101" s="5" t="s">
        <v>74</v>
      </c>
    </row>
    <row r="1102" spans="1:13" outlineLevel="2" x14ac:dyDescent="0.3">
      <c r="A1102" s="5" t="s">
        <v>14</v>
      </c>
      <c r="B1102" s="5" t="s">
        <v>72</v>
      </c>
      <c r="D1102" s="5" t="s">
        <v>1190</v>
      </c>
      <c r="E1102" s="5" t="s">
        <v>2366</v>
      </c>
      <c r="F1102" s="6">
        <v>4896.0659580000001</v>
      </c>
      <c r="G1102" s="6">
        <f t="shared" si="16"/>
        <v>244.80329790000002</v>
      </c>
      <c r="H1102" s="5" t="s">
        <v>217</v>
      </c>
      <c r="I1102" s="5" t="s">
        <v>218</v>
      </c>
      <c r="K1102" s="5" t="s">
        <v>178</v>
      </c>
      <c r="L1102" s="5" t="s">
        <v>74</v>
      </c>
      <c r="M1102" s="5" t="s">
        <v>21</v>
      </c>
    </row>
    <row r="1103" spans="1:13" outlineLevel="2" x14ac:dyDescent="0.3">
      <c r="A1103" s="5" t="s">
        <v>14</v>
      </c>
      <c r="B1103" s="5" t="s">
        <v>72</v>
      </c>
      <c r="D1103" s="5" t="s">
        <v>1190</v>
      </c>
      <c r="E1103" s="5" t="s">
        <v>2088</v>
      </c>
      <c r="F1103" s="6">
        <v>5980.93</v>
      </c>
      <c r="G1103" s="6">
        <f t="shared" si="16"/>
        <v>299.04650000000004</v>
      </c>
      <c r="H1103" s="5" t="s">
        <v>192</v>
      </c>
      <c r="I1103" s="5" t="s">
        <v>193</v>
      </c>
      <c r="J1103" s="5" t="s">
        <v>196</v>
      </c>
      <c r="K1103" s="5" t="s">
        <v>73</v>
      </c>
      <c r="L1103" s="5" t="s">
        <v>74</v>
      </c>
      <c r="M1103" s="5" t="s">
        <v>21</v>
      </c>
    </row>
    <row r="1104" spans="1:13" outlineLevel="2" x14ac:dyDescent="0.3">
      <c r="A1104" s="5" t="s">
        <v>14</v>
      </c>
      <c r="B1104" s="5" t="s">
        <v>72</v>
      </c>
      <c r="D1104" s="5" t="s">
        <v>725</v>
      </c>
      <c r="E1104" s="5" t="s">
        <v>726</v>
      </c>
      <c r="F1104" s="6">
        <v>23665.160876274003</v>
      </c>
      <c r="G1104" s="6">
        <f t="shared" si="16"/>
        <v>1183.2580438137002</v>
      </c>
      <c r="H1104" s="5" t="s">
        <v>34</v>
      </c>
      <c r="I1104" s="5" t="s">
        <v>252</v>
      </c>
      <c r="K1104" s="5" t="s">
        <v>73</v>
      </c>
      <c r="L1104" s="5" t="s">
        <v>74</v>
      </c>
      <c r="M1104" s="5" t="s">
        <v>21</v>
      </c>
    </row>
    <row r="1105" spans="1:13" outlineLevel="2" x14ac:dyDescent="0.3">
      <c r="A1105" s="5" t="s">
        <v>14</v>
      </c>
      <c r="B1105" s="5" t="s">
        <v>72</v>
      </c>
      <c r="D1105" s="5" t="s">
        <v>1354</v>
      </c>
      <c r="E1105" s="5" t="s">
        <v>1355</v>
      </c>
      <c r="F1105" s="6">
        <v>11525.423727200001</v>
      </c>
      <c r="G1105" s="6">
        <f t="shared" si="16"/>
        <v>576.27118636000012</v>
      </c>
      <c r="H1105" s="5" t="s">
        <v>84</v>
      </c>
      <c r="I1105" s="5" t="s">
        <v>187</v>
      </c>
      <c r="J1105" s="5" t="s">
        <v>668</v>
      </c>
      <c r="K1105" s="5" t="s">
        <v>99</v>
      </c>
      <c r="L1105" s="5" t="s">
        <v>74</v>
      </c>
      <c r="M1105" s="5" t="s">
        <v>21</v>
      </c>
    </row>
    <row r="1106" spans="1:13" outlineLevel="2" x14ac:dyDescent="0.3">
      <c r="A1106" s="5" t="s">
        <v>14</v>
      </c>
      <c r="B1106" s="5" t="s">
        <v>72</v>
      </c>
      <c r="D1106" s="5" t="s">
        <v>5643</v>
      </c>
      <c r="E1106" s="5" t="s">
        <v>5644</v>
      </c>
      <c r="F1106" s="6">
        <v>0</v>
      </c>
      <c r="G1106" s="6">
        <f t="shared" si="16"/>
        <v>0</v>
      </c>
      <c r="H1106" s="5" t="s">
        <v>16</v>
      </c>
      <c r="I1106" s="5" t="s">
        <v>2140</v>
      </c>
      <c r="J1106" s="5" t="s">
        <v>2141</v>
      </c>
      <c r="L1106" s="5" t="s">
        <v>109</v>
      </c>
      <c r="M1106" s="5" t="s">
        <v>1296</v>
      </c>
    </row>
    <row r="1107" spans="1:13" outlineLevel="2" x14ac:dyDescent="0.3">
      <c r="A1107" s="5" t="s">
        <v>14</v>
      </c>
      <c r="B1107" s="5" t="s">
        <v>72</v>
      </c>
      <c r="D1107" s="5" t="s">
        <v>5645</v>
      </c>
      <c r="E1107" s="5" t="s">
        <v>5647</v>
      </c>
      <c r="F1107" s="6">
        <v>0</v>
      </c>
      <c r="G1107" s="6">
        <f t="shared" si="16"/>
        <v>0</v>
      </c>
      <c r="H1107" s="5" t="s">
        <v>16</v>
      </c>
      <c r="I1107" s="5" t="s">
        <v>335</v>
      </c>
      <c r="J1107" s="5" t="s">
        <v>1124</v>
      </c>
      <c r="L1107" s="5" t="s">
        <v>74</v>
      </c>
      <c r="M1107" s="5" t="s">
        <v>21</v>
      </c>
    </row>
    <row r="1108" spans="1:13" outlineLevel="2" x14ac:dyDescent="0.3">
      <c r="A1108" s="5" t="s">
        <v>14</v>
      </c>
      <c r="B1108" s="5" t="s">
        <v>72</v>
      </c>
      <c r="D1108" s="5" t="s">
        <v>5645</v>
      </c>
      <c r="E1108" s="5" t="s">
        <v>5646</v>
      </c>
      <c r="F1108" s="6">
        <v>0</v>
      </c>
      <c r="G1108" s="6">
        <f t="shared" si="16"/>
        <v>0</v>
      </c>
      <c r="H1108" s="5" t="s">
        <v>46</v>
      </c>
      <c r="I1108" s="5" t="s">
        <v>47</v>
      </c>
      <c r="J1108" s="5" t="s">
        <v>49</v>
      </c>
      <c r="L1108" s="5" t="s">
        <v>74</v>
      </c>
    </row>
    <row r="1109" spans="1:13" outlineLevel="2" x14ac:dyDescent="0.3">
      <c r="A1109" s="5" t="s">
        <v>14</v>
      </c>
      <c r="B1109" s="5" t="s">
        <v>72</v>
      </c>
      <c r="D1109" s="5" t="s">
        <v>4076</v>
      </c>
      <c r="E1109" s="5" t="s">
        <v>4077</v>
      </c>
      <c r="F1109" s="6">
        <v>1125</v>
      </c>
      <c r="G1109" s="6">
        <f t="shared" si="16"/>
        <v>56.25</v>
      </c>
      <c r="H1109" s="5" t="s">
        <v>53</v>
      </c>
      <c r="I1109" s="5" t="s">
        <v>54</v>
      </c>
      <c r="J1109" s="5" t="s">
        <v>515</v>
      </c>
      <c r="K1109" s="5" t="s">
        <v>67</v>
      </c>
      <c r="L1109" s="5" t="s">
        <v>74</v>
      </c>
    </row>
    <row r="1110" spans="1:13" outlineLevel="2" x14ac:dyDescent="0.3">
      <c r="A1110" s="5" t="s">
        <v>14</v>
      </c>
      <c r="B1110" s="5" t="s">
        <v>72</v>
      </c>
      <c r="D1110" s="5" t="s">
        <v>4395</v>
      </c>
      <c r="E1110" s="5" t="s">
        <v>4396</v>
      </c>
      <c r="F1110" s="6">
        <v>741.52542362500003</v>
      </c>
      <c r="G1110" s="6">
        <f t="shared" si="16"/>
        <v>37.07627118125</v>
      </c>
      <c r="H1110" s="5" t="s">
        <v>152</v>
      </c>
      <c r="I1110" s="5" t="s">
        <v>153</v>
      </c>
      <c r="J1110" s="5" t="s">
        <v>154</v>
      </c>
      <c r="K1110" s="5" t="s">
        <v>2256</v>
      </c>
      <c r="L1110" s="5" t="s">
        <v>811</v>
      </c>
      <c r="M1110" s="5" t="s">
        <v>21</v>
      </c>
    </row>
    <row r="1111" spans="1:13" outlineLevel="2" x14ac:dyDescent="0.3">
      <c r="A1111" s="5" t="s">
        <v>14</v>
      </c>
      <c r="B1111" s="5" t="s">
        <v>72</v>
      </c>
      <c r="C1111" s="5" t="s">
        <v>497</v>
      </c>
      <c r="D1111" s="5" t="s">
        <v>495</v>
      </c>
      <c r="E1111" s="5" t="s">
        <v>496</v>
      </c>
      <c r="F1111" s="6">
        <v>33181.403930882996</v>
      </c>
      <c r="G1111" s="6">
        <f t="shared" si="16"/>
        <v>1659.0701965441499</v>
      </c>
      <c r="H1111" s="5" t="s">
        <v>320</v>
      </c>
      <c r="I1111" s="5" t="s">
        <v>321</v>
      </c>
      <c r="J1111" s="5" t="s">
        <v>498</v>
      </c>
      <c r="K1111" s="5" t="s">
        <v>99</v>
      </c>
      <c r="L1111" s="5" t="s">
        <v>109</v>
      </c>
      <c r="M1111" s="5" t="s">
        <v>21</v>
      </c>
    </row>
    <row r="1112" spans="1:13" outlineLevel="2" x14ac:dyDescent="0.3">
      <c r="A1112" s="5" t="s">
        <v>14</v>
      </c>
      <c r="B1112" s="5" t="s">
        <v>72</v>
      </c>
      <c r="D1112" s="5" t="s">
        <v>2716</v>
      </c>
      <c r="E1112" s="5" t="s">
        <v>2717</v>
      </c>
      <c r="F1112" s="6">
        <v>3635.9629812000003</v>
      </c>
      <c r="G1112" s="6">
        <f t="shared" si="16"/>
        <v>181.79814906000001</v>
      </c>
      <c r="H1112" s="5" t="s">
        <v>34</v>
      </c>
      <c r="I1112" s="5" t="s">
        <v>252</v>
      </c>
      <c r="J1112" s="5" t="s">
        <v>253</v>
      </c>
      <c r="K1112" s="5" t="s">
        <v>58</v>
      </c>
      <c r="L1112" s="5" t="s">
        <v>59</v>
      </c>
    </row>
    <row r="1113" spans="1:13" outlineLevel="2" x14ac:dyDescent="0.3">
      <c r="A1113" s="5" t="s">
        <v>14</v>
      </c>
      <c r="B1113" s="5" t="s">
        <v>72</v>
      </c>
      <c r="D1113" s="5" t="s">
        <v>5679</v>
      </c>
      <c r="E1113" s="5" t="s">
        <v>5680</v>
      </c>
      <c r="F1113" s="6">
        <v>0</v>
      </c>
      <c r="G1113" s="6">
        <f t="shared" si="16"/>
        <v>0</v>
      </c>
      <c r="H1113" s="5" t="s">
        <v>16</v>
      </c>
      <c r="I1113" s="5" t="s">
        <v>335</v>
      </c>
      <c r="J1113" s="5" t="s">
        <v>1124</v>
      </c>
      <c r="L1113" s="5" t="s">
        <v>240</v>
      </c>
      <c r="M1113" s="5" t="s">
        <v>21</v>
      </c>
    </row>
    <row r="1114" spans="1:13" outlineLevel="2" x14ac:dyDescent="0.3">
      <c r="A1114" s="5" t="s">
        <v>14</v>
      </c>
      <c r="B1114" s="5" t="s">
        <v>72</v>
      </c>
      <c r="C1114" s="5" t="s">
        <v>1515</v>
      </c>
      <c r="D1114" s="5" t="s">
        <v>4431</v>
      </c>
      <c r="E1114" s="5" t="s">
        <v>4432</v>
      </c>
      <c r="F1114" s="6">
        <v>703.38983041000006</v>
      </c>
      <c r="G1114" s="6">
        <f t="shared" si="16"/>
        <v>35.169491520500003</v>
      </c>
      <c r="H1114" s="5" t="s">
        <v>449</v>
      </c>
      <c r="I1114" s="5" t="s">
        <v>575</v>
      </c>
      <c r="K1114" s="5" t="s">
        <v>67</v>
      </c>
      <c r="L1114" s="5" t="s">
        <v>109</v>
      </c>
    </row>
    <row r="1115" spans="1:13" outlineLevel="2" x14ac:dyDescent="0.3">
      <c r="A1115" s="5" t="s">
        <v>14</v>
      </c>
      <c r="B1115" s="5" t="s">
        <v>72</v>
      </c>
      <c r="C1115" s="5" t="s">
        <v>497</v>
      </c>
      <c r="D1115" s="5" t="s">
        <v>5698</v>
      </c>
      <c r="E1115" s="5" t="s">
        <v>5699</v>
      </c>
      <c r="F1115" s="6">
        <v>0</v>
      </c>
      <c r="G1115" s="6">
        <f t="shared" si="16"/>
        <v>0</v>
      </c>
      <c r="H1115" s="5" t="s">
        <v>16</v>
      </c>
      <c r="I1115" s="5" t="s">
        <v>335</v>
      </c>
      <c r="J1115" s="5" t="s">
        <v>1124</v>
      </c>
      <c r="L1115" s="5" t="s">
        <v>74</v>
      </c>
    </row>
    <row r="1116" spans="1:13" outlineLevel="2" x14ac:dyDescent="0.3">
      <c r="A1116" s="5" t="s">
        <v>14</v>
      </c>
      <c r="B1116" s="5" t="s">
        <v>72</v>
      </c>
      <c r="C1116" s="5" t="s">
        <v>526</v>
      </c>
      <c r="D1116" s="5" t="s">
        <v>4125</v>
      </c>
      <c r="E1116" s="5" t="s">
        <v>4126</v>
      </c>
      <c r="F1116" s="6">
        <v>1078.4528771749999</v>
      </c>
      <c r="G1116" s="6">
        <f t="shared" si="16"/>
        <v>53.92264385875</v>
      </c>
      <c r="H1116" s="5" t="s">
        <v>36</v>
      </c>
      <c r="I1116" s="5" t="s">
        <v>173</v>
      </c>
      <c r="J1116" s="5" t="s">
        <v>1179</v>
      </c>
      <c r="K1116" s="5" t="s">
        <v>58</v>
      </c>
      <c r="L1116" s="5" t="s">
        <v>434</v>
      </c>
      <c r="M1116" s="5" t="s">
        <v>31</v>
      </c>
    </row>
    <row r="1117" spans="1:13" outlineLevel="2" x14ac:dyDescent="0.3">
      <c r="A1117" s="5" t="s">
        <v>14</v>
      </c>
      <c r="B1117" s="5" t="s">
        <v>72</v>
      </c>
      <c r="C1117" s="5" t="s">
        <v>208</v>
      </c>
      <c r="D1117" s="5" t="s">
        <v>566</v>
      </c>
      <c r="E1117" s="5" t="s">
        <v>567</v>
      </c>
      <c r="F1117" s="6">
        <v>29684.618639911951</v>
      </c>
      <c r="G1117" s="6">
        <f t="shared" si="16"/>
        <v>1484.2309319955975</v>
      </c>
      <c r="H1117" s="5" t="s">
        <v>46</v>
      </c>
      <c r="I1117" s="5" t="s">
        <v>47</v>
      </c>
      <c r="J1117" s="5" t="s">
        <v>49</v>
      </c>
      <c r="K1117" s="5" t="s">
        <v>58</v>
      </c>
      <c r="L1117" s="5" t="s">
        <v>50</v>
      </c>
    </row>
    <row r="1118" spans="1:13" outlineLevel="2" x14ac:dyDescent="0.3">
      <c r="A1118" s="5" t="s">
        <v>14</v>
      </c>
      <c r="B1118" s="5" t="s">
        <v>72</v>
      </c>
      <c r="C1118" s="5" t="s">
        <v>262</v>
      </c>
      <c r="D1118" s="5" t="s">
        <v>2758</v>
      </c>
      <c r="E1118" s="5" t="s">
        <v>2759</v>
      </c>
      <c r="F1118" s="6">
        <v>3467.1915773859</v>
      </c>
      <c r="G1118" s="6">
        <f t="shared" si="16"/>
        <v>173.35957886929501</v>
      </c>
      <c r="H1118" s="5" t="s">
        <v>449</v>
      </c>
      <c r="I1118" s="5" t="s">
        <v>450</v>
      </c>
      <c r="J1118" s="5" t="s">
        <v>451</v>
      </c>
      <c r="K1118" s="5" t="s">
        <v>67</v>
      </c>
      <c r="L1118" s="5" t="s">
        <v>370</v>
      </c>
      <c r="M1118" s="5" t="s">
        <v>31</v>
      </c>
    </row>
    <row r="1119" spans="1:13" outlineLevel="2" x14ac:dyDescent="0.3">
      <c r="A1119" s="5" t="s">
        <v>14</v>
      </c>
      <c r="B1119" s="5" t="s">
        <v>72</v>
      </c>
      <c r="C1119" s="5" t="s">
        <v>262</v>
      </c>
      <c r="D1119" s="5" t="s">
        <v>3114</v>
      </c>
      <c r="E1119" s="5" t="s">
        <v>3115</v>
      </c>
      <c r="F1119" s="6">
        <v>2575</v>
      </c>
      <c r="G1119" s="6">
        <f t="shared" si="16"/>
        <v>128.75</v>
      </c>
      <c r="H1119" s="5" t="s">
        <v>53</v>
      </c>
      <c r="I1119" s="5" t="s">
        <v>54</v>
      </c>
      <c r="J1119" s="5" t="s">
        <v>810</v>
      </c>
      <c r="K1119" s="5" t="s">
        <v>67</v>
      </c>
      <c r="L1119" s="5" t="s">
        <v>121</v>
      </c>
      <c r="M1119" s="5" t="s">
        <v>31</v>
      </c>
    </row>
    <row r="1120" spans="1:13" outlineLevel="2" x14ac:dyDescent="0.3">
      <c r="A1120" s="5" t="s">
        <v>14</v>
      </c>
      <c r="B1120" s="5" t="s">
        <v>72</v>
      </c>
      <c r="D1120" s="5" t="s">
        <v>5768</v>
      </c>
      <c r="E1120" s="5" t="s">
        <v>5769</v>
      </c>
      <c r="F1120" s="6">
        <v>0</v>
      </c>
      <c r="G1120" s="6">
        <f t="shared" si="16"/>
        <v>0</v>
      </c>
      <c r="H1120" s="5" t="s">
        <v>16</v>
      </c>
      <c r="I1120" s="5" t="s">
        <v>2140</v>
      </c>
      <c r="J1120" s="5" t="s">
        <v>2141</v>
      </c>
      <c r="L1120" s="5" t="s">
        <v>109</v>
      </c>
      <c r="M1120" s="5" t="s">
        <v>1296</v>
      </c>
    </row>
    <row r="1121" spans="1:13" outlineLevel="2" x14ac:dyDescent="0.3">
      <c r="A1121" s="5" t="s">
        <v>14</v>
      </c>
      <c r="B1121" s="5" t="s">
        <v>72</v>
      </c>
      <c r="C1121" s="5" t="s">
        <v>262</v>
      </c>
      <c r="D1121" s="5" t="s">
        <v>2567</v>
      </c>
      <c r="E1121" s="5" t="s">
        <v>4776</v>
      </c>
      <c r="F1121" s="6">
        <v>254.2372881</v>
      </c>
      <c r="G1121" s="6">
        <f t="shared" si="16"/>
        <v>12.711864405</v>
      </c>
      <c r="H1121" s="5" t="s">
        <v>16</v>
      </c>
      <c r="I1121" s="5" t="s">
        <v>2140</v>
      </c>
      <c r="J1121" s="5" t="s">
        <v>4430</v>
      </c>
      <c r="K1121" s="5" t="s">
        <v>58</v>
      </c>
      <c r="L1121" s="5" t="s">
        <v>681</v>
      </c>
      <c r="M1121" s="5" t="s">
        <v>31</v>
      </c>
    </row>
    <row r="1122" spans="1:13" outlineLevel="2" x14ac:dyDescent="0.3">
      <c r="A1122" s="5" t="s">
        <v>14</v>
      </c>
      <c r="B1122" s="5" t="s">
        <v>72</v>
      </c>
      <c r="C1122" s="5" t="s">
        <v>262</v>
      </c>
      <c r="D1122" s="5" t="s">
        <v>2567</v>
      </c>
      <c r="E1122" s="5" t="s">
        <v>2568</v>
      </c>
      <c r="F1122" s="6">
        <v>4128.1779655237506</v>
      </c>
      <c r="G1122" s="6">
        <f t="shared" si="16"/>
        <v>206.40889827618753</v>
      </c>
      <c r="H1122" s="5" t="s">
        <v>294</v>
      </c>
      <c r="I1122" s="5" t="s">
        <v>295</v>
      </c>
      <c r="J1122" s="5" t="s">
        <v>2569</v>
      </c>
      <c r="K1122" s="5" t="s">
        <v>67</v>
      </c>
      <c r="L1122" s="5" t="s">
        <v>681</v>
      </c>
      <c r="M1122" s="5" t="s">
        <v>31</v>
      </c>
    </row>
    <row r="1123" spans="1:13" outlineLevel="2" x14ac:dyDescent="0.3">
      <c r="A1123" s="5" t="s">
        <v>14</v>
      </c>
      <c r="B1123" s="5" t="s">
        <v>72</v>
      </c>
      <c r="D1123" s="5" t="s">
        <v>2917</v>
      </c>
      <c r="E1123" s="5" t="s">
        <v>2918</v>
      </c>
      <c r="F1123" s="6">
        <v>3025.4237283900002</v>
      </c>
      <c r="G1123" s="6">
        <f t="shared" si="16"/>
        <v>151.27118641950003</v>
      </c>
      <c r="H1123" s="5" t="s">
        <v>84</v>
      </c>
      <c r="I1123" s="5" t="s">
        <v>133</v>
      </c>
      <c r="J1123" s="5" t="s">
        <v>135</v>
      </c>
      <c r="K1123" s="5" t="s">
        <v>1059</v>
      </c>
      <c r="L1123" s="5" t="s">
        <v>189</v>
      </c>
      <c r="M1123" s="5" t="s">
        <v>21</v>
      </c>
    </row>
    <row r="1124" spans="1:13" outlineLevel="2" x14ac:dyDescent="0.3">
      <c r="A1124" s="5" t="s">
        <v>14</v>
      </c>
      <c r="B1124" s="5" t="s">
        <v>72</v>
      </c>
      <c r="C1124" s="5" t="s">
        <v>208</v>
      </c>
      <c r="D1124" s="5" t="s">
        <v>3104</v>
      </c>
      <c r="E1124" s="5" t="s">
        <v>5790</v>
      </c>
      <c r="F1124" s="6">
        <v>0</v>
      </c>
      <c r="G1124" s="6">
        <f t="shared" si="16"/>
        <v>0</v>
      </c>
      <c r="H1124" s="5" t="s">
        <v>16</v>
      </c>
      <c r="I1124" s="5" t="s">
        <v>335</v>
      </c>
      <c r="J1124" s="5" t="s">
        <v>1124</v>
      </c>
      <c r="L1124" s="5" t="s">
        <v>109</v>
      </c>
    </row>
    <row r="1125" spans="1:13" outlineLevel="2" x14ac:dyDescent="0.3">
      <c r="A1125" s="5" t="s">
        <v>14</v>
      </c>
      <c r="B1125" s="5" t="s">
        <v>72</v>
      </c>
      <c r="C1125" s="5" t="s">
        <v>208</v>
      </c>
      <c r="D1125" s="5" t="s">
        <v>3104</v>
      </c>
      <c r="E1125" s="5" t="s">
        <v>4201</v>
      </c>
      <c r="F1125" s="6">
        <v>999.99999986</v>
      </c>
      <c r="G1125" s="6">
        <f t="shared" si="16"/>
        <v>49.999999993000003</v>
      </c>
      <c r="H1125" s="5" t="s">
        <v>84</v>
      </c>
      <c r="I1125" s="5" t="s">
        <v>133</v>
      </c>
      <c r="J1125" s="5" t="s">
        <v>135</v>
      </c>
      <c r="K1125" s="5" t="s">
        <v>67</v>
      </c>
      <c r="L1125" s="5" t="s">
        <v>109</v>
      </c>
      <c r="M1125" s="5" t="s">
        <v>21</v>
      </c>
    </row>
    <row r="1126" spans="1:13" outlineLevel="2" x14ac:dyDescent="0.3">
      <c r="A1126" s="5" t="s">
        <v>14</v>
      </c>
      <c r="B1126" s="5" t="s">
        <v>72</v>
      </c>
      <c r="C1126" s="5" t="s">
        <v>208</v>
      </c>
      <c r="D1126" s="5" t="s">
        <v>3104</v>
      </c>
      <c r="E1126" s="5" t="s">
        <v>3105</v>
      </c>
      <c r="F1126" s="6">
        <v>2605.932203025</v>
      </c>
      <c r="G1126" s="6">
        <f t="shared" si="16"/>
        <v>130.29661015125001</v>
      </c>
      <c r="H1126" s="5" t="s">
        <v>46</v>
      </c>
      <c r="I1126" s="5" t="s">
        <v>47</v>
      </c>
      <c r="J1126" s="5" t="s">
        <v>49</v>
      </c>
      <c r="K1126" s="5" t="s">
        <v>58</v>
      </c>
      <c r="L1126" s="5" t="s">
        <v>109</v>
      </c>
      <c r="M1126" s="5" t="s">
        <v>21</v>
      </c>
    </row>
    <row r="1127" spans="1:13" outlineLevel="2" x14ac:dyDescent="0.3">
      <c r="A1127" s="5" t="s">
        <v>14</v>
      </c>
      <c r="B1127" s="5" t="s">
        <v>72</v>
      </c>
      <c r="C1127" s="5" t="s">
        <v>208</v>
      </c>
      <c r="D1127" s="5" t="s">
        <v>3104</v>
      </c>
      <c r="E1127" s="5" t="s">
        <v>4384</v>
      </c>
      <c r="F1127" s="6">
        <v>750</v>
      </c>
      <c r="G1127" s="6">
        <f t="shared" si="16"/>
        <v>37.5</v>
      </c>
      <c r="H1127" s="5" t="s">
        <v>53</v>
      </c>
      <c r="I1127" s="5" t="s">
        <v>54</v>
      </c>
      <c r="J1127" s="5" t="s">
        <v>810</v>
      </c>
      <c r="K1127" s="5" t="s">
        <v>67</v>
      </c>
      <c r="L1127" s="5" t="s">
        <v>109</v>
      </c>
      <c r="M1127" s="5" t="s">
        <v>21</v>
      </c>
    </row>
    <row r="1128" spans="1:13" outlineLevel="2" x14ac:dyDescent="0.3">
      <c r="A1128" s="5" t="s">
        <v>14</v>
      </c>
      <c r="B1128" s="5" t="s">
        <v>72</v>
      </c>
      <c r="D1128" s="5" t="s">
        <v>3932</v>
      </c>
      <c r="E1128" s="5" t="s">
        <v>3933</v>
      </c>
      <c r="F1128" s="6">
        <v>1262.7118642300002</v>
      </c>
      <c r="G1128" s="6">
        <f t="shared" si="16"/>
        <v>63.135593211500009</v>
      </c>
      <c r="H1128" s="5" t="s">
        <v>16</v>
      </c>
      <c r="I1128" s="5" t="s">
        <v>335</v>
      </c>
      <c r="J1128" s="5" t="s">
        <v>1124</v>
      </c>
      <c r="K1128" s="5" t="s">
        <v>58</v>
      </c>
      <c r="L1128" s="5" t="s">
        <v>170</v>
      </c>
    </row>
    <row r="1129" spans="1:13" outlineLevel="2" x14ac:dyDescent="0.3">
      <c r="A1129" s="5" t="s">
        <v>14</v>
      </c>
      <c r="B1129" s="5" t="s">
        <v>72</v>
      </c>
      <c r="D1129" s="5" t="s">
        <v>5807</v>
      </c>
      <c r="E1129" s="5" t="s">
        <v>5809</v>
      </c>
      <c r="F1129" s="6">
        <v>0</v>
      </c>
      <c r="G1129" s="6">
        <f t="shared" si="16"/>
        <v>0</v>
      </c>
      <c r="H1129" s="5" t="s">
        <v>70</v>
      </c>
      <c r="I1129" s="5" t="s">
        <v>71</v>
      </c>
      <c r="L1129" s="5" t="s">
        <v>240</v>
      </c>
    </row>
    <row r="1130" spans="1:13" outlineLevel="2" x14ac:dyDescent="0.3">
      <c r="A1130" s="5" t="s">
        <v>14</v>
      </c>
      <c r="B1130" s="5" t="s">
        <v>72</v>
      </c>
      <c r="C1130" s="5" t="s">
        <v>987</v>
      </c>
      <c r="D1130" s="5" t="s">
        <v>1057</v>
      </c>
      <c r="E1130" s="5" t="s">
        <v>1058</v>
      </c>
      <c r="F1130" s="6">
        <v>15932.2033876</v>
      </c>
      <c r="G1130" s="6">
        <f t="shared" si="16"/>
        <v>796.61016938000012</v>
      </c>
      <c r="H1130" s="5" t="s">
        <v>84</v>
      </c>
      <c r="I1130" s="5" t="s">
        <v>133</v>
      </c>
      <c r="J1130" s="5" t="s">
        <v>135</v>
      </c>
      <c r="K1130" s="5" t="s">
        <v>1059</v>
      </c>
      <c r="L1130" s="5" t="s">
        <v>408</v>
      </c>
      <c r="M1130" s="5" t="s">
        <v>31</v>
      </c>
    </row>
    <row r="1131" spans="1:13" outlineLevel="2" x14ac:dyDescent="0.3">
      <c r="A1131" s="5" t="s">
        <v>14</v>
      </c>
      <c r="B1131" s="5" t="s">
        <v>72</v>
      </c>
      <c r="C1131" s="5" t="s">
        <v>987</v>
      </c>
      <c r="D1131" s="5" t="s">
        <v>1057</v>
      </c>
      <c r="E1131" s="5" t="s">
        <v>1058</v>
      </c>
      <c r="F1131" s="6">
        <v>9661.0169478000007</v>
      </c>
      <c r="G1131" s="6">
        <f t="shared" si="16"/>
        <v>483.05084739000006</v>
      </c>
      <c r="H1131" s="5" t="s">
        <v>84</v>
      </c>
      <c r="I1131" s="5" t="s">
        <v>133</v>
      </c>
      <c r="J1131" s="5" t="s">
        <v>135</v>
      </c>
      <c r="K1131" s="5" t="s">
        <v>99</v>
      </c>
      <c r="L1131" s="5" t="s">
        <v>408</v>
      </c>
      <c r="M1131" s="5" t="s">
        <v>31</v>
      </c>
    </row>
    <row r="1132" spans="1:13" outlineLevel="2" x14ac:dyDescent="0.3">
      <c r="A1132" s="5" t="s">
        <v>14</v>
      </c>
      <c r="B1132" s="5" t="s">
        <v>72</v>
      </c>
      <c r="C1132" s="5" t="s">
        <v>987</v>
      </c>
      <c r="D1132" s="5" t="s">
        <v>985</v>
      </c>
      <c r="E1132" s="5" t="s">
        <v>986</v>
      </c>
      <c r="F1132" s="6">
        <v>17332.23</v>
      </c>
      <c r="G1132" s="6">
        <f t="shared" si="16"/>
        <v>866.61149999999998</v>
      </c>
      <c r="H1132" s="5" t="s">
        <v>84</v>
      </c>
      <c r="I1132" s="5" t="s">
        <v>133</v>
      </c>
      <c r="J1132" s="5" t="s">
        <v>978</v>
      </c>
      <c r="K1132" s="5" t="s">
        <v>565</v>
      </c>
      <c r="L1132" s="5" t="s">
        <v>408</v>
      </c>
      <c r="M1132" s="5" t="s">
        <v>31</v>
      </c>
    </row>
    <row r="1133" spans="1:13" outlineLevel="2" x14ac:dyDescent="0.3">
      <c r="A1133" s="5" t="s">
        <v>14</v>
      </c>
      <c r="B1133" s="5" t="s">
        <v>72</v>
      </c>
      <c r="D1133" s="5" t="s">
        <v>5820</v>
      </c>
      <c r="E1133" s="5" t="s">
        <v>5821</v>
      </c>
      <c r="F1133" s="6">
        <v>0</v>
      </c>
      <c r="G1133" s="6">
        <f t="shared" si="16"/>
        <v>0</v>
      </c>
      <c r="H1133" s="5" t="s">
        <v>16</v>
      </c>
      <c r="I1133" s="5" t="s">
        <v>335</v>
      </c>
      <c r="J1133" s="5" t="s">
        <v>1124</v>
      </c>
      <c r="L1133" s="5" t="s">
        <v>1176</v>
      </c>
      <c r="M1133" s="5" t="s">
        <v>21</v>
      </c>
    </row>
    <row r="1134" spans="1:13" outlineLevel="2" x14ac:dyDescent="0.3">
      <c r="A1134" s="5" t="s">
        <v>14</v>
      </c>
      <c r="B1134" s="5" t="s">
        <v>72</v>
      </c>
      <c r="D1134" s="5" t="s">
        <v>4049</v>
      </c>
      <c r="E1134" s="5" t="s">
        <v>4050</v>
      </c>
      <c r="F1134" s="6">
        <v>1149.8644066186801</v>
      </c>
      <c r="G1134" s="6">
        <f t="shared" si="16"/>
        <v>57.493220330934008</v>
      </c>
      <c r="H1134" s="5" t="s">
        <v>294</v>
      </c>
      <c r="I1134" s="5" t="s">
        <v>295</v>
      </c>
      <c r="J1134" s="5" t="s">
        <v>384</v>
      </c>
      <c r="K1134" s="5" t="s">
        <v>67</v>
      </c>
      <c r="L1134" s="5" t="s">
        <v>20</v>
      </c>
      <c r="M1134" s="5" t="s">
        <v>21</v>
      </c>
    </row>
    <row r="1135" spans="1:13" outlineLevel="2" x14ac:dyDescent="0.3">
      <c r="A1135" s="5" t="s">
        <v>14</v>
      </c>
      <c r="B1135" s="5" t="s">
        <v>72</v>
      </c>
      <c r="C1135" s="5" t="s">
        <v>2690</v>
      </c>
      <c r="D1135" s="5" t="s">
        <v>4428</v>
      </c>
      <c r="E1135" s="5" t="s">
        <v>4429</v>
      </c>
      <c r="F1135" s="6">
        <v>711.86440668</v>
      </c>
      <c r="G1135" s="6">
        <f t="shared" si="16"/>
        <v>35.593220334000002</v>
      </c>
      <c r="H1135" s="5" t="s">
        <v>16</v>
      </c>
      <c r="I1135" s="5" t="s">
        <v>2140</v>
      </c>
      <c r="J1135" s="5" t="s">
        <v>4430</v>
      </c>
      <c r="K1135" s="5" t="s">
        <v>58</v>
      </c>
      <c r="L1135" s="5" t="s">
        <v>681</v>
      </c>
      <c r="M1135" s="5" t="s">
        <v>31</v>
      </c>
    </row>
    <row r="1136" spans="1:13" outlineLevel="2" x14ac:dyDescent="0.3">
      <c r="A1136" s="5" t="s">
        <v>14</v>
      </c>
      <c r="B1136" s="5" t="s">
        <v>72</v>
      </c>
      <c r="C1136" s="5" t="s">
        <v>2690</v>
      </c>
      <c r="D1136" s="5" t="s">
        <v>4428</v>
      </c>
      <c r="E1136" s="5" t="s">
        <v>4429</v>
      </c>
      <c r="F1136" s="6">
        <v>0</v>
      </c>
      <c r="G1136" s="6">
        <f t="shared" si="16"/>
        <v>0</v>
      </c>
      <c r="H1136" s="5" t="s">
        <v>16</v>
      </c>
      <c r="I1136" s="5" t="s">
        <v>2140</v>
      </c>
      <c r="J1136" s="5" t="s">
        <v>4430</v>
      </c>
      <c r="L1136" s="5" t="s">
        <v>681</v>
      </c>
      <c r="M1136" s="5" t="s">
        <v>31</v>
      </c>
    </row>
    <row r="1137" spans="1:13" outlineLevel="2" x14ac:dyDescent="0.3">
      <c r="A1137" s="5" t="s">
        <v>14</v>
      </c>
      <c r="B1137" s="5" t="s">
        <v>72</v>
      </c>
      <c r="D1137" s="5" t="s">
        <v>5843</v>
      </c>
      <c r="E1137" s="5" t="s">
        <v>5844</v>
      </c>
      <c r="F1137" s="6">
        <v>0</v>
      </c>
      <c r="G1137" s="6">
        <f t="shared" si="16"/>
        <v>0</v>
      </c>
      <c r="H1137" s="5" t="s">
        <v>16</v>
      </c>
      <c r="I1137" s="5" t="s">
        <v>2140</v>
      </c>
      <c r="J1137" s="5" t="s">
        <v>2141</v>
      </c>
      <c r="L1137" s="5" t="s">
        <v>109</v>
      </c>
      <c r="M1137" s="5" t="s">
        <v>1296</v>
      </c>
    </row>
    <row r="1138" spans="1:13" outlineLevel="2" x14ac:dyDescent="0.3">
      <c r="A1138" s="5" t="s">
        <v>14</v>
      </c>
      <c r="B1138" s="5" t="s">
        <v>72</v>
      </c>
      <c r="D1138" s="5" t="s">
        <v>5857</v>
      </c>
      <c r="E1138" s="5" t="s">
        <v>5858</v>
      </c>
      <c r="F1138" s="6">
        <v>0</v>
      </c>
      <c r="G1138" s="6">
        <f t="shared" si="16"/>
        <v>0</v>
      </c>
      <c r="H1138" s="5" t="s">
        <v>16</v>
      </c>
      <c r="I1138" s="5" t="s">
        <v>335</v>
      </c>
      <c r="J1138" s="5" t="s">
        <v>1124</v>
      </c>
      <c r="L1138" s="5" t="s">
        <v>170</v>
      </c>
    </row>
    <row r="1139" spans="1:13" outlineLevel="2" x14ac:dyDescent="0.3">
      <c r="A1139" s="5" t="s">
        <v>14</v>
      </c>
      <c r="B1139" s="5" t="s">
        <v>72</v>
      </c>
      <c r="C1139" s="5" t="s">
        <v>987</v>
      </c>
      <c r="D1139" s="5" t="s">
        <v>4826</v>
      </c>
      <c r="E1139" s="5" t="s">
        <v>4827</v>
      </c>
      <c r="F1139" s="6">
        <v>186.44067794</v>
      </c>
      <c r="G1139" s="6">
        <f t="shared" si="16"/>
        <v>9.3220338970000007</v>
      </c>
      <c r="H1139" s="5" t="s">
        <v>84</v>
      </c>
      <c r="I1139" s="5" t="s">
        <v>133</v>
      </c>
      <c r="J1139" s="5" t="s">
        <v>564</v>
      </c>
      <c r="K1139" s="5" t="s">
        <v>67</v>
      </c>
      <c r="L1139" s="5" t="s">
        <v>434</v>
      </c>
      <c r="M1139" s="5" t="s">
        <v>31</v>
      </c>
    </row>
    <row r="1140" spans="1:13" outlineLevel="2" x14ac:dyDescent="0.3">
      <c r="A1140" s="5" t="s">
        <v>14</v>
      </c>
      <c r="B1140" s="5" t="s">
        <v>72</v>
      </c>
      <c r="C1140" s="5" t="s">
        <v>208</v>
      </c>
      <c r="D1140" s="5" t="s">
        <v>2720</v>
      </c>
      <c r="E1140" s="5" t="s">
        <v>2721</v>
      </c>
      <c r="F1140" s="6">
        <v>3631.8687424109994</v>
      </c>
      <c r="G1140" s="6">
        <f t="shared" si="16"/>
        <v>181.59343712054999</v>
      </c>
      <c r="H1140" s="5" t="s">
        <v>449</v>
      </c>
      <c r="I1140" s="5" t="s">
        <v>450</v>
      </c>
      <c r="J1140" s="5" t="s">
        <v>451</v>
      </c>
      <c r="K1140" s="5" t="s">
        <v>67</v>
      </c>
      <c r="L1140" s="5" t="s">
        <v>156</v>
      </c>
      <c r="M1140" s="5" t="s">
        <v>31</v>
      </c>
    </row>
    <row r="1141" spans="1:13" outlineLevel="2" x14ac:dyDescent="0.3">
      <c r="A1141" s="5" t="s">
        <v>14</v>
      </c>
      <c r="B1141" s="5" t="s">
        <v>72</v>
      </c>
      <c r="D1141" s="5" t="s">
        <v>1739</v>
      </c>
      <c r="E1141" s="5" t="s">
        <v>1740</v>
      </c>
      <c r="F1141" s="6">
        <v>8063.5615746249996</v>
      </c>
      <c r="G1141" s="6">
        <f t="shared" si="16"/>
        <v>403.17807873125003</v>
      </c>
      <c r="H1141" s="5" t="s">
        <v>55</v>
      </c>
      <c r="I1141" s="5" t="s">
        <v>313</v>
      </c>
      <c r="J1141" s="5" t="s">
        <v>314</v>
      </c>
      <c r="K1141" s="5" t="s">
        <v>19</v>
      </c>
      <c r="L1141" s="5" t="s">
        <v>74</v>
      </c>
    </row>
    <row r="1142" spans="1:13" outlineLevel="2" x14ac:dyDescent="0.3">
      <c r="A1142" s="5" t="s">
        <v>14</v>
      </c>
      <c r="B1142" s="5" t="s">
        <v>72</v>
      </c>
      <c r="C1142" s="5" t="s">
        <v>262</v>
      </c>
      <c r="D1142" s="5" t="s">
        <v>3450</v>
      </c>
      <c r="E1142" s="5" t="s">
        <v>5875</v>
      </c>
      <c r="F1142" s="6">
        <v>0</v>
      </c>
      <c r="G1142" s="6">
        <f t="shared" si="16"/>
        <v>0</v>
      </c>
      <c r="H1142" s="5" t="s">
        <v>70</v>
      </c>
      <c r="I1142" s="5" t="s">
        <v>71</v>
      </c>
      <c r="J1142" s="5" t="s">
        <v>1832</v>
      </c>
      <c r="L1142" s="5" t="s">
        <v>408</v>
      </c>
      <c r="M1142" s="5" t="s">
        <v>31</v>
      </c>
    </row>
    <row r="1143" spans="1:13" outlineLevel="2" x14ac:dyDescent="0.3">
      <c r="A1143" s="5" t="s">
        <v>14</v>
      </c>
      <c r="B1143" s="5" t="s">
        <v>72</v>
      </c>
      <c r="C1143" s="5" t="s">
        <v>262</v>
      </c>
      <c r="D1143" s="5" t="s">
        <v>3450</v>
      </c>
      <c r="E1143" s="5" t="s">
        <v>3451</v>
      </c>
      <c r="F1143" s="6">
        <v>1987.5178975081501</v>
      </c>
      <c r="G1143" s="6">
        <f t="shared" si="16"/>
        <v>99.375894875407511</v>
      </c>
      <c r="H1143" s="5" t="s">
        <v>449</v>
      </c>
      <c r="I1143" s="5" t="s">
        <v>450</v>
      </c>
      <c r="J1143" s="5" t="s">
        <v>451</v>
      </c>
      <c r="K1143" s="5" t="s">
        <v>58</v>
      </c>
      <c r="L1143" s="5" t="s">
        <v>408</v>
      </c>
      <c r="M1143" s="5" t="s">
        <v>31</v>
      </c>
    </row>
    <row r="1144" spans="1:13" outlineLevel="2" x14ac:dyDescent="0.3">
      <c r="A1144" s="5" t="s">
        <v>14</v>
      </c>
      <c r="B1144" s="5" t="s">
        <v>72</v>
      </c>
      <c r="C1144" s="5" t="s">
        <v>262</v>
      </c>
      <c r="D1144" s="5" t="s">
        <v>3450</v>
      </c>
      <c r="E1144" s="5" t="s">
        <v>5874</v>
      </c>
      <c r="F1144" s="6">
        <v>0</v>
      </c>
      <c r="G1144" s="6">
        <f t="shared" si="16"/>
        <v>0</v>
      </c>
      <c r="H1144" s="5" t="s">
        <v>449</v>
      </c>
      <c r="I1144" s="5" t="s">
        <v>450</v>
      </c>
      <c r="J1144" s="5" t="s">
        <v>451</v>
      </c>
      <c r="L1144" s="5" t="s">
        <v>408</v>
      </c>
      <c r="M1144" s="5" t="s">
        <v>31</v>
      </c>
    </row>
    <row r="1145" spans="1:13" outlineLevel="2" x14ac:dyDescent="0.3">
      <c r="A1145" s="5" t="s">
        <v>14</v>
      </c>
      <c r="B1145" s="5" t="s">
        <v>72</v>
      </c>
      <c r="C1145" s="5" t="s">
        <v>262</v>
      </c>
      <c r="D1145" s="5" t="s">
        <v>4316</v>
      </c>
      <c r="E1145" s="5" t="s">
        <v>4317</v>
      </c>
      <c r="F1145" s="6">
        <v>847.457627</v>
      </c>
      <c r="G1145" s="6">
        <f t="shared" si="16"/>
        <v>42.37288135</v>
      </c>
      <c r="H1145" s="5" t="s">
        <v>84</v>
      </c>
      <c r="I1145" s="5" t="s">
        <v>133</v>
      </c>
      <c r="J1145" s="5" t="s">
        <v>564</v>
      </c>
      <c r="K1145" s="5" t="s">
        <v>1059</v>
      </c>
      <c r="L1145" s="5" t="s">
        <v>434</v>
      </c>
      <c r="M1145" s="5" t="s">
        <v>31</v>
      </c>
    </row>
    <row r="1146" spans="1:13" outlineLevel="2" x14ac:dyDescent="0.3">
      <c r="A1146" s="5" t="s">
        <v>14</v>
      </c>
      <c r="B1146" s="5" t="s">
        <v>72</v>
      </c>
      <c r="C1146" s="5" t="s">
        <v>987</v>
      </c>
      <c r="D1146" s="5" t="s">
        <v>4713</v>
      </c>
      <c r="E1146" s="5" t="s">
        <v>4714</v>
      </c>
      <c r="F1146" s="6">
        <v>331.18613999999997</v>
      </c>
      <c r="G1146" s="6">
        <f t="shared" si="16"/>
        <v>16.559307</v>
      </c>
      <c r="H1146" s="5" t="s">
        <v>25</v>
      </c>
      <c r="I1146" s="5" t="s">
        <v>26</v>
      </c>
      <c r="J1146" s="5" t="s">
        <v>28</v>
      </c>
      <c r="K1146" s="5" t="s">
        <v>539</v>
      </c>
      <c r="L1146" s="5" t="s">
        <v>681</v>
      </c>
      <c r="M1146" s="5" t="s">
        <v>31</v>
      </c>
    </row>
    <row r="1147" spans="1:13" outlineLevel="2" x14ac:dyDescent="0.3">
      <c r="A1147" s="5" t="s">
        <v>14</v>
      </c>
      <c r="B1147" s="5" t="s">
        <v>72</v>
      </c>
      <c r="D1147" s="5" t="s">
        <v>3642</v>
      </c>
      <c r="E1147" s="5" t="s">
        <v>3643</v>
      </c>
      <c r="F1147" s="6">
        <v>1694.915254</v>
      </c>
      <c r="G1147" s="6">
        <f t="shared" si="16"/>
        <v>84.7457627</v>
      </c>
      <c r="H1147" s="5" t="s">
        <v>1532</v>
      </c>
      <c r="I1147" s="5" t="s">
        <v>1533</v>
      </c>
      <c r="J1147" s="5" t="s">
        <v>1682</v>
      </c>
      <c r="K1147" s="5" t="s">
        <v>73</v>
      </c>
      <c r="L1147" s="5" t="s">
        <v>109</v>
      </c>
      <c r="M1147" s="5" t="s">
        <v>21</v>
      </c>
    </row>
    <row r="1148" spans="1:13" outlineLevel="2" x14ac:dyDescent="0.3">
      <c r="A1148" s="5" t="s">
        <v>14</v>
      </c>
      <c r="B1148" s="5" t="s">
        <v>72</v>
      </c>
      <c r="D1148" s="5" t="s">
        <v>1923</v>
      </c>
      <c r="E1148" s="5" t="s">
        <v>1924</v>
      </c>
      <c r="F1148" s="6">
        <v>6870.6476361600007</v>
      </c>
      <c r="G1148" s="6">
        <f t="shared" si="16"/>
        <v>343.53238180800008</v>
      </c>
      <c r="H1148" s="5" t="s">
        <v>70</v>
      </c>
      <c r="I1148" s="5" t="s">
        <v>71</v>
      </c>
      <c r="K1148" s="5" t="s">
        <v>73</v>
      </c>
      <c r="L1148" s="5" t="s">
        <v>109</v>
      </c>
      <c r="M1148" s="5" t="s">
        <v>21</v>
      </c>
    </row>
    <row r="1149" spans="1:13" outlineLevel="2" x14ac:dyDescent="0.3">
      <c r="A1149" s="5" t="s">
        <v>14</v>
      </c>
      <c r="B1149" s="5" t="s">
        <v>72</v>
      </c>
      <c r="D1149" s="5" t="s">
        <v>1923</v>
      </c>
      <c r="E1149" s="5" t="s">
        <v>1924</v>
      </c>
      <c r="F1149" s="6">
        <v>3074.2925559220002</v>
      </c>
      <c r="G1149" s="6">
        <f t="shared" si="16"/>
        <v>153.71462779610002</v>
      </c>
      <c r="H1149" s="5" t="s">
        <v>70</v>
      </c>
      <c r="I1149" s="5" t="s">
        <v>71</v>
      </c>
      <c r="K1149" s="5" t="s">
        <v>58</v>
      </c>
      <c r="L1149" s="5" t="s">
        <v>109</v>
      </c>
      <c r="M1149" s="5" t="s">
        <v>21</v>
      </c>
    </row>
    <row r="1150" spans="1:13" outlineLevel="2" x14ac:dyDescent="0.3">
      <c r="A1150" s="5" t="s">
        <v>14</v>
      </c>
      <c r="B1150" s="5" t="s">
        <v>72</v>
      </c>
      <c r="D1150" s="5" t="s">
        <v>1923</v>
      </c>
      <c r="E1150" s="5" t="s">
        <v>3571</v>
      </c>
      <c r="F1150" s="6">
        <v>1787.288135343</v>
      </c>
      <c r="G1150" s="6">
        <f t="shared" ref="G1150:G1213" si="17">F1150*0.05</f>
        <v>89.364406767150001</v>
      </c>
      <c r="H1150" s="5" t="s">
        <v>46</v>
      </c>
      <c r="I1150" s="5" t="s">
        <v>47</v>
      </c>
      <c r="J1150" s="5" t="s">
        <v>49</v>
      </c>
      <c r="K1150" s="5" t="s">
        <v>58</v>
      </c>
      <c r="L1150" s="5" t="s">
        <v>109</v>
      </c>
      <c r="M1150" s="5" t="s">
        <v>21</v>
      </c>
    </row>
    <row r="1151" spans="1:13" outlineLevel="2" x14ac:dyDescent="0.3">
      <c r="A1151" s="5" t="s">
        <v>14</v>
      </c>
      <c r="B1151" s="5" t="s">
        <v>72</v>
      </c>
      <c r="C1151" s="5" t="s">
        <v>3514</v>
      </c>
      <c r="D1151" s="5" t="s">
        <v>4092</v>
      </c>
      <c r="E1151" s="5" t="s">
        <v>4093</v>
      </c>
      <c r="F1151" s="6">
        <v>1101.6949151000001</v>
      </c>
      <c r="G1151" s="6">
        <f t="shared" si="17"/>
        <v>55.084745755000007</v>
      </c>
      <c r="H1151" s="5" t="s">
        <v>16</v>
      </c>
      <c r="I1151" s="5" t="s">
        <v>2140</v>
      </c>
      <c r="K1151" s="5" t="s">
        <v>58</v>
      </c>
      <c r="L1151" s="5" t="s">
        <v>434</v>
      </c>
      <c r="M1151" s="5" t="s">
        <v>31</v>
      </c>
    </row>
    <row r="1152" spans="1:13" outlineLevel="2" x14ac:dyDescent="0.3">
      <c r="A1152" s="5" t="s">
        <v>14</v>
      </c>
      <c r="B1152" s="5" t="s">
        <v>72</v>
      </c>
      <c r="D1152" s="5" t="s">
        <v>5935</v>
      </c>
      <c r="E1152" s="5" t="s">
        <v>5936</v>
      </c>
      <c r="F1152" s="6">
        <v>0</v>
      </c>
      <c r="G1152" s="6">
        <f t="shared" si="17"/>
        <v>0</v>
      </c>
      <c r="H1152" s="5" t="s">
        <v>1001</v>
      </c>
      <c r="I1152" s="5" t="s">
        <v>1002</v>
      </c>
      <c r="J1152" s="5" t="s">
        <v>1003</v>
      </c>
      <c r="L1152" s="5" t="s">
        <v>90</v>
      </c>
    </row>
    <row r="1153" spans="1:13" outlineLevel="2" x14ac:dyDescent="0.3">
      <c r="A1153" s="5" t="s">
        <v>14</v>
      </c>
      <c r="B1153" s="5" t="s">
        <v>72</v>
      </c>
      <c r="C1153" s="5" t="s">
        <v>1515</v>
      </c>
      <c r="D1153" s="5" t="s">
        <v>2878</v>
      </c>
      <c r="E1153" s="5" t="s">
        <v>2879</v>
      </c>
      <c r="F1153" s="6">
        <v>3127.11864363</v>
      </c>
      <c r="G1153" s="6">
        <f t="shared" si="17"/>
        <v>156.35593218150001</v>
      </c>
      <c r="H1153" s="5" t="s">
        <v>152</v>
      </c>
      <c r="I1153" s="5" t="s">
        <v>153</v>
      </c>
      <c r="J1153" s="5" t="s">
        <v>154</v>
      </c>
      <c r="K1153" s="5" t="s">
        <v>67</v>
      </c>
      <c r="L1153" s="5" t="s">
        <v>109</v>
      </c>
      <c r="M1153" s="5" t="s">
        <v>21</v>
      </c>
    </row>
    <row r="1154" spans="1:13" outlineLevel="2" x14ac:dyDescent="0.3">
      <c r="A1154" s="5" t="s">
        <v>14</v>
      </c>
      <c r="B1154" s="5" t="s">
        <v>72</v>
      </c>
      <c r="C1154" s="5" t="s">
        <v>3514</v>
      </c>
      <c r="D1154" s="5" t="s">
        <v>3512</v>
      </c>
      <c r="E1154" s="5" t="s">
        <v>3513</v>
      </c>
      <c r="F1154" s="6">
        <v>1900</v>
      </c>
      <c r="G1154" s="6">
        <f t="shared" si="17"/>
        <v>95</v>
      </c>
      <c r="H1154" s="5" t="s">
        <v>53</v>
      </c>
      <c r="I1154" s="5" t="s">
        <v>54</v>
      </c>
      <c r="J1154" s="5" t="s">
        <v>1151</v>
      </c>
      <c r="K1154" s="5" t="s">
        <v>3171</v>
      </c>
      <c r="L1154" s="5" t="s">
        <v>850</v>
      </c>
      <c r="M1154" s="5" t="s">
        <v>31</v>
      </c>
    </row>
    <row r="1155" spans="1:13" outlineLevel="2" x14ac:dyDescent="0.3">
      <c r="A1155" s="5" t="s">
        <v>14</v>
      </c>
      <c r="B1155" s="5" t="s">
        <v>72</v>
      </c>
      <c r="D1155" s="5" t="s">
        <v>5982</v>
      </c>
      <c r="E1155" s="5" t="s">
        <v>5983</v>
      </c>
      <c r="F1155" s="6">
        <v>0</v>
      </c>
      <c r="G1155" s="6">
        <f t="shared" si="17"/>
        <v>0</v>
      </c>
      <c r="H1155" s="5" t="s">
        <v>16</v>
      </c>
      <c r="I1155" s="5" t="s">
        <v>2140</v>
      </c>
      <c r="J1155" s="5" t="s">
        <v>2141</v>
      </c>
      <c r="L1155" s="5" t="s">
        <v>109</v>
      </c>
      <c r="M1155" s="5" t="s">
        <v>1296</v>
      </c>
    </row>
    <row r="1156" spans="1:13" outlineLevel="2" x14ac:dyDescent="0.3">
      <c r="A1156" s="5" t="s">
        <v>14</v>
      </c>
      <c r="B1156" s="5" t="s">
        <v>72</v>
      </c>
      <c r="D1156" s="5" t="s">
        <v>5986</v>
      </c>
      <c r="E1156" s="5" t="s">
        <v>5987</v>
      </c>
      <c r="F1156" s="6">
        <v>0</v>
      </c>
      <c r="G1156" s="6">
        <f t="shared" si="17"/>
        <v>0</v>
      </c>
      <c r="H1156" s="5" t="s">
        <v>16</v>
      </c>
      <c r="I1156" s="5" t="s">
        <v>2140</v>
      </c>
      <c r="J1156" s="5" t="s">
        <v>2141</v>
      </c>
      <c r="L1156" s="5" t="s">
        <v>109</v>
      </c>
      <c r="M1156" s="5" t="s">
        <v>1296</v>
      </c>
    </row>
    <row r="1157" spans="1:13" outlineLevel="2" x14ac:dyDescent="0.3">
      <c r="A1157" s="5" t="s">
        <v>14</v>
      </c>
      <c r="B1157" s="5" t="s">
        <v>72</v>
      </c>
      <c r="D1157" s="5" t="s">
        <v>6009</v>
      </c>
      <c r="E1157" s="5" t="s">
        <v>6010</v>
      </c>
      <c r="F1157" s="6">
        <v>0</v>
      </c>
      <c r="G1157" s="6">
        <f t="shared" si="17"/>
        <v>0</v>
      </c>
      <c r="H1157" s="5" t="s">
        <v>16</v>
      </c>
      <c r="I1157" s="5" t="s">
        <v>2140</v>
      </c>
      <c r="L1157" s="5" t="s">
        <v>115</v>
      </c>
      <c r="M1157" s="5" t="s">
        <v>21</v>
      </c>
    </row>
    <row r="1158" spans="1:13" outlineLevel="2" x14ac:dyDescent="0.3">
      <c r="A1158" s="5" t="s">
        <v>14</v>
      </c>
      <c r="B1158" s="5" t="s">
        <v>72</v>
      </c>
      <c r="C1158" s="5" t="s">
        <v>262</v>
      </c>
      <c r="D1158" s="5" t="s">
        <v>2603</v>
      </c>
      <c r="E1158" s="5" t="s">
        <v>2604</v>
      </c>
      <c r="F1158" s="6">
        <v>4021.3497115</v>
      </c>
      <c r="G1158" s="6">
        <f t="shared" si="17"/>
        <v>201.06748557500001</v>
      </c>
      <c r="H1158" s="5" t="s">
        <v>36</v>
      </c>
      <c r="I1158" s="5" t="s">
        <v>37</v>
      </c>
      <c r="J1158" s="5" t="s">
        <v>425</v>
      </c>
      <c r="K1158" s="5" t="s">
        <v>58</v>
      </c>
      <c r="L1158" s="5" t="s">
        <v>30</v>
      </c>
      <c r="M1158" s="5" t="s">
        <v>31</v>
      </c>
    </row>
    <row r="1159" spans="1:13" outlineLevel="2" x14ac:dyDescent="0.3">
      <c r="A1159" s="5" t="s">
        <v>14</v>
      </c>
      <c r="B1159" s="5" t="s">
        <v>72</v>
      </c>
      <c r="D1159" s="5" t="s">
        <v>1425</v>
      </c>
      <c r="E1159" s="5" t="s">
        <v>1426</v>
      </c>
      <c r="F1159" s="6">
        <v>10862.108385</v>
      </c>
      <c r="G1159" s="6">
        <f t="shared" si="17"/>
        <v>543.10541924999995</v>
      </c>
      <c r="H1159" s="5" t="s">
        <v>94</v>
      </c>
      <c r="I1159" s="5" t="s">
        <v>638</v>
      </c>
      <c r="K1159" s="5" t="s">
        <v>73</v>
      </c>
      <c r="L1159" s="5" t="s">
        <v>74</v>
      </c>
      <c r="M1159" s="5" t="s">
        <v>21</v>
      </c>
    </row>
    <row r="1160" spans="1:13" outlineLevel="2" x14ac:dyDescent="0.3">
      <c r="A1160" s="5" t="s">
        <v>14</v>
      </c>
      <c r="B1160" s="5" t="s">
        <v>72</v>
      </c>
      <c r="D1160" s="5" t="s">
        <v>6036</v>
      </c>
      <c r="E1160" s="5" t="s">
        <v>6037</v>
      </c>
      <c r="F1160" s="6">
        <v>0</v>
      </c>
      <c r="G1160" s="6">
        <f t="shared" si="17"/>
        <v>0</v>
      </c>
      <c r="H1160" s="5" t="s">
        <v>70</v>
      </c>
      <c r="I1160" s="5" t="s">
        <v>71</v>
      </c>
      <c r="L1160" s="5" t="s">
        <v>170</v>
      </c>
      <c r="M1160" s="5" t="s">
        <v>21</v>
      </c>
    </row>
    <row r="1161" spans="1:13" outlineLevel="2" x14ac:dyDescent="0.3">
      <c r="A1161" s="5" t="s">
        <v>14</v>
      </c>
      <c r="B1161" s="5" t="s">
        <v>72</v>
      </c>
      <c r="D1161" s="5" t="s">
        <v>2373</v>
      </c>
      <c r="E1161" s="5" t="s">
        <v>2374</v>
      </c>
      <c r="F1161" s="6">
        <v>4863.6347024999995</v>
      </c>
      <c r="G1161" s="6">
        <f t="shared" si="17"/>
        <v>243.18173512499999</v>
      </c>
      <c r="H1161" s="5" t="s">
        <v>449</v>
      </c>
      <c r="I1161" s="5" t="s">
        <v>575</v>
      </c>
      <c r="J1161" s="5" t="s">
        <v>576</v>
      </c>
      <c r="K1161" s="5" t="s">
        <v>73</v>
      </c>
      <c r="L1161" s="5" t="s">
        <v>74</v>
      </c>
      <c r="M1161" s="5" t="s">
        <v>21</v>
      </c>
    </row>
    <row r="1162" spans="1:13" outlineLevel="2" x14ac:dyDescent="0.3">
      <c r="A1162" s="5" t="s">
        <v>14</v>
      </c>
      <c r="B1162" s="5" t="s">
        <v>72</v>
      </c>
      <c r="D1162" s="5" t="s">
        <v>2148</v>
      </c>
      <c r="E1162" s="5" t="s">
        <v>2149</v>
      </c>
      <c r="F1162" s="6">
        <v>5716.8991500000002</v>
      </c>
      <c r="G1162" s="6">
        <f t="shared" si="17"/>
        <v>285.84495750000002</v>
      </c>
      <c r="H1162" s="5" t="s">
        <v>94</v>
      </c>
      <c r="I1162" s="5" t="s">
        <v>638</v>
      </c>
      <c r="K1162" s="5" t="s">
        <v>73</v>
      </c>
      <c r="L1162" s="5" t="s">
        <v>74</v>
      </c>
      <c r="M1162" s="5" t="s">
        <v>21</v>
      </c>
    </row>
    <row r="1163" spans="1:13" outlineLevel="2" x14ac:dyDescent="0.3">
      <c r="A1163" s="5" t="s">
        <v>14</v>
      </c>
      <c r="B1163" s="5" t="s">
        <v>72</v>
      </c>
      <c r="D1163" s="5" t="s">
        <v>1805</v>
      </c>
      <c r="E1163" s="5" t="s">
        <v>1806</v>
      </c>
      <c r="F1163" s="6">
        <v>7615.4564713499994</v>
      </c>
      <c r="G1163" s="6">
        <f t="shared" si="17"/>
        <v>380.77282356749998</v>
      </c>
      <c r="H1163" s="5" t="s">
        <v>320</v>
      </c>
      <c r="I1163" s="5" t="s">
        <v>321</v>
      </c>
      <c r="K1163" s="5" t="s">
        <v>67</v>
      </c>
      <c r="L1163" s="5" t="s">
        <v>74</v>
      </c>
      <c r="M1163" s="5" t="s">
        <v>21</v>
      </c>
    </row>
    <row r="1164" spans="1:13" outlineLevel="2" x14ac:dyDescent="0.3">
      <c r="A1164" s="5" t="s">
        <v>14</v>
      </c>
      <c r="B1164" s="5" t="s">
        <v>72</v>
      </c>
      <c r="D1164" s="5" t="s">
        <v>6040</v>
      </c>
      <c r="E1164" s="5" t="s">
        <v>6041</v>
      </c>
      <c r="F1164" s="6">
        <v>0</v>
      </c>
      <c r="G1164" s="6">
        <f t="shared" si="17"/>
        <v>0</v>
      </c>
      <c r="H1164" s="5" t="s">
        <v>16</v>
      </c>
      <c r="I1164" s="5" t="s">
        <v>335</v>
      </c>
      <c r="J1164" s="5" t="s">
        <v>1124</v>
      </c>
      <c r="L1164" s="5" t="s">
        <v>59</v>
      </c>
    </row>
    <row r="1165" spans="1:13" outlineLevel="2" x14ac:dyDescent="0.3">
      <c r="A1165" s="5" t="s">
        <v>14</v>
      </c>
      <c r="B1165" s="5" t="s">
        <v>72</v>
      </c>
      <c r="D1165" s="5" t="s">
        <v>1614</v>
      </c>
      <c r="E1165" s="5" t="s">
        <v>1615</v>
      </c>
      <c r="F1165" s="6">
        <v>9063.5593207649999</v>
      </c>
      <c r="G1165" s="6">
        <f t="shared" si="17"/>
        <v>453.17796603825002</v>
      </c>
      <c r="H1165" s="5" t="s">
        <v>84</v>
      </c>
      <c r="I1165" s="5" t="s">
        <v>133</v>
      </c>
      <c r="J1165" s="5" t="s">
        <v>135</v>
      </c>
      <c r="K1165" s="5" t="s">
        <v>1059</v>
      </c>
      <c r="L1165" s="5" t="s">
        <v>240</v>
      </c>
    </row>
    <row r="1166" spans="1:13" outlineLevel="2" x14ac:dyDescent="0.3">
      <c r="A1166" s="5" t="s">
        <v>14</v>
      </c>
      <c r="B1166" s="5" t="s">
        <v>72</v>
      </c>
      <c r="D1166" s="5" t="s">
        <v>6060</v>
      </c>
      <c r="E1166" s="5" t="s">
        <v>6061</v>
      </c>
      <c r="F1166" s="6">
        <v>0</v>
      </c>
      <c r="G1166" s="6">
        <f t="shared" si="17"/>
        <v>0</v>
      </c>
      <c r="H1166" s="5" t="s">
        <v>46</v>
      </c>
      <c r="I1166" s="5" t="s">
        <v>47</v>
      </c>
      <c r="J1166" s="5" t="s">
        <v>49</v>
      </c>
      <c r="L1166" s="5" t="s">
        <v>240</v>
      </c>
    </row>
    <row r="1167" spans="1:13" outlineLevel="2" x14ac:dyDescent="0.3">
      <c r="A1167" s="5" t="s">
        <v>14</v>
      </c>
      <c r="B1167" s="5" t="s">
        <v>72</v>
      </c>
      <c r="D1167" s="5" t="s">
        <v>2510</v>
      </c>
      <c r="E1167" s="5" t="s">
        <v>3959</v>
      </c>
      <c r="F1167" s="6">
        <v>1233.6864405052502</v>
      </c>
      <c r="G1167" s="6">
        <f t="shared" si="17"/>
        <v>61.68432202526251</v>
      </c>
      <c r="H1167" s="5" t="s">
        <v>16</v>
      </c>
      <c r="I1167" s="5" t="s">
        <v>17</v>
      </c>
      <c r="J1167" s="5" t="s">
        <v>369</v>
      </c>
      <c r="K1167" s="5" t="s">
        <v>58</v>
      </c>
      <c r="L1167" s="5" t="s">
        <v>109</v>
      </c>
      <c r="M1167" s="5" t="s">
        <v>21</v>
      </c>
    </row>
    <row r="1168" spans="1:13" outlineLevel="2" x14ac:dyDescent="0.3">
      <c r="A1168" s="5" t="s">
        <v>14</v>
      </c>
      <c r="B1168" s="5" t="s">
        <v>72</v>
      </c>
      <c r="D1168" s="5" t="s">
        <v>2510</v>
      </c>
      <c r="E1168" s="5" t="s">
        <v>4198</v>
      </c>
      <c r="F1168" s="6">
        <v>1001.913831945</v>
      </c>
      <c r="G1168" s="6">
        <f t="shared" si="17"/>
        <v>50.095691597250003</v>
      </c>
      <c r="H1168" s="5" t="s">
        <v>320</v>
      </c>
      <c r="I1168" s="5" t="s">
        <v>321</v>
      </c>
      <c r="K1168" s="5" t="s">
        <v>67</v>
      </c>
      <c r="L1168" s="5" t="s">
        <v>109</v>
      </c>
      <c r="M1168" s="5" t="s">
        <v>21</v>
      </c>
    </row>
    <row r="1169" spans="1:13" outlineLevel="2" x14ac:dyDescent="0.3">
      <c r="A1169" s="5" t="s">
        <v>14</v>
      </c>
      <c r="B1169" s="5" t="s">
        <v>72</v>
      </c>
      <c r="D1169" s="5" t="s">
        <v>2510</v>
      </c>
      <c r="E1169" s="5" t="s">
        <v>3578</v>
      </c>
      <c r="F1169" s="6">
        <v>1779.6610167000001</v>
      </c>
      <c r="G1169" s="6">
        <f t="shared" si="17"/>
        <v>88.983050835000014</v>
      </c>
      <c r="H1169" s="5" t="s">
        <v>84</v>
      </c>
      <c r="I1169" s="5" t="s">
        <v>364</v>
      </c>
      <c r="K1169" s="5" t="s">
        <v>67</v>
      </c>
      <c r="L1169" s="5" t="s">
        <v>109</v>
      </c>
      <c r="M1169" s="5" t="s">
        <v>21</v>
      </c>
    </row>
    <row r="1170" spans="1:13" outlineLevel="2" x14ac:dyDescent="0.3">
      <c r="A1170" s="5" t="s">
        <v>14</v>
      </c>
      <c r="B1170" s="5" t="s">
        <v>72</v>
      </c>
      <c r="D1170" s="5" t="s">
        <v>2510</v>
      </c>
      <c r="E1170" s="5" t="s">
        <v>6073</v>
      </c>
      <c r="F1170" s="6">
        <v>0</v>
      </c>
      <c r="G1170" s="6">
        <f t="shared" si="17"/>
        <v>0</v>
      </c>
      <c r="H1170" s="5" t="s">
        <v>70</v>
      </c>
      <c r="I1170" s="5" t="s">
        <v>71</v>
      </c>
      <c r="L1170" s="5" t="s">
        <v>109</v>
      </c>
      <c r="M1170" s="5" t="s">
        <v>21</v>
      </c>
    </row>
    <row r="1171" spans="1:13" outlineLevel="2" x14ac:dyDescent="0.3">
      <c r="A1171" s="5" t="s">
        <v>14</v>
      </c>
      <c r="B1171" s="5" t="s">
        <v>72</v>
      </c>
      <c r="D1171" s="5" t="s">
        <v>2510</v>
      </c>
      <c r="E1171" s="5" t="s">
        <v>4007</v>
      </c>
      <c r="F1171" s="6">
        <v>1186.4406778</v>
      </c>
      <c r="G1171" s="6">
        <f t="shared" si="17"/>
        <v>59.32203389</v>
      </c>
      <c r="H1171" s="5" t="s">
        <v>63</v>
      </c>
      <c r="I1171" s="5" t="s">
        <v>996</v>
      </c>
      <c r="K1171" s="5" t="s">
        <v>221</v>
      </c>
      <c r="L1171" s="5" t="s">
        <v>109</v>
      </c>
      <c r="M1171" s="5" t="s">
        <v>21</v>
      </c>
    </row>
    <row r="1172" spans="1:13" outlineLevel="2" x14ac:dyDescent="0.3">
      <c r="A1172" s="5" t="s">
        <v>14</v>
      </c>
      <c r="B1172" s="5" t="s">
        <v>72</v>
      </c>
      <c r="D1172" s="5" t="s">
        <v>2510</v>
      </c>
      <c r="E1172" s="5" t="s">
        <v>4082</v>
      </c>
      <c r="F1172" s="6">
        <v>1115.6779659455001</v>
      </c>
      <c r="G1172" s="6">
        <f t="shared" si="17"/>
        <v>55.783898297275009</v>
      </c>
      <c r="H1172" s="5" t="s">
        <v>201</v>
      </c>
      <c r="I1172" s="5" t="s">
        <v>216</v>
      </c>
      <c r="K1172" s="5" t="s">
        <v>169</v>
      </c>
      <c r="L1172" s="5" t="s">
        <v>109</v>
      </c>
      <c r="M1172" s="5" t="s">
        <v>21</v>
      </c>
    </row>
    <row r="1173" spans="1:13" outlineLevel="2" x14ac:dyDescent="0.3">
      <c r="A1173" s="5" t="s">
        <v>14</v>
      </c>
      <c r="B1173" s="5" t="s">
        <v>72</v>
      </c>
      <c r="D1173" s="5" t="s">
        <v>2510</v>
      </c>
      <c r="E1173" s="5" t="s">
        <v>3480</v>
      </c>
      <c r="F1173" s="6">
        <v>1949.1525421000001</v>
      </c>
      <c r="G1173" s="6">
        <f t="shared" si="17"/>
        <v>97.457627105000014</v>
      </c>
      <c r="H1173" s="5" t="s">
        <v>449</v>
      </c>
      <c r="I1173" s="5" t="s">
        <v>575</v>
      </c>
      <c r="K1173" s="5" t="s">
        <v>67</v>
      </c>
      <c r="L1173" s="5" t="s">
        <v>109</v>
      </c>
      <c r="M1173" s="5" t="s">
        <v>21</v>
      </c>
    </row>
    <row r="1174" spans="1:13" outlineLevel="2" x14ac:dyDescent="0.3">
      <c r="A1174" s="5" t="s">
        <v>14</v>
      </c>
      <c r="B1174" s="5" t="s">
        <v>72</v>
      </c>
      <c r="D1174" s="5" t="s">
        <v>2510</v>
      </c>
      <c r="E1174" s="5" t="s">
        <v>2511</v>
      </c>
      <c r="F1174" s="6">
        <v>4372.8813553200007</v>
      </c>
      <c r="G1174" s="6">
        <f t="shared" si="17"/>
        <v>218.64406776600003</v>
      </c>
      <c r="H1174" s="5" t="s">
        <v>46</v>
      </c>
      <c r="I1174" s="5" t="s">
        <v>47</v>
      </c>
      <c r="J1174" s="5" t="s">
        <v>49</v>
      </c>
      <c r="K1174" s="5" t="s">
        <v>58</v>
      </c>
      <c r="L1174" s="5" t="s">
        <v>109</v>
      </c>
      <c r="M1174" s="5" t="s">
        <v>21</v>
      </c>
    </row>
    <row r="1175" spans="1:13" outlineLevel="2" x14ac:dyDescent="0.3">
      <c r="A1175" s="5" t="s">
        <v>14</v>
      </c>
      <c r="B1175" s="5" t="s">
        <v>72</v>
      </c>
      <c r="D1175" s="5" t="s">
        <v>2510</v>
      </c>
      <c r="E1175" s="5" t="s">
        <v>4391</v>
      </c>
      <c r="F1175" s="6">
        <v>747.29427780000003</v>
      </c>
      <c r="G1175" s="6">
        <f t="shared" si="17"/>
        <v>37.364713890000004</v>
      </c>
      <c r="H1175" s="5" t="s">
        <v>217</v>
      </c>
      <c r="I1175" s="5" t="s">
        <v>218</v>
      </c>
      <c r="K1175" s="5" t="s">
        <v>1861</v>
      </c>
      <c r="L1175" s="5" t="s">
        <v>109</v>
      </c>
      <c r="M1175" s="5" t="s">
        <v>21</v>
      </c>
    </row>
    <row r="1176" spans="1:13" outlineLevel="2" x14ac:dyDescent="0.3">
      <c r="A1176" s="5" t="s">
        <v>14</v>
      </c>
      <c r="B1176" s="5" t="s">
        <v>72</v>
      </c>
      <c r="D1176" s="5" t="s">
        <v>2510</v>
      </c>
      <c r="E1176" s="5" t="s">
        <v>3391</v>
      </c>
      <c r="F1176" s="6">
        <v>2060</v>
      </c>
      <c r="G1176" s="6">
        <f t="shared" si="17"/>
        <v>103</v>
      </c>
      <c r="H1176" s="5" t="s">
        <v>53</v>
      </c>
      <c r="I1176" s="5" t="s">
        <v>54</v>
      </c>
      <c r="J1176" s="5" t="s">
        <v>515</v>
      </c>
      <c r="K1176" s="5" t="s">
        <v>67</v>
      </c>
      <c r="L1176" s="5" t="s">
        <v>109</v>
      </c>
      <c r="M1176" s="5" t="s">
        <v>21</v>
      </c>
    </row>
    <row r="1177" spans="1:13" outlineLevel="2" x14ac:dyDescent="0.3">
      <c r="A1177" s="5" t="s">
        <v>14</v>
      </c>
      <c r="B1177" s="5" t="s">
        <v>72</v>
      </c>
      <c r="D1177" s="5" t="s">
        <v>2981</v>
      </c>
      <c r="E1177" s="5" t="s">
        <v>2982</v>
      </c>
      <c r="F1177" s="6">
        <v>2923.72881315</v>
      </c>
      <c r="G1177" s="6">
        <f t="shared" si="17"/>
        <v>146.18644065750001</v>
      </c>
      <c r="H1177" s="5" t="s">
        <v>152</v>
      </c>
      <c r="I1177" s="5" t="s">
        <v>153</v>
      </c>
      <c r="J1177" s="5" t="s">
        <v>154</v>
      </c>
      <c r="K1177" s="5" t="s">
        <v>67</v>
      </c>
      <c r="L1177" s="5" t="s">
        <v>520</v>
      </c>
    </row>
    <row r="1178" spans="1:13" outlineLevel="2" x14ac:dyDescent="0.3">
      <c r="A1178" s="5" t="s">
        <v>14</v>
      </c>
      <c r="B1178" s="5" t="s">
        <v>72</v>
      </c>
      <c r="D1178" s="5" t="s">
        <v>2981</v>
      </c>
      <c r="E1178" s="5" t="s">
        <v>2982</v>
      </c>
      <c r="F1178" s="6">
        <v>1271.1864405000001</v>
      </c>
      <c r="G1178" s="6">
        <f t="shared" si="17"/>
        <v>63.559322025000007</v>
      </c>
      <c r="H1178" s="5" t="s">
        <v>152</v>
      </c>
      <c r="I1178" s="5" t="s">
        <v>153</v>
      </c>
      <c r="J1178" s="5" t="s">
        <v>154</v>
      </c>
      <c r="K1178" s="5" t="s">
        <v>3926</v>
      </c>
      <c r="L1178" s="5" t="s">
        <v>520</v>
      </c>
    </row>
    <row r="1179" spans="1:13" outlineLevel="2" x14ac:dyDescent="0.3">
      <c r="A1179" s="5" t="s">
        <v>14</v>
      </c>
      <c r="B1179" s="5" t="s">
        <v>72</v>
      </c>
      <c r="D1179" s="5" t="s">
        <v>2981</v>
      </c>
      <c r="E1179" s="5" t="s">
        <v>2982</v>
      </c>
      <c r="F1179" s="6">
        <v>635.59322025000006</v>
      </c>
      <c r="G1179" s="6">
        <f t="shared" si="17"/>
        <v>31.779661012500004</v>
      </c>
      <c r="H1179" s="5" t="s">
        <v>152</v>
      </c>
      <c r="I1179" s="5" t="s">
        <v>153</v>
      </c>
      <c r="J1179" s="5" t="s">
        <v>154</v>
      </c>
      <c r="K1179" s="5" t="s">
        <v>455</v>
      </c>
      <c r="L1179" s="5" t="s">
        <v>520</v>
      </c>
    </row>
    <row r="1180" spans="1:13" outlineLevel="2" x14ac:dyDescent="0.3">
      <c r="A1180" s="5" t="s">
        <v>14</v>
      </c>
      <c r="B1180" s="5" t="s">
        <v>72</v>
      </c>
      <c r="D1180" s="5" t="s">
        <v>6083</v>
      </c>
      <c r="E1180" s="5" t="s">
        <v>6084</v>
      </c>
      <c r="F1180" s="6">
        <v>0</v>
      </c>
      <c r="G1180" s="6">
        <f t="shared" si="17"/>
        <v>0</v>
      </c>
      <c r="H1180" s="5" t="s">
        <v>46</v>
      </c>
      <c r="I1180" s="5" t="s">
        <v>47</v>
      </c>
      <c r="J1180" s="5" t="s">
        <v>49</v>
      </c>
      <c r="L1180" s="5" t="s">
        <v>240</v>
      </c>
    </row>
    <row r="1181" spans="1:13" outlineLevel="2" x14ac:dyDescent="0.3">
      <c r="A1181" s="5" t="s">
        <v>14</v>
      </c>
      <c r="B1181" s="5" t="s">
        <v>72</v>
      </c>
      <c r="D1181" s="5" t="s">
        <v>2696</v>
      </c>
      <c r="E1181" s="5" t="s">
        <v>2697</v>
      </c>
      <c r="F1181" s="6">
        <v>3696.3359965000004</v>
      </c>
      <c r="G1181" s="6">
        <f t="shared" si="17"/>
        <v>184.81679982500003</v>
      </c>
      <c r="H1181" s="5" t="s">
        <v>159</v>
      </c>
      <c r="I1181" s="5" t="s">
        <v>160</v>
      </c>
      <c r="J1181" s="5" t="s">
        <v>791</v>
      </c>
      <c r="K1181" s="5" t="s">
        <v>99</v>
      </c>
      <c r="L1181" s="5" t="s">
        <v>109</v>
      </c>
    </row>
    <row r="1182" spans="1:13" outlineLevel="2" x14ac:dyDescent="0.3">
      <c r="A1182" s="5" t="s">
        <v>14</v>
      </c>
      <c r="B1182" s="5" t="s">
        <v>72</v>
      </c>
      <c r="D1182" s="5" t="s">
        <v>6104</v>
      </c>
      <c r="E1182" s="5" t="s">
        <v>6105</v>
      </c>
      <c r="F1182" s="6">
        <v>0</v>
      </c>
      <c r="G1182" s="6">
        <f t="shared" si="17"/>
        <v>0</v>
      </c>
      <c r="H1182" s="5" t="s">
        <v>16</v>
      </c>
      <c r="I1182" s="5" t="s">
        <v>2140</v>
      </c>
      <c r="J1182" s="5" t="s">
        <v>2141</v>
      </c>
      <c r="L1182" s="5" t="s">
        <v>109</v>
      </c>
      <c r="M1182" s="5" t="s">
        <v>1296</v>
      </c>
    </row>
    <row r="1183" spans="1:13" outlineLevel="2" x14ac:dyDescent="0.3">
      <c r="A1183" s="5" t="s">
        <v>14</v>
      </c>
      <c r="B1183" s="5" t="s">
        <v>72</v>
      </c>
      <c r="C1183" s="5" t="s">
        <v>208</v>
      </c>
      <c r="D1183" s="5" t="s">
        <v>6111</v>
      </c>
      <c r="E1183" s="5" t="s">
        <v>6112</v>
      </c>
      <c r="F1183" s="6">
        <v>0</v>
      </c>
      <c r="G1183" s="6">
        <f t="shared" si="17"/>
        <v>0</v>
      </c>
      <c r="H1183" s="5" t="s">
        <v>46</v>
      </c>
      <c r="I1183" s="5" t="s">
        <v>47</v>
      </c>
      <c r="J1183" s="5" t="s">
        <v>49</v>
      </c>
      <c r="L1183" s="5" t="s">
        <v>109</v>
      </c>
      <c r="M1183" s="5" t="s">
        <v>21</v>
      </c>
    </row>
    <row r="1184" spans="1:13" outlineLevel="2" x14ac:dyDescent="0.3">
      <c r="A1184" s="5" t="s">
        <v>14</v>
      </c>
      <c r="B1184" s="5" t="s">
        <v>72</v>
      </c>
      <c r="C1184" s="5" t="s">
        <v>262</v>
      </c>
      <c r="D1184" s="5" t="s">
        <v>3088</v>
      </c>
      <c r="E1184" s="5" t="s">
        <v>3713</v>
      </c>
      <c r="F1184" s="6">
        <v>1589.16406545</v>
      </c>
      <c r="G1184" s="6">
        <f t="shared" si="17"/>
        <v>79.4582032725</v>
      </c>
      <c r="H1184" s="5" t="s">
        <v>320</v>
      </c>
      <c r="I1184" s="5" t="s">
        <v>321</v>
      </c>
      <c r="J1184" s="5" t="s">
        <v>1726</v>
      </c>
      <c r="K1184" s="5" t="s">
        <v>67</v>
      </c>
      <c r="L1184" s="5" t="s">
        <v>332</v>
      </c>
      <c r="M1184" s="5" t="s">
        <v>31</v>
      </c>
    </row>
    <row r="1185" spans="1:13" outlineLevel="2" x14ac:dyDescent="0.3">
      <c r="A1185" s="5" t="s">
        <v>14</v>
      </c>
      <c r="B1185" s="5" t="s">
        <v>72</v>
      </c>
      <c r="C1185" s="5" t="s">
        <v>262</v>
      </c>
      <c r="D1185" s="5" t="s">
        <v>3088</v>
      </c>
      <c r="E1185" s="5" t="s">
        <v>3089</v>
      </c>
      <c r="F1185" s="6">
        <v>2650.8474572560003</v>
      </c>
      <c r="G1185" s="6">
        <f t="shared" si="17"/>
        <v>132.54237286280002</v>
      </c>
      <c r="H1185" s="5" t="s">
        <v>678</v>
      </c>
      <c r="I1185" s="5" t="s">
        <v>679</v>
      </c>
      <c r="J1185" s="5" t="s">
        <v>723</v>
      </c>
      <c r="K1185" s="5" t="s">
        <v>67</v>
      </c>
      <c r="L1185" s="5" t="s">
        <v>332</v>
      </c>
      <c r="M1185" s="5" t="s">
        <v>31</v>
      </c>
    </row>
    <row r="1186" spans="1:13" outlineLevel="2" x14ac:dyDescent="0.3">
      <c r="A1186" s="5" t="s">
        <v>14</v>
      </c>
      <c r="B1186" s="5" t="s">
        <v>72</v>
      </c>
      <c r="D1186" s="5" t="s">
        <v>3088</v>
      </c>
      <c r="E1186" s="5" t="s">
        <v>3700</v>
      </c>
      <c r="F1186" s="6">
        <v>1610.1694913000001</v>
      </c>
      <c r="G1186" s="6">
        <f t="shared" si="17"/>
        <v>80.508474565000014</v>
      </c>
      <c r="H1186" s="5" t="s">
        <v>84</v>
      </c>
      <c r="I1186" s="5" t="s">
        <v>364</v>
      </c>
      <c r="K1186" s="5" t="s">
        <v>67</v>
      </c>
      <c r="L1186" s="5" t="s">
        <v>189</v>
      </c>
      <c r="M1186" s="5" t="s">
        <v>21</v>
      </c>
    </row>
    <row r="1187" spans="1:13" outlineLevel="2" x14ac:dyDescent="0.3">
      <c r="A1187" s="5" t="s">
        <v>14</v>
      </c>
      <c r="B1187" s="5" t="s">
        <v>72</v>
      </c>
      <c r="C1187" s="5" t="s">
        <v>262</v>
      </c>
      <c r="D1187" s="5" t="s">
        <v>3088</v>
      </c>
      <c r="E1187" s="5" t="s">
        <v>3309</v>
      </c>
      <c r="F1187" s="6">
        <v>2215.4661013847503</v>
      </c>
      <c r="G1187" s="6">
        <f t="shared" si="17"/>
        <v>110.77330506923752</v>
      </c>
      <c r="H1187" s="5" t="s">
        <v>46</v>
      </c>
      <c r="I1187" s="5" t="s">
        <v>47</v>
      </c>
      <c r="J1187" s="5" t="s">
        <v>49</v>
      </c>
      <c r="K1187" s="5" t="s">
        <v>58</v>
      </c>
      <c r="L1187" s="5" t="s">
        <v>332</v>
      </c>
      <c r="M1187" s="5" t="s">
        <v>31</v>
      </c>
    </row>
    <row r="1188" spans="1:13" outlineLevel="2" x14ac:dyDescent="0.3">
      <c r="A1188" s="5" t="s">
        <v>14</v>
      </c>
      <c r="B1188" s="5" t="s">
        <v>72</v>
      </c>
      <c r="C1188" s="5" t="s">
        <v>262</v>
      </c>
      <c r="D1188" s="5" t="s">
        <v>3088</v>
      </c>
      <c r="E1188" s="5" t="s">
        <v>3774</v>
      </c>
      <c r="F1188" s="6">
        <v>1481.7041715</v>
      </c>
      <c r="G1188" s="6">
        <f t="shared" si="17"/>
        <v>74.08520857500001</v>
      </c>
      <c r="H1188" s="5" t="s">
        <v>217</v>
      </c>
      <c r="I1188" s="5" t="s">
        <v>218</v>
      </c>
      <c r="J1188" s="5" t="s">
        <v>220</v>
      </c>
      <c r="K1188" s="5" t="s">
        <v>1861</v>
      </c>
      <c r="L1188" s="5" t="s">
        <v>30</v>
      </c>
      <c r="M1188" s="5" t="s">
        <v>31</v>
      </c>
    </row>
    <row r="1189" spans="1:13" outlineLevel="2" x14ac:dyDescent="0.3">
      <c r="A1189" s="5" t="s">
        <v>14</v>
      </c>
      <c r="B1189" s="5" t="s">
        <v>72</v>
      </c>
      <c r="D1189" s="5" t="s">
        <v>3561</v>
      </c>
      <c r="E1189" s="5" t="s">
        <v>3562</v>
      </c>
      <c r="F1189" s="6">
        <v>1822.0338980500001</v>
      </c>
      <c r="G1189" s="6">
        <f t="shared" si="17"/>
        <v>91.101694902500014</v>
      </c>
      <c r="H1189" s="5" t="s">
        <v>84</v>
      </c>
      <c r="I1189" s="5" t="s">
        <v>133</v>
      </c>
      <c r="J1189" s="5" t="s">
        <v>135</v>
      </c>
      <c r="K1189" s="5" t="s">
        <v>67</v>
      </c>
      <c r="L1189" s="5" t="s">
        <v>109</v>
      </c>
    </row>
    <row r="1190" spans="1:13" outlineLevel="2" x14ac:dyDescent="0.3">
      <c r="A1190" s="5" t="s">
        <v>14</v>
      </c>
      <c r="B1190" s="5" t="s">
        <v>72</v>
      </c>
      <c r="D1190" s="5" t="s">
        <v>3561</v>
      </c>
      <c r="E1190" s="5" t="s">
        <v>3562</v>
      </c>
      <c r="F1190" s="6">
        <v>1364.4067794700002</v>
      </c>
      <c r="G1190" s="6">
        <f t="shared" si="17"/>
        <v>68.220338973500006</v>
      </c>
      <c r="H1190" s="5" t="s">
        <v>84</v>
      </c>
      <c r="I1190" s="5" t="s">
        <v>133</v>
      </c>
      <c r="J1190" s="5" t="s">
        <v>135</v>
      </c>
      <c r="K1190" s="5" t="s">
        <v>1059</v>
      </c>
      <c r="L1190" s="5" t="s">
        <v>109</v>
      </c>
    </row>
    <row r="1191" spans="1:13" outlineLevel="2" x14ac:dyDescent="0.3">
      <c r="A1191" s="5" t="s">
        <v>14</v>
      </c>
      <c r="B1191" s="5" t="s">
        <v>72</v>
      </c>
      <c r="D1191" s="5" t="s">
        <v>6119</v>
      </c>
      <c r="E1191" s="5" t="s">
        <v>6120</v>
      </c>
      <c r="F1191" s="6">
        <v>0</v>
      </c>
      <c r="G1191" s="6">
        <f t="shared" si="17"/>
        <v>0</v>
      </c>
      <c r="H1191" s="5" t="s">
        <v>70</v>
      </c>
      <c r="I1191" s="5" t="s">
        <v>71</v>
      </c>
      <c r="L1191" s="5" t="s">
        <v>74</v>
      </c>
      <c r="M1191" s="5" t="s">
        <v>21</v>
      </c>
    </row>
    <row r="1192" spans="1:13" outlineLevel="2" x14ac:dyDescent="0.3">
      <c r="A1192" s="5" t="s">
        <v>14</v>
      </c>
      <c r="B1192" s="5" t="s">
        <v>72</v>
      </c>
      <c r="D1192" s="5" t="s">
        <v>6121</v>
      </c>
      <c r="E1192" s="5" t="s">
        <v>6123</v>
      </c>
      <c r="F1192" s="6">
        <v>0</v>
      </c>
      <c r="G1192" s="6">
        <f t="shared" si="17"/>
        <v>0</v>
      </c>
      <c r="H1192" s="5" t="s">
        <v>16</v>
      </c>
      <c r="I1192" s="5" t="s">
        <v>335</v>
      </c>
      <c r="L1192" s="5" t="s">
        <v>74</v>
      </c>
    </row>
    <row r="1193" spans="1:13" outlineLevel="2" x14ac:dyDescent="0.3">
      <c r="A1193" s="5" t="s">
        <v>14</v>
      </c>
      <c r="B1193" s="5" t="s">
        <v>72</v>
      </c>
      <c r="D1193" s="5" t="s">
        <v>6121</v>
      </c>
      <c r="E1193" s="5" t="s">
        <v>6124</v>
      </c>
      <c r="F1193" s="6">
        <v>0</v>
      </c>
      <c r="G1193" s="6">
        <f t="shared" si="17"/>
        <v>0</v>
      </c>
      <c r="H1193" s="5" t="s">
        <v>70</v>
      </c>
      <c r="I1193" s="5" t="s">
        <v>71</v>
      </c>
      <c r="L1193" s="5" t="s">
        <v>74</v>
      </c>
    </row>
    <row r="1194" spans="1:13" outlineLevel="2" x14ac:dyDescent="0.3">
      <c r="A1194" s="5" t="s">
        <v>14</v>
      </c>
      <c r="B1194" s="5" t="s">
        <v>72</v>
      </c>
      <c r="D1194" s="5" t="s">
        <v>6121</v>
      </c>
      <c r="E1194" s="5" t="s">
        <v>6122</v>
      </c>
      <c r="F1194" s="6">
        <v>0</v>
      </c>
      <c r="G1194" s="6">
        <f t="shared" si="17"/>
        <v>0</v>
      </c>
      <c r="H1194" s="5" t="s">
        <v>46</v>
      </c>
      <c r="I1194" s="5" t="s">
        <v>47</v>
      </c>
      <c r="J1194" s="5" t="s">
        <v>1460</v>
      </c>
      <c r="L1194" s="5" t="s">
        <v>74</v>
      </c>
    </row>
    <row r="1195" spans="1:13" outlineLevel="2" x14ac:dyDescent="0.3">
      <c r="A1195" s="5" t="s">
        <v>14</v>
      </c>
      <c r="B1195" s="5" t="s">
        <v>72</v>
      </c>
      <c r="C1195" s="5" t="s">
        <v>262</v>
      </c>
      <c r="D1195" s="5" t="s">
        <v>260</v>
      </c>
      <c r="E1195" s="5" t="s">
        <v>1807</v>
      </c>
      <c r="F1195" s="6">
        <v>7605.9322023250006</v>
      </c>
      <c r="G1195" s="6">
        <f t="shared" si="17"/>
        <v>380.29661011625006</v>
      </c>
      <c r="H1195" s="5" t="s">
        <v>16</v>
      </c>
      <c r="I1195" s="5" t="s">
        <v>1258</v>
      </c>
      <c r="K1195" s="5" t="s">
        <v>58</v>
      </c>
      <c r="L1195" s="5" t="s">
        <v>74</v>
      </c>
      <c r="M1195" s="5" t="s">
        <v>21</v>
      </c>
    </row>
    <row r="1196" spans="1:13" outlineLevel="2" x14ac:dyDescent="0.3">
      <c r="A1196" s="5" t="s">
        <v>14</v>
      </c>
      <c r="B1196" s="5" t="s">
        <v>72</v>
      </c>
      <c r="C1196" s="5" t="s">
        <v>262</v>
      </c>
      <c r="D1196" s="5" t="s">
        <v>260</v>
      </c>
      <c r="E1196" s="5" t="s">
        <v>261</v>
      </c>
      <c r="F1196" s="6">
        <v>54815.254229614002</v>
      </c>
      <c r="G1196" s="6">
        <f t="shared" si="17"/>
        <v>2740.7627114807001</v>
      </c>
      <c r="H1196" s="5" t="s">
        <v>84</v>
      </c>
      <c r="I1196" s="5" t="s">
        <v>133</v>
      </c>
      <c r="J1196" s="5" t="s">
        <v>135</v>
      </c>
      <c r="K1196" s="5" t="s">
        <v>67</v>
      </c>
      <c r="L1196" s="5" t="s">
        <v>74</v>
      </c>
      <c r="M1196" s="5" t="s">
        <v>21</v>
      </c>
    </row>
    <row r="1197" spans="1:13" outlineLevel="2" x14ac:dyDescent="0.3">
      <c r="A1197" s="5" t="s">
        <v>14</v>
      </c>
      <c r="B1197" s="5" t="s">
        <v>72</v>
      </c>
      <c r="C1197" s="5" t="s">
        <v>262</v>
      </c>
      <c r="D1197" s="5" t="s">
        <v>260</v>
      </c>
      <c r="E1197" s="5" t="s">
        <v>261</v>
      </c>
      <c r="F1197" s="6">
        <v>17864.406777160002</v>
      </c>
      <c r="G1197" s="6">
        <f t="shared" si="17"/>
        <v>893.2203388580001</v>
      </c>
      <c r="H1197" s="5" t="s">
        <v>84</v>
      </c>
      <c r="I1197" s="5" t="s">
        <v>133</v>
      </c>
      <c r="J1197" s="5" t="s">
        <v>135</v>
      </c>
      <c r="K1197" s="5" t="s">
        <v>455</v>
      </c>
      <c r="L1197" s="5" t="s">
        <v>74</v>
      </c>
      <c r="M1197" s="5" t="s">
        <v>21</v>
      </c>
    </row>
    <row r="1198" spans="1:13" outlineLevel="2" x14ac:dyDescent="0.3">
      <c r="A1198" s="5" t="s">
        <v>14</v>
      </c>
      <c r="B1198" s="5" t="s">
        <v>72</v>
      </c>
      <c r="C1198" s="5" t="s">
        <v>262</v>
      </c>
      <c r="D1198" s="5" t="s">
        <v>260</v>
      </c>
      <c r="E1198" s="5" t="s">
        <v>261</v>
      </c>
      <c r="F1198" s="6">
        <v>5262.7118636700006</v>
      </c>
      <c r="G1198" s="6">
        <f t="shared" si="17"/>
        <v>263.13559318350002</v>
      </c>
      <c r="H1198" s="5" t="s">
        <v>84</v>
      </c>
      <c r="I1198" s="5" t="s">
        <v>133</v>
      </c>
      <c r="J1198" s="5" t="s">
        <v>135</v>
      </c>
      <c r="K1198" s="5" t="s">
        <v>1059</v>
      </c>
      <c r="L1198" s="5" t="s">
        <v>74</v>
      </c>
      <c r="M1198" s="5" t="s">
        <v>21</v>
      </c>
    </row>
    <row r="1199" spans="1:13" outlineLevel="2" x14ac:dyDescent="0.3">
      <c r="A1199" s="5" t="s">
        <v>14</v>
      </c>
      <c r="B1199" s="5" t="s">
        <v>72</v>
      </c>
      <c r="C1199" s="5" t="s">
        <v>262</v>
      </c>
      <c r="D1199" s="5" t="s">
        <v>260</v>
      </c>
      <c r="E1199" s="5" t="s">
        <v>4181</v>
      </c>
      <c r="F1199" s="6">
        <v>1016.9491524</v>
      </c>
      <c r="G1199" s="6">
        <f t="shared" si="17"/>
        <v>50.84745762</v>
      </c>
      <c r="H1199" s="5" t="s">
        <v>63</v>
      </c>
      <c r="I1199" s="5" t="s">
        <v>64</v>
      </c>
      <c r="K1199" s="5" t="s">
        <v>58</v>
      </c>
      <c r="L1199" s="5" t="s">
        <v>74</v>
      </c>
      <c r="M1199" s="5" t="s">
        <v>21</v>
      </c>
    </row>
    <row r="1200" spans="1:13" outlineLevel="2" x14ac:dyDescent="0.3">
      <c r="A1200" s="5" t="s">
        <v>14</v>
      </c>
      <c r="B1200" s="5" t="s">
        <v>72</v>
      </c>
      <c r="C1200" s="5" t="s">
        <v>262</v>
      </c>
      <c r="D1200" s="5" t="s">
        <v>260</v>
      </c>
      <c r="E1200" s="5" t="s">
        <v>1210</v>
      </c>
      <c r="F1200" s="6">
        <v>13416.949150664001</v>
      </c>
      <c r="G1200" s="6">
        <f t="shared" si="17"/>
        <v>670.8474575332001</v>
      </c>
      <c r="H1200" s="5" t="s">
        <v>86</v>
      </c>
      <c r="I1200" s="5" t="s">
        <v>87</v>
      </c>
      <c r="K1200" s="5" t="s">
        <v>1211</v>
      </c>
      <c r="L1200" s="5" t="s">
        <v>74</v>
      </c>
      <c r="M1200" s="5" t="s">
        <v>21</v>
      </c>
    </row>
    <row r="1201" spans="1:13" outlineLevel="2" x14ac:dyDescent="0.3">
      <c r="A1201" s="5" t="s">
        <v>14</v>
      </c>
      <c r="B1201" s="5" t="s">
        <v>72</v>
      </c>
      <c r="C1201" s="5" t="s">
        <v>262</v>
      </c>
      <c r="D1201" s="5" t="s">
        <v>260</v>
      </c>
      <c r="E1201" s="5" t="s">
        <v>4453</v>
      </c>
      <c r="F1201" s="6">
        <v>677.9661016</v>
      </c>
      <c r="G1201" s="6">
        <f t="shared" si="17"/>
        <v>33.89830508</v>
      </c>
      <c r="H1201" s="5" t="s">
        <v>86</v>
      </c>
      <c r="I1201" s="5" t="s">
        <v>87</v>
      </c>
      <c r="J1201" s="5" t="s">
        <v>596</v>
      </c>
      <c r="K1201" s="5" t="s">
        <v>4454</v>
      </c>
      <c r="L1201" s="5" t="s">
        <v>408</v>
      </c>
      <c r="M1201" s="5" t="s">
        <v>31</v>
      </c>
    </row>
    <row r="1202" spans="1:13" outlineLevel="2" x14ac:dyDescent="0.3">
      <c r="A1202" s="5" t="s">
        <v>14</v>
      </c>
      <c r="B1202" s="5" t="s">
        <v>72</v>
      </c>
      <c r="C1202" s="5" t="s">
        <v>262</v>
      </c>
      <c r="D1202" s="5" t="s">
        <v>260</v>
      </c>
      <c r="E1202" s="5" t="s">
        <v>1317</v>
      </c>
      <c r="F1202" s="6">
        <v>11820.847455972202</v>
      </c>
      <c r="G1202" s="6">
        <f t="shared" si="17"/>
        <v>591.04237279861013</v>
      </c>
      <c r="H1202" s="5" t="s">
        <v>152</v>
      </c>
      <c r="I1202" s="5" t="s">
        <v>153</v>
      </c>
      <c r="J1202" s="5" t="s">
        <v>1318</v>
      </c>
      <c r="K1202" s="5" t="s">
        <v>1319</v>
      </c>
      <c r="L1202" s="5" t="s">
        <v>74</v>
      </c>
      <c r="M1202" s="5" t="s">
        <v>21</v>
      </c>
    </row>
    <row r="1203" spans="1:13" outlineLevel="2" x14ac:dyDescent="0.3">
      <c r="A1203" s="5" t="s">
        <v>14</v>
      </c>
      <c r="B1203" s="5" t="s">
        <v>72</v>
      </c>
      <c r="C1203" s="5" t="s">
        <v>262</v>
      </c>
      <c r="D1203" s="5" t="s">
        <v>260</v>
      </c>
      <c r="E1203" s="5" t="s">
        <v>1317</v>
      </c>
      <c r="F1203" s="6">
        <v>2542.3728810000002</v>
      </c>
      <c r="G1203" s="6">
        <f t="shared" si="17"/>
        <v>127.11864405000001</v>
      </c>
      <c r="H1203" s="5" t="s">
        <v>152</v>
      </c>
      <c r="I1203" s="5" t="s">
        <v>153</v>
      </c>
      <c r="J1203" s="5" t="s">
        <v>1318</v>
      </c>
      <c r="K1203" s="5" t="s">
        <v>3153</v>
      </c>
      <c r="L1203" s="5" t="s">
        <v>74</v>
      </c>
      <c r="M1203" s="5" t="s">
        <v>21</v>
      </c>
    </row>
    <row r="1204" spans="1:13" outlineLevel="2" x14ac:dyDescent="0.3">
      <c r="A1204" s="5" t="s">
        <v>14</v>
      </c>
      <c r="B1204" s="5" t="s">
        <v>72</v>
      </c>
      <c r="C1204" s="5" t="s">
        <v>262</v>
      </c>
      <c r="D1204" s="5" t="s">
        <v>260</v>
      </c>
      <c r="E1204" s="5" t="s">
        <v>381</v>
      </c>
      <c r="F1204" s="6">
        <v>40703.644062098101</v>
      </c>
      <c r="G1204" s="6">
        <f t="shared" si="17"/>
        <v>2035.1822031049051</v>
      </c>
      <c r="H1204" s="5" t="s">
        <v>201</v>
      </c>
      <c r="I1204" s="5" t="s">
        <v>216</v>
      </c>
      <c r="K1204" s="5" t="s">
        <v>169</v>
      </c>
      <c r="L1204" s="5" t="s">
        <v>74</v>
      </c>
      <c r="M1204" s="5" t="s">
        <v>21</v>
      </c>
    </row>
    <row r="1205" spans="1:13" outlineLevel="2" x14ac:dyDescent="0.3">
      <c r="A1205" s="5" t="s">
        <v>14</v>
      </c>
      <c r="B1205" s="5" t="s">
        <v>72</v>
      </c>
      <c r="C1205" s="5" t="s">
        <v>262</v>
      </c>
      <c r="D1205" s="5" t="s">
        <v>260</v>
      </c>
      <c r="E1205" s="5" t="s">
        <v>404</v>
      </c>
      <c r="F1205" s="6">
        <v>39411.775109742004</v>
      </c>
      <c r="G1205" s="6">
        <f t="shared" si="17"/>
        <v>1970.5887554871003</v>
      </c>
      <c r="H1205" s="5" t="s">
        <v>405</v>
      </c>
      <c r="I1205" s="5" t="s">
        <v>406</v>
      </c>
      <c r="J1205" s="5" t="s">
        <v>407</v>
      </c>
      <c r="K1205" s="5" t="s">
        <v>19</v>
      </c>
      <c r="L1205" s="5" t="s">
        <v>408</v>
      </c>
      <c r="M1205" s="5" t="s">
        <v>31</v>
      </c>
    </row>
    <row r="1206" spans="1:13" outlineLevel="2" x14ac:dyDescent="0.3">
      <c r="A1206" s="5" t="s">
        <v>14</v>
      </c>
      <c r="B1206" s="5" t="s">
        <v>72</v>
      </c>
      <c r="C1206" s="5" t="s">
        <v>262</v>
      </c>
      <c r="D1206" s="5" t="s">
        <v>260</v>
      </c>
      <c r="E1206" s="5" t="s">
        <v>3056</v>
      </c>
      <c r="F1206" s="6">
        <v>2724.0025001700001</v>
      </c>
      <c r="G1206" s="6">
        <f t="shared" si="17"/>
        <v>136.20012500850001</v>
      </c>
      <c r="H1206" s="5" t="s">
        <v>449</v>
      </c>
      <c r="I1206" s="5" t="s">
        <v>575</v>
      </c>
      <c r="K1206" s="5" t="s">
        <v>58</v>
      </c>
      <c r="L1206" s="5" t="s">
        <v>74</v>
      </c>
      <c r="M1206" s="5" t="s">
        <v>21</v>
      </c>
    </row>
    <row r="1207" spans="1:13" outlineLevel="2" x14ac:dyDescent="0.3">
      <c r="A1207" s="5" t="s">
        <v>14</v>
      </c>
      <c r="B1207" s="5" t="s">
        <v>72</v>
      </c>
      <c r="C1207" s="5" t="s">
        <v>262</v>
      </c>
      <c r="D1207" s="5" t="s">
        <v>260</v>
      </c>
      <c r="E1207" s="5" t="s">
        <v>1022</v>
      </c>
      <c r="F1207" s="6">
        <v>16334.745760425001</v>
      </c>
      <c r="G1207" s="6">
        <f t="shared" si="17"/>
        <v>816.73728802125015</v>
      </c>
      <c r="H1207" s="5" t="s">
        <v>44</v>
      </c>
      <c r="I1207" s="5" t="s">
        <v>45</v>
      </c>
      <c r="J1207" s="5" t="s">
        <v>48</v>
      </c>
      <c r="K1207" s="5" t="s">
        <v>67</v>
      </c>
      <c r="L1207" s="5" t="s">
        <v>408</v>
      </c>
      <c r="M1207" s="5" t="s">
        <v>31</v>
      </c>
    </row>
    <row r="1208" spans="1:13" outlineLevel="2" x14ac:dyDescent="0.3">
      <c r="A1208" s="5" t="s">
        <v>14</v>
      </c>
      <c r="B1208" s="5" t="s">
        <v>72</v>
      </c>
      <c r="C1208" s="5" t="s">
        <v>262</v>
      </c>
      <c r="D1208" s="5" t="s">
        <v>260</v>
      </c>
      <c r="E1208" s="5" t="s">
        <v>3420</v>
      </c>
      <c r="F1208" s="6">
        <v>2030</v>
      </c>
      <c r="G1208" s="6">
        <f t="shared" si="17"/>
        <v>101.5</v>
      </c>
      <c r="H1208" s="5" t="s">
        <v>1050</v>
      </c>
      <c r="I1208" s="5" t="s">
        <v>1051</v>
      </c>
      <c r="J1208" s="5" t="s">
        <v>1052</v>
      </c>
      <c r="K1208" s="5" t="s">
        <v>67</v>
      </c>
      <c r="L1208" s="5" t="s">
        <v>74</v>
      </c>
      <c r="M1208" s="5" t="s">
        <v>21</v>
      </c>
    </row>
    <row r="1209" spans="1:13" outlineLevel="2" x14ac:dyDescent="0.3">
      <c r="A1209" s="5" t="s">
        <v>14</v>
      </c>
      <c r="B1209" s="5" t="s">
        <v>72</v>
      </c>
      <c r="C1209" s="5" t="s">
        <v>262</v>
      </c>
      <c r="D1209" s="5" t="s">
        <v>260</v>
      </c>
      <c r="E1209" s="5" t="s">
        <v>724</v>
      </c>
      <c r="F1209" s="6">
        <v>23715.12711532395</v>
      </c>
      <c r="G1209" s="6">
        <f t="shared" si="17"/>
        <v>1185.7563557661977</v>
      </c>
      <c r="H1209" s="5" t="s">
        <v>46</v>
      </c>
      <c r="I1209" s="5" t="s">
        <v>47</v>
      </c>
      <c r="J1209" s="5" t="s">
        <v>49</v>
      </c>
      <c r="K1209" s="5" t="s">
        <v>19</v>
      </c>
      <c r="L1209" s="5" t="s">
        <v>74</v>
      </c>
      <c r="M1209" s="5" t="s">
        <v>21</v>
      </c>
    </row>
    <row r="1210" spans="1:13" outlineLevel="2" x14ac:dyDescent="0.3">
      <c r="A1210" s="5" t="s">
        <v>14</v>
      </c>
      <c r="B1210" s="5" t="s">
        <v>72</v>
      </c>
      <c r="C1210" s="5" t="s">
        <v>262</v>
      </c>
      <c r="D1210" s="5" t="s">
        <v>260</v>
      </c>
      <c r="E1210" s="5" t="s">
        <v>3701</v>
      </c>
      <c r="F1210" s="6">
        <v>1608.474576046</v>
      </c>
      <c r="G1210" s="6">
        <f t="shared" si="17"/>
        <v>80.423728802300005</v>
      </c>
      <c r="H1210" s="5" t="s">
        <v>46</v>
      </c>
      <c r="I1210" s="5" t="s">
        <v>47</v>
      </c>
      <c r="J1210" s="5" t="s">
        <v>1333</v>
      </c>
      <c r="K1210" s="5" t="s">
        <v>58</v>
      </c>
      <c r="L1210" s="5" t="s">
        <v>408</v>
      </c>
      <c r="M1210" s="5" t="s">
        <v>31</v>
      </c>
    </row>
    <row r="1211" spans="1:13" outlineLevel="2" x14ac:dyDescent="0.3">
      <c r="A1211" s="5" t="s">
        <v>14</v>
      </c>
      <c r="B1211" s="5" t="s">
        <v>72</v>
      </c>
      <c r="C1211" s="5" t="s">
        <v>262</v>
      </c>
      <c r="D1211" s="5" t="s">
        <v>260</v>
      </c>
      <c r="E1211" s="5" t="s">
        <v>2849</v>
      </c>
      <c r="F1211" s="6">
        <v>3229.6856143999998</v>
      </c>
      <c r="G1211" s="6">
        <f t="shared" si="17"/>
        <v>161.48428072000002</v>
      </c>
      <c r="H1211" s="5" t="s">
        <v>217</v>
      </c>
      <c r="I1211" s="5" t="s">
        <v>218</v>
      </c>
      <c r="K1211" s="5" t="s">
        <v>58</v>
      </c>
      <c r="L1211" s="5" t="s">
        <v>74</v>
      </c>
      <c r="M1211" s="5" t="s">
        <v>21</v>
      </c>
    </row>
    <row r="1212" spans="1:13" outlineLevel="2" x14ac:dyDescent="0.3">
      <c r="A1212" s="5" t="s">
        <v>14</v>
      </c>
      <c r="B1212" s="5" t="s">
        <v>72</v>
      </c>
      <c r="C1212" s="5" t="s">
        <v>262</v>
      </c>
      <c r="D1212" s="5" t="s">
        <v>260</v>
      </c>
      <c r="E1212" s="5" t="s">
        <v>366</v>
      </c>
      <c r="F1212" s="6">
        <v>43004</v>
      </c>
      <c r="G1212" s="6">
        <f t="shared" si="17"/>
        <v>2150.2000000000003</v>
      </c>
      <c r="H1212" s="5" t="s">
        <v>53</v>
      </c>
      <c r="I1212" s="5" t="s">
        <v>54</v>
      </c>
      <c r="K1212" s="5" t="s">
        <v>67</v>
      </c>
      <c r="L1212" s="5" t="s">
        <v>74</v>
      </c>
      <c r="M1212" s="5" t="s">
        <v>21</v>
      </c>
    </row>
    <row r="1213" spans="1:13" outlineLevel="2" x14ac:dyDescent="0.3">
      <c r="A1213" s="5" t="s">
        <v>14</v>
      </c>
      <c r="B1213" s="5" t="s">
        <v>72</v>
      </c>
      <c r="C1213" s="5" t="s">
        <v>208</v>
      </c>
      <c r="D1213" s="5" t="s">
        <v>6154</v>
      </c>
      <c r="E1213" s="5" t="s">
        <v>6155</v>
      </c>
      <c r="F1213" s="6">
        <v>0</v>
      </c>
      <c r="G1213" s="6">
        <f t="shared" si="17"/>
        <v>0</v>
      </c>
      <c r="H1213" s="5" t="s">
        <v>70</v>
      </c>
      <c r="I1213" s="5" t="s">
        <v>71</v>
      </c>
      <c r="L1213" s="5" t="s">
        <v>74</v>
      </c>
      <c r="M1213" s="5" t="s">
        <v>21</v>
      </c>
    </row>
    <row r="1214" spans="1:13" outlineLevel="2" x14ac:dyDescent="0.3">
      <c r="A1214" s="5" t="s">
        <v>14</v>
      </c>
      <c r="B1214" s="5" t="s">
        <v>72</v>
      </c>
      <c r="C1214" s="5" t="s">
        <v>208</v>
      </c>
      <c r="D1214" s="5" t="s">
        <v>6156</v>
      </c>
      <c r="E1214" s="5" t="s">
        <v>6157</v>
      </c>
      <c r="F1214" s="6">
        <v>0</v>
      </c>
      <c r="G1214" s="6">
        <f t="shared" ref="G1214:G1283" si="18">F1214*0.05</f>
        <v>0</v>
      </c>
      <c r="H1214" s="5" t="s">
        <v>70</v>
      </c>
      <c r="I1214" s="5" t="s">
        <v>71</v>
      </c>
      <c r="L1214" s="5" t="s">
        <v>74</v>
      </c>
      <c r="M1214" s="5" t="s">
        <v>21</v>
      </c>
    </row>
    <row r="1215" spans="1:13" outlineLevel="1" x14ac:dyDescent="0.3">
      <c r="B1215" s="11" t="s">
        <v>6283</v>
      </c>
      <c r="F1215" s="6">
        <f>SUBTOTAL(9,F969:F1214)</f>
        <v>951832.2563940126</v>
      </c>
      <c r="G1215" s="6">
        <f>SUBTOTAL(9,G969:G1214)</f>
        <v>47591.612819700662</v>
      </c>
    </row>
    <row r="1216" spans="1:13" outlineLevel="2" x14ac:dyDescent="0.3">
      <c r="A1216" s="5" t="s">
        <v>14</v>
      </c>
      <c r="B1216" s="5" t="s">
        <v>820</v>
      </c>
      <c r="C1216" s="5" t="s">
        <v>821</v>
      </c>
      <c r="D1216" s="5" t="s">
        <v>1594</v>
      </c>
      <c r="E1216" s="5" t="s">
        <v>1595</v>
      </c>
      <c r="F1216" s="6">
        <v>9343.9681227000001</v>
      </c>
      <c r="G1216" s="6">
        <f t="shared" si="18"/>
        <v>467.19840613500003</v>
      </c>
      <c r="H1216" s="5" t="s">
        <v>141</v>
      </c>
      <c r="I1216" s="5" t="s">
        <v>142</v>
      </c>
      <c r="J1216" s="5" t="s">
        <v>143</v>
      </c>
      <c r="K1216" s="5" t="s">
        <v>99</v>
      </c>
      <c r="L1216" s="5" t="s">
        <v>109</v>
      </c>
    </row>
    <row r="1217" spans="1:13" outlineLevel="2" x14ac:dyDescent="0.3">
      <c r="A1217" s="5" t="s">
        <v>14</v>
      </c>
      <c r="B1217" s="5" t="s">
        <v>820</v>
      </c>
      <c r="C1217" s="5" t="s">
        <v>821</v>
      </c>
      <c r="D1217" s="5" t="s">
        <v>1594</v>
      </c>
      <c r="E1217" s="5" t="s">
        <v>1595</v>
      </c>
      <c r="F1217" s="6">
        <v>1744.9188748128001</v>
      </c>
      <c r="G1217" s="6">
        <f t="shared" si="18"/>
        <v>87.245943740640016</v>
      </c>
      <c r="H1217" s="5" t="s">
        <v>141</v>
      </c>
      <c r="I1217" s="5" t="s">
        <v>142</v>
      </c>
      <c r="J1217" s="5" t="s">
        <v>143</v>
      </c>
      <c r="K1217" s="5" t="s">
        <v>58</v>
      </c>
      <c r="L1217" s="5" t="s">
        <v>109</v>
      </c>
    </row>
    <row r="1218" spans="1:13" outlineLevel="2" x14ac:dyDescent="0.3">
      <c r="A1218" s="5" t="s">
        <v>14</v>
      </c>
      <c r="B1218" s="5" t="s">
        <v>820</v>
      </c>
      <c r="C1218" s="5" t="s">
        <v>821</v>
      </c>
      <c r="D1218" s="5" t="s">
        <v>5467</v>
      </c>
      <c r="E1218" s="5" t="s">
        <v>5468</v>
      </c>
      <c r="F1218" s="6">
        <v>0</v>
      </c>
      <c r="G1218" s="6">
        <f t="shared" si="18"/>
        <v>0</v>
      </c>
      <c r="H1218" s="5" t="s">
        <v>46</v>
      </c>
      <c r="I1218" s="5" t="s">
        <v>47</v>
      </c>
      <c r="J1218" s="5" t="s">
        <v>49</v>
      </c>
      <c r="L1218" s="5" t="s">
        <v>494</v>
      </c>
    </row>
    <row r="1219" spans="1:13" outlineLevel="2" x14ac:dyDescent="0.3">
      <c r="A1219" s="5" t="s">
        <v>14</v>
      </c>
      <c r="B1219" s="5" t="s">
        <v>820</v>
      </c>
      <c r="C1219" s="5" t="s">
        <v>821</v>
      </c>
      <c r="D1219" s="5" t="s">
        <v>4206</v>
      </c>
      <c r="E1219" s="5" t="s">
        <v>4207</v>
      </c>
      <c r="F1219" s="6">
        <v>993.55841999999996</v>
      </c>
      <c r="G1219" s="6">
        <f t="shared" si="18"/>
        <v>49.677920999999998</v>
      </c>
      <c r="H1219" s="5" t="s">
        <v>25</v>
      </c>
      <c r="I1219" s="5" t="s">
        <v>26</v>
      </c>
      <c r="J1219" s="5" t="s">
        <v>28</v>
      </c>
      <c r="K1219" s="5" t="s">
        <v>539</v>
      </c>
      <c r="L1219" s="5" t="s">
        <v>74</v>
      </c>
      <c r="M1219" s="5" t="s">
        <v>21</v>
      </c>
    </row>
    <row r="1220" spans="1:13" outlineLevel="2" x14ac:dyDescent="0.3">
      <c r="A1220" s="5" t="s">
        <v>14</v>
      </c>
      <c r="B1220" s="5" t="s">
        <v>820</v>
      </c>
      <c r="D1220" s="5" t="s">
        <v>5870</v>
      </c>
      <c r="E1220" s="5" t="s">
        <v>5871</v>
      </c>
      <c r="F1220" s="6">
        <v>0</v>
      </c>
      <c r="G1220" s="6">
        <f t="shared" si="18"/>
        <v>0</v>
      </c>
      <c r="H1220" s="5" t="s">
        <v>16</v>
      </c>
      <c r="I1220" s="5" t="s">
        <v>335</v>
      </c>
      <c r="L1220" s="5" t="s">
        <v>59</v>
      </c>
      <c r="M1220" s="5" t="s">
        <v>21</v>
      </c>
    </row>
    <row r="1221" spans="1:13" outlineLevel="2" x14ac:dyDescent="0.3">
      <c r="A1221" s="5" t="s">
        <v>14</v>
      </c>
      <c r="B1221" s="5" t="s">
        <v>820</v>
      </c>
      <c r="D1221" s="5" t="s">
        <v>5978</v>
      </c>
      <c r="E1221" s="5" t="s">
        <v>5979</v>
      </c>
      <c r="F1221" s="6">
        <v>0</v>
      </c>
      <c r="G1221" s="6">
        <f t="shared" si="18"/>
        <v>0</v>
      </c>
      <c r="H1221" s="5" t="s">
        <v>16</v>
      </c>
      <c r="I1221" s="5" t="s">
        <v>335</v>
      </c>
      <c r="J1221" s="5" t="s">
        <v>1124</v>
      </c>
      <c r="L1221" s="5" t="s">
        <v>74</v>
      </c>
    </row>
    <row r="1222" spans="1:13" outlineLevel="2" x14ac:dyDescent="0.3">
      <c r="A1222" s="5" t="s">
        <v>14</v>
      </c>
      <c r="B1222" s="5" t="s">
        <v>820</v>
      </c>
      <c r="D1222" s="5" t="s">
        <v>1398</v>
      </c>
      <c r="E1222" s="5" t="s">
        <v>1399</v>
      </c>
      <c r="F1222" s="6">
        <v>11122.384738050001</v>
      </c>
      <c r="G1222" s="6">
        <f t="shared" si="18"/>
        <v>556.11923690250012</v>
      </c>
      <c r="H1222" s="5" t="s">
        <v>141</v>
      </c>
      <c r="I1222" s="5" t="s">
        <v>142</v>
      </c>
      <c r="K1222" s="5" t="s">
        <v>455</v>
      </c>
      <c r="L1222" s="5" t="s">
        <v>90</v>
      </c>
    </row>
    <row r="1223" spans="1:13" outlineLevel="2" x14ac:dyDescent="0.3">
      <c r="A1223" s="5" t="s">
        <v>14</v>
      </c>
      <c r="B1223" s="5" t="s">
        <v>820</v>
      </c>
      <c r="D1223" s="5" t="s">
        <v>1398</v>
      </c>
      <c r="E1223" s="5" t="s">
        <v>1399</v>
      </c>
      <c r="F1223" s="6">
        <v>2536.5688650000002</v>
      </c>
      <c r="G1223" s="6">
        <f t="shared" si="18"/>
        <v>126.82844325000002</v>
      </c>
      <c r="H1223" s="5" t="s">
        <v>141</v>
      </c>
      <c r="I1223" s="5" t="s">
        <v>142</v>
      </c>
      <c r="K1223" s="5" t="s">
        <v>58</v>
      </c>
      <c r="L1223" s="5" t="s">
        <v>90</v>
      </c>
    </row>
    <row r="1224" spans="1:13" outlineLevel="2" x14ac:dyDescent="0.3">
      <c r="A1224" s="5" t="s">
        <v>14</v>
      </c>
      <c r="B1224" s="5" t="s">
        <v>820</v>
      </c>
      <c r="C1224" s="5" t="s">
        <v>821</v>
      </c>
      <c r="D1224" s="5" t="s">
        <v>1310</v>
      </c>
      <c r="E1224" s="5" t="s">
        <v>1311</v>
      </c>
      <c r="F1224" s="6">
        <v>11922.70104</v>
      </c>
      <c r="G1224" s="6">
        <f t="shared" si="18"/>
        <v>596.13505199999997</v>
      </c>
      <c r="H1224" s="5" t="s">
        <v>25</v>
      </c>
      <c r="I1224" s="5" t="s">
        <v>26</v>
      </c>
      <c r="J1224" s="5" t="s">
        <v>28</v>
      </c>
      <c r="K1224" s="5" t="s">
        <v>802</v>
      </c>
      <c r="L1224" s="5" t="s">
        <v>20</v>
      </c>
      <c r="M1224" s="5" t="s">
        <v>21</v>
      </c>
    </row>
    <row r="1225" spans="1:13" outlineLevel="2" x14ac:dyDescent="0.3">
      <c r="A1225" s="5" t="s">
        <v>14</v>
      </c>
      <c r="B1225" s="5" t="s">
        <v>820</v>
      </c>
      <c r="C1225" s="5" t="s">
        <v>821</v>
      </c>
      <c r="D1225" s="5" t="s">
        <v>1310</v>
      </c>
      <c r="E1225" s="5" t="s">
        <v>1828</v>
      </c>
      <c r="F1225" s="6">
        <v>7433.1020924999993</v>
      </c>
      <c r="G1225" s="6">
        <f t="shared" si="18"/>
        <v>371.65510462499998</v>
      </c>
      <c r="H1225" s="5" t="s">
        <v>449</v>
      </c>
      <c r="I1225" s="5" t="s">
        <v>575</v>
      </c>
      <c r="J1225" s="5" t="s">
        <v>860</v>
      </c>
      <c r="K1225" s="5" t="s">
        <v>40</v>
      </c>
      <c r="L1225" s="5" t="s">
        <v>20</v>
      </c>
    </row>
    <row r="1226" spans="1:13" outlineLevel="2" x14ac:dyDescent="0.3">
      <c r="A1226" s="5" t="s">
        <v>14</v>
      </c>
      <c r="B1226" s="5" t="s">
        <v>820</v>
      </c>
      <c r="C1226" s="5" t="s">
        <v>821</v>
      </c>
      <c r="D1226" s="5" t="s">
        <v>2679</v>
      </c>
      <c r="E1226" s="5" t="s">
        <v>2680</v>
      </c>
      <c r="F1226" s="6">
        <v>3794.7396099999996</v>
      </c>
      <c r="G1226" s="6">
        <f t="shared" si="18"/>
        <v>189.73698049999999</v>
      </c>
      <c r="H1226" s="5" t="s">
        <v>113</v>
      </c>
      <c r="I1226" s="5" t="s">
        <v>688</v>
      </c>
      <c r="J1226" s="5" t="s">
        <v>689</v>
      </c>
      <c r="K1226" s="5" t="s">
        <v>99</v>
      </c>
      <c r="L1226" s="5" t="s">
        <v>74</v>
      </c>
      <c r="M1226" s="5" t="s">
        <v>21</v>
      </c>
    </row>
    <row r="1227" spans="1:13" outlineLevel="2" x14ac:dyDescent="0.3">
      <c r="A1227" s="5" t="s">
        <v>14</v>
      </c>
      <c r="B1227" s="5" t="s">
        <v>820</v>
      </c>
      <c r="C1227" s="5" t="s">
        <v>821</v>
      </c>
      <c r="D1227" s="5" t="s">
        <v>818</v>
      </c>
      <c r="E1227" s="5" t="s">
        <v>819</v>
      </c>
      <c r="F1227" s="6">
        <v>21125.974573313553</v>
      </c>
      <c r="G1227" s="6">
        <f t="shared" si="18"/>
        <v>1056.2987286656778</v>
      </c>
      <c r="H1227" s="5" t="s">
        <v>16</v>
      </c>
      <c r="I1227" s="5" t="s">
        <v>17</v>
      </c>
      <c r="J1227" s="5" t="s">
        <v>18</v>
      </c>
      <c r="K1227" s="5" t="s">
        <v>19</v>
      </c>
      <c r="L1227" s="5" t="s">
        <v>59</v>
      </c>
      <c r="M1227" s="5" t="s">
        <v>21</v>
      </c>
    </row>
    <row r="1228" spans="1:13" outlineLevel="2" x14ac:dyDescent="0.3">
      <c r="A1228" s="5" t="s">
        <v>14</v>
      </c>
      <c r="B1228" s="5" t="s">
        <v>820</v>
      </c>
      <c r="C1228" s="5" t="s">
        <v>821</v>
      </c>
      <c r="D1228" s="5" t="s">
        <v>3671</v>
      </c>
      <c r="E1228" s="5" t="s">
        <v>3672</v>
      </c>
      <c r="F1228" s="6">
        <v>1652.5423726500001</v>
      </c>
      <c r="G1228" s="6">
        <f t="shared" si="18"/>
        <v>82.627118632500014</v>
      </c>
      <c r="H1228" s="5" t="s">
        <v>16</v>
      </c>
      <c r="I1228" s="5" t="s">
        <v>335</v>
      </c>
      <c r="J1228" s="5" t="s">
        <v>1124</v>
      </c>
      <c r="K1228" s="5" t="s">
        <v>58</v>
      </c>
      <c r="L1228" s="5" t="s">
        <v>109</v>
      </c>
      <c r="M1228" s="5" t="s">
        <v>21</v>
      </c>
    </row>
    <row r="1229" spans="1:13" outlineLevel="1" x14ac:dyDescent="0.3">
      <c r="B1229" s="11" t="s">
        <v>6284</v>
      </c>
      <c r="F1229" s="6">
        <f>SUBTOTAL(9,F1216:F1228)</f>
        <v>71670.458709026352</v>
      </c>
      <c r="G1229" s="6">
        <f>SUBTOTAL(9,G1216:G1228)</f>
        <v>3583.5229354513185</v>
      </c>
    </row>
    <row r="1230" spans="1:13" outlineLevel="2" x14ac:dyDescent="0.3">
      <c r="A1230" s="5" t="s">
        <v>14</v>
      </c>
      <c r="B1230" s="5" t="s">
        <v>277</v>
      </c>
      <c r="C1230" s="5" t="s">
        <v>1646</v>
      </c>
      <c r="D1230" s="5" t="s">
        <v>4382</v>
      </c>
      <c r="E1230" s="5" t="s">
        <v>4383</v>
      </c>
      <c r="F1230" s="6">
        <v>751</v>
      </c>
      <c r="G1230" s="6">
        <f t="shared" si="18"/>
        <v>37.550000000000004</v>
      </c>
      <c r="H1230" s="5" t="s">
        <v>1050</v>
      </c>
      <c r="I1230" s="5" t="s">
        <v>1051</v>
      </c>
      <c r="K1230" s="5" t="s">
        <v>58</v>
      </c>
      <c r="L1230" s="5" t="s">
        <v>234</v>
      </c>
      <c r="M1230" s="5" t="s">
        <v>31</v>
      </c>
    </row>
    <row r="1231" spans="1:13" outlineLevel="2" x14ac:dyDescent="0.3">
      <c r="A1231" s="5" t="s">
        <v>14</v>
      </c>
      <c r="B1231" s="5" t="s">
        <v>277</v>
      </c>
      <c r="D1231" s="5" t="s">
        <v>3838</v>
      </c>
      <c r="E1231" s="5" t="s">
        <v>3839</v>
      </c>
      <c r="F1231" s="6">
        <v>1393.0084743812502</v>
      </c>
      <c r="G1231" s="6">
        <f t="shared" si="18"/>
        <v>69.650423719062516</v>
      </c>
      <c r="H1231" s="5" t="s">
        <v>16</v>
      </c>
      <c r="I1231" s="5" t="s">
        <v>335</v>
      </c>
      <c r="J1231" s="5" t="s">
        <v>1124</v>
      </c>
      <c r="K1231" s="5" t="s">
        <v>58</v>
      </c>
      <c r="L1231" s="5" t="s">
        <v>20</v>
      </c>
    </row>
    <row r="1232" spans="1:13" outlineLevel="2" x14ac:dyDescent="0.3">
      <c r="A1232" s="5" t="s">
        <v>14</v>
      </c>
      <c r="B1232" s="5" t="s">
        <v>277</v>
      </c>
      <c r="C1232" s="5" t="s">
        <v>299</v>
      </c>
      <c r="D1232" s="5" t="s">
        <v>3838</v>
      </c>
      <c r="E1232" s="5" t="s">
        <v>5182</v>
      </c>
      <c r="F1232" s="6">
        <v>0</v>
      </c>
      <c r="G1232" s="6">
        <f t="shared" si="18"/>
        <v>0</v>
      </c>
      <c r="H1232" s="5" t="s">
        <v>46</v>
      </c>
      <c r="I1232" s="5" t="s">
        <v>47</v>
      </c>
      <c r="J1232" s="5" t="s">
        <v>49</v>
      </c>
      <c r="L1232" s="5" t="s">
        <v>20</v>
      </c>
      <c r="M1232" s="5" t="s">
        <v>21</v>
      </c>
    </row>
    <row r="1233" spans="1:13" outlineLevel="2" x14ac:dyDescent="0.3">
      <c r="A1233" s="5" t="s">
        <v>14</v>
      </c>
      <c r="B1233" s="5" t="s">
        <v>277</v>
      </c>
      <c r="D1233" s="5" t="s">
        <v>5293</v>
      </c>
      <c r="E1233" s="5" t="s">
        <v>5294</v>
      </c>
      <c r="F1233" s="6">
        <v>0</v>
      </c>
      <c r="G1233" s="6">
        <f t="shared" si="18"/>
        <v>0</v>
      </c>
      <c r="H1233" s="5" t="s">
        <v>16</v>
      </c>
      <c r="I1233" s="5" t="s">
        <v>335</v>
      </c>
      <c r="J1233" s="5" t="s">
        <v>1124</v>
      </c>
      <c r="L1233" s="5" t="s">
        <v>20</v>
      </c>
      <c r="M1233" s="5" t="s">
        <v>21</v>
      </c>
    </row>
    <row r="1234" spans="1:13" outlineLevel="2" x14ac:dyDescent="0.3">
      <c r="A1234" s="5" t="s">
        <v>14</v>
      </c>
      <c r="B1234" s="5" t="s">
        <v>277</v>
      </c>
      <c r="C1234" s="5" t="s">
        <v>1646</v>
      </c>
      <c r="D1234" s="5" t="s">
        <v>5358</v>
      </c>
      <c r="E1234" s="5" t="s">
        <v>5359</v>
      </c>
      <c r="F1234" s="6">
        <v>0</v>
      </c>
      <c r="G1234" s="6">
        <f t="shared" si="18"/>
        <v>0</v>
      </c>
      <c r="H1234" s="5" t="s">
        <v>70</v>
      </c>
      <c r="I1234" s="5" t="s">
        <v>71</v>
      </c>
      <c r="L1234" s="5" t="s">
        <v>59</v>
      </c>
      <c r="M1234" s="5" t="s">
        <v>21</v>
      </c>
    </row>
    <row r="1235" spans="1:13" outlineLevel="2" x14ac:dyDescent="0.3">
      <c r="A1235" s="5" t="s">
        <v>14</v>
      </c>
      <c r="B1235" s="5" t="s">
        <v>277</v>
      </c>
      <c r="C1235" s="5" t="s">
        <v>299</v>
      </c>
      <c r="D1235" s="5" t="s">
        <v>1786</v>
      </c>
      <c r="E1235" s="5" t="s">
        <v>1787</v>
      </c>
      <c r="F1235" s="6">
        <v>7700</v>
      </c>
      <c r="G1235" s="6">
        <f t="shared" si="18"/>
        <v>385</v>
      </c>
      <c r="H1235" s="5" t="s">
        <v>192</v>
      </c>
      <c r="I1235" s="5" t="s">
        <v>193</v>
      </c>
      <c r="J1235" s="5" t="s">
        <v>233</v>
      </c>
      <c r="K1235" s="5" t="s">
        <v>99</v>
      </c>
      <c r="L1235" s="5" t="s">
        <v>1788</v>
      </c>
      <c r="M1235" s="5" t="s">
        <v>31</v>
      </c>
    </row>
    <row r="1236" spans="1:13" outlineLevel="2" x14ac:dyDescent="0.3">
      <c r="A1236" s="5" t="s">
        <v>14</v>
      </c>
      <c r="B1236" s="5" t="s">
        <v>277</v>
      </c>
      <c r="D1236" s="5" t="s">
        <v>4698</v>
      </c>
      <c r="E1236" s="5" t="s">
        <v>4699</v>
      </c>
      <c r="F1236" s="6">
        <v>345.33898300250002</v>
      </c>
      <c r="G1236" s="6">
        <f t="shared" si="18"/>
        <v>17.266949150125001</v>
      </c>
      <c r="H1236" s="5" t="s">
        <v>16</v>
      </c>
      <c r="I1236" s="5" t="s">
        <v>17</v>
      </c>
      <c r="J1236" s="5" t="s">
        <v>18</v>
      </c>
      <c r="K1236" s="5" t="s">
        <v>58</v>
      </c>
      <c r="L1236" s="5" t="s">
        <v>74</v>
      </c>
      <c r="M1236" s="5" t="s">
        <v>21</v>
      </c>
    </row>
    <row r="1237" spans="1:13" outlineLevel="2" x14ac:dyDescent="0.3">
      <c r="A1237" s="5" t="s">
        <v>14</v>
      </c>
      <c r="B1237" s="5" t="s">
        <v>277</v>
      </c>
      <c r="C1237" s="5" t="s">
        <v>299</v>
      </c>
      <c r="D1237" s="5" t="s">
        <v>3900</v>
      </c>
      <c r="E1237" s="5" t="s">
        <v>3901</v>
      </c>
      <c r="F1237" s="6">
        <v>1283.898304905</v>
      </c>
      <c r="G1237" s="6">
        <f t="shared" si="18"/>
        <v>64.194915245250002</v>
      </c>
      <c r="H1237" s="5" t="s">
        <v>16</v>
      </c>
      <c r="I1237" s="5" t="s">
        <v>17</v>
      </c>
      <c r="J1237" s="5" t="s">
        <v>18</v>
      </c>
      <c r="K1237" s="5" t="s">
        <v>67</v>
      </c>
      <c r="L1237" s="5" t="s">
        <v>434</v>
      </c>
      <c r="M1237" s="5" t="s">
        <v>31</v>
      </c>
    </row>
    <row r="1238" spans="1:13" outlineLevel="2" x14ac:dyDescent="0.3">
      <c r="A1238" s="5" t="s">
        <v>14</v>
      </c>
      <c r="B1238" s="5" t="s">
        <v>277</v>
      </c>
      <c r="C1238" s="5" t="s">
        <v>1646</v>
      </c>
      <c r="D1238" s="5" t="s">
        <v>4708</v>
      </c>
      <c r="E1238" s="5" t="s">
        <v>4709</v>
      </c>
      <c r="F1238" s="6">
        <v>335.46787088999997</v>
      </c>
      <c r="G1238" s="6">
        <f t="shared" si="18"/>
        <v>16.773393544499999</v>
      </c>
      <c r="H1238" s="5" t="s">
        <v>892</v>
      </c>
      <c r="I1238" s="5" t="s">
        <v>893</v>
      </c>
      <c r="J1238" s="5" t="s">
        <v>4710</v>
      </c>
      <c r="K1238" s="5" t="s">
        <v>1029</v>
      </c>
      <c r="L1238" s="5" t="s">
        <v>59</v>
      </c>
      <c r="M1238" s="5" t="s">
        <v>31</v>
      </c>
    </row>
    <row r="1239" spans="1:13" outlineLevel="2" x14ac:dyDescent="0.3">
      <c r="A1239" s="5" t="s">
        <v>14</v>
      </c>
      <c r="B1239" s="5" t="s">
        <v>277</v>
      </c>
      <c r="C1239" s="5" t="s">
        <v>299</v>
      </c>
      <c r="D1239" s="5" t="s">
        <v>5689</v>
      </c>
      <c r="E1239" s="5" t="s">
        <v>5690</v>
      </c>
      <c r="F1239" s="6">
        <v>0</v>
      </c>
      <c r="G1239" s="6">
        <f t="shared" si="18"/>
        <v>0</v>
      </c>
      <c r="H1239" s="5" t="s">
        <v>70</v>
      </c>
      <c r="I1239" s="5" t="s">
        <v>71</v>
      </c>
      <c r="L1239" s="5" t="s">
        <v>832</v>
      </c>
    </row>
    <row r="1240" spans="1:13" outlineLevel="2" x14ac:dyDescent="0.3">
      <c r="A1240" s="5" t="s">
        <v>14</v>
      </c>
      <c r="B1240" s="5" t="s">
        <v>277</v>
      </c>
      <c r="D1240" s="5" t="s">
        <v>4303</v>
      </c>
      <c r="E1240" s="5" t="s">
        <v>4304</v>
      </c>
      <c r="F1240" s="6">
        <v>858.95893999999998</v>
      </c>
      <c r="G1240" s="6">
        <f t="shared" si="18"/>
        <v>42.947946999999999</v>
      </c>
      <c r="H1240" s="5" t="s">
        <v>217</v>
      </c>
      <c r="I1240" s="5" t="s">
        <v>218</v>
      </c>
      <c r="K1240" s="5" t="s">
        <v>58</v>
      </c>
      <c r="L1240" s="5" t="s">
        <v>20</v>
      </c>
      <c r="M1240" s="5" t="s">
        <v>21</v>
      </c>
    </row>
    <row r="1241" spans="1:13" outlineLevel="2" x14ac:dyDescent="0.3">
      <c r="A1241" s="5" t="s">
        <v>14</v>
      </c>
      <c r="B1241" s="5" t="s">
        <v>277</v>
      </c>
      <c r="C1241" s="5" t="s">
        <v>299</v>
      </c>
      <c r="D1241" s="5" t="s">
        <v>3854</v>
      </c>
      <c r="E1241" s="5" t="s">
        <v>3855</v>
      </c>
      <c r="F1241" s="6">
        <v>1355.9322032</v>
      </c>
      <c r="G1241" s="6">
        <f t="shared" si="18"/>
        <v>67.79661016</v>
      </c>
      <c r="H1241" s="5" t="s">
        <v>16</v>
      </c>
      <c r="I1241" s="5" t="s">
        <v>17</v>
      </c>
      <c r="J1241" s="5" t="s">
        <v>18</v>
      </c>
      <c r="K1241" s="5" t="s">
        <v>58</v>
      </c>
      <c r="L1241" s="5" t="s">
        <v>408</v>
      </c>
      <c r="M1241" s="5" t="s">
        <v>31</v>
      </c>
    </row>
    <row r="1242" spans="1:13" outlineLevel="2" x14ac:dyDescent="0.3">
      <c r="A1242" s="5" t="s">
        <v>14</v>
      </c>
      <c r="B1242" s="5" t="s">
        <v>277</v>
      </c>
      <c r="C1242" s="5" t="s">
        <v>4254</v>
      </c>
      <c r="D1242" s="5" t="s">
        <v>4252</v>
      </c>
      <c r="E1242" s="5" t="s">
        <v>4253</v>
      </c>
      <c r="F1242" s="6">
        <v>923.5</v>
      </c>
      <c r="G1242" s="6">
        <f t="shared" si="18"/>
        <v>46.175000000000004</v>
      </c>
      <c r="H1242" s="5" t="s">
        <v>53</v>
      </c>
      <c r="I1242" s="5" t="s">
        <v>466</v>
      </c>
      <c r="K1242" s="5" t="s">
        <v>67</v>
      </c>
      <c r="L1242" s="5" t="s">
        <v>41</v>
      </c>
      <c r="M1242" s="5" t="s">
        <v>31</v>
      </c>
    </row>
    <row r="1243" spans="1:13" outlineLevel="2" x14ac:dyDescent="0.3">
      <c r="A1243" s="5" t="s">
        <v>14</v>
      </c>
      <c r="B1243" s="5" t="s">
        <v>277</v>
      </c>
      <c r="C1243" s="5" t="s">
        <v>4254</v>
      </c>
      <c r="D1243" s="5" t="s">
        <v>4252</v>
      </c>
      <c r="E1243" s="5" t="s">
        <v>4253</v>
      </c>
      <c r="F1243" s="6">
        <v>901.5</v>
      </c>
      <c r="G1243" s="6">
        <f t="shared" si="18"/>
        <v>45.075000000000003</v>
      </c>
      <c r="H1243" s="5" t="s">
        <v>53</v>
      </c>
      <c r="I1243" s="5" t="s">
        <v>466</v>
      </c>
      <c r="K1243" s="5" t="s">
        <v>539</v>
      </c>
      <c r="L1243" s="5" t="s">
        <v>41</v>
      </c>
      <c r="M1243" s="5" t="s">
        <v>31</v>
      </c>
    </row>
    <row r="1244" spans="1:13" outlineLevel="2" x14ac:dyDescent="0.3">
      <c r="A1244" s="5" t="s">
        <v>14</v>
      </c>
      <c r="B1244" s="5" t="s">
        <v>277</v>
      </c>
      <c r="C1244" s="5" t="s">
        <v>299</v>
      </c>
      <c r="D1244" s="5" t="s">
        <v>4759</v>
      </c>
      <c r="E1244" s="5" t="s">
        <v>4760</v>
      </c>
      <c r="F1244" s="6">
        <v>274.182934875</v>
      </c>
      <c r="G1244" s="6">
        <f t="shared" si="18"/>
        <v>13.709146743750001</v>
      </c>
      <c r="H1244" s="5" t="s">
        <v>36</v>
      </c>
      <c r="I1244" s="5" t="s">
        <v>4761</v>
      </c>
      <c r="K1244" s="5" t="s">
        <v>4275</v>
      </c>
      <c r="L1244" s="5" t="s">
        <v>370</v>
      </c>
      <c r="M1244" s="5" t="s">
        <v>31</v>
      </c>
    </row>
    <row r="1245" spans="1:13" outlineLevel="2" x14ac:dyDescent="0.3">
      <c r="A1245" s="5" t="s">
        <v>14</v>
      </c>
      <c r="B1245" s="5" t="s">
        <v>277</v>
      </c>
      <c r="D1245" s="5" t="s">
        <v>275</v>
      </c>
      <c r="E1245" s="5" t="s">
        <v>276</v>
      </c>
      <c r="F1245" s="6">
        <v>50790.974077250001</v>
      </c>
      <c r="G1245" s="6">
        <f t="shared" si="18"/>
        <v>2539.5487038625001</v>
      </c>
      <c r="H1245" s="5" t="s">
        <v>270</v>
      </c>
      <c r="I1245" s="5" t="s">
        <v>271</v>
      </c>
      <c r="J1245" s="5" t="s">
        <v>272</v>
      </c>
      <c r="K1245" s="5" t="s">
        <v>278</v>
      </c>
      <c r="L1245" s="5" t="s">
        <v>109</v>
      </c>
    </row>
    <row r="1246" spans="1:13" outlineLevel="2" x14ac:dyDescent="0.3">
      <c r="A1246" s="5" t="s">
        <v>14</v>
      </c>
      <c r="B1246" s="5" t="s">
        <v>277</v>
      </c>
      <c r="C1246" s="5" t="s">
        <v>1646</v>
      </c>
      <c r="D1246" s="5" t="s">
        <v>1644</v>
      </c>
      <c r="E1246" s="5" t="s">
        <v>1645</v>
      </c>
      <c r="F1246" s="6">
        <v>8809.6024799999996</v>
      </c>
      <c r="G1246" s="6">
        <f t="shared" si="18"/>
        <v>440.48012399999999</v>
      </c>
      <c r="H1246" s="5" t="s">
        <v>449</v>
      </c>
      <c r="I1246" s="5" t="s">
        <v>575</v>
      </c>
      <c r="K1246" s="5" t="s">
        <v>99</v>
      </c>
      <c r="L1246" s="5" t="s">
        <v>203</v>
      </c>
      <c r="M1246" s="5" t="s">
        <v>21</v>
      </c>
    </row>
    <row r="1247" spans="1:13" outlineLevel="2" x14ac:dyDescent="0.3">
      <c r="A1247" s="5" t="s">
        <v>14</v>
      </c>
      <c r="B1247" s="5" t="s">
        <v>277</v>
      </c>
      <c r="C1247" s="5" t="s">
        <v>299</v>
      </c>
      <c r="D1247" s="5" t="s">
        <v>3396</v>
      </c>
      <c r="E1247" s="5" t="s">
        <v>3397</v>
      </c>
      <c r="F1247" s="6">
        <v>2050.8474573399999</v>
      </c>
      <c r="G1247" s="6">
        <f t="shared" si="18"/>
        <v>102.542372867</v>
      </c>
      <c r="H1247" s="5" t="s">
        <v>84</v>
      </c>
      <c r="I1247" s="5" t="s">
        <v>133</v>
      </c>
      <c r="J1247" s="5" t="s">
        <v>922</v>
      </c>
      <c r="K1247" s="5" t="s">
        <v>1059</v>
      </c>
      <c r="L1247" s="5" t="s">
        <v>434</v>
      </c>
      <c r="M1247" s="5" t="s">
        <v>31</v>
      </c>
    </row>
    <row r="1248" spans="1:13" outlineLevel="2" x14ac:dyDescent="0.3">
      <c r="A1248" s="5" t="s">
        <v>14</v>
      </c>
      <c r="B1248" s="5" t="s">
        <v>277</v>
      </c>
      <c r="C1248" s="5" t="s">
        <v>299</v>
      </c>
      <c r="D1248" s="5" t="s">
        <v>3396</v>
      </c>
      <c r="E1248" s="5" t="s">
        <v>3397</v>
      </c>
      <c r="F1248" s="6">
        <v>1266.9491523650001</v>
      </c>
      <c r="G1248" s="6">
        <f t="shared" si="18"/>
        <v>63.347457618250012</v>
      </c>
      <c r="H1248" s="5" t="s">
        <v>84</v>
      </c>
      <c r="I1248" s="5" t="s">
        <v>133</v>
      </c>
      <c r="J1248" s="5" t="s">
        <v>922</v>
      </c>
      <c r="K1248" s="5" t="s">
        <v>455</v>
      </c>
      <c r="L1248" s="5" t="s">
        <v>434</v>
      </c>
      <c r="M1248" s="5" t="s">
        <v>31</v>
      </c>
    </row>
    <row r="1249" spans="1:13" outlineLevel="2" x14ac:dyDescent="0.3">
      <c r="A1249" s="5" t="s">
        <v>14</v>
      </c>
      <c r="B1249" s="5" t="s">
        <v>277</v>
      </c>
      <c r="D1249" s="5" t="s">
        <v>5960</v>
      </c>
      <c r="E1249" s="5" t="s">
        <v>5961</v>
      </c>
      <c r="F1249" s="6">
        <v>0</v>
      </c>
      <c r="G1249" s="6">
        <f t="shared" si="18"/>
        <v>0</v>
      </c>
      <c r="H1249" s="5" t="s">
        <v>16</v>
      </c>
      <c r="I1249" s="5" t="s">
        <v>335</v>
      </c>
      <c r="J1249" s="5" t="s">
        <v>1124</v>
      </c>
      <c r="L1249" s="5" t="s">
        <v>20</v>
      </c>
    </row>
    <row r="1250" spans="1:13" outlineLevel="2" x14ac:dyDescent="0.3">
      <c r="A1250" s="5" t="s">
        <v>14</v>
      </c>
      <c r="B1250" s="5" t="s">
        <v>277</v>
      </c>
      <c r="C1250" s="5" t="s">
        <v>4254</v>
      </c>
      <c r="D1250" s="5" t="s">
        <v>4389</v>
      </c>
      <c r="E1250" s="5" t="s">
        <v>4390</v>
      </c>
      <c r="F1250" s="6">
        <v>747.58474565805</v>
      </c>
      <c r="G1250" s="6">
        <f t="shared" si="18"/>
        <v>37.379237282902501</v>
      </c>
      <c r="H1250" s="5" t="s">
        <v>84</v>
      </c>
      <c r="I1250" s="5" t="s">
        <v>133</v>
      </c>
      <c r="J1250" s="5" t="s">
        <v>978</v>
      </c>
      <c r="K1250" s="5" t="s">
        <v>455</v>
      </c>
      <c r="L1250" s="5" t="s">
        <v>408</v>
      </c>
      <c r="M1250" s="5" t="s">
        <v>31</v>
      </c>
    </row>
    <row r="1251" spans="1:13" outlineLevel="1" x14ac:dyDescent="0.3">
      <c r="B1251" s="11" t="s">
        <v>6285</v>
      </c>
      <c r="F1251" s="6">
        <f>SUBTOTAL(9,F1230:F1250)</f>
        <v>79788.745623866809</v>
      </c>
      <c r="G1251" s="6">
        <f>SUBTOTAL(9,G1230:G1250)</f>
        <v>3989.4372811933399</v>
      </c>
    </row>
    <row r="1252" spans="1:13" outlineLevel="2" x14ac:dyDescent="0.3">
      <c r="A1252" s="5" t="s">
        <v>14</v>
      </c>
      <c r="B1252" s="5" t="s">
        <v>102</v>
      </c>
      <c r="C1252" s="5" t="s">
        <v>899</v>
      </c>
      <c r="D1252" s="5" t="s">
        <v>2424</v>
      </c>
      <c r="E1252" s="5" t="s">
        <v>2425</v>
      </c>
      <c r="F1252" s="6">
        <v>4665.2542366349999</v>
      </c>
      <c r="G1252" s="6">
        <f t="shared" si="18"/>
        <v>233.26271183175001</v>
      </c>
      <c r="H1252" s="5" t="s">
        <v>84</v>
      </c>
      <c r="I1252" s="5" t="s">
        <v>133</v>
      </c>
      <c r="J1252" s="5" t="s">
        <v>978</v>
      </c>
      <c r="K1252" s="5" t="s">
        <v>1059</v>
      </c>
      <c r="L1252" s="5" t="s">
        <v>121</v>
      </c>
      <c r="M1252" s="5" t="s">
        <v>31</v>
      </c>
    </row>
    <row r="1253" spans="1:13" outlineLevel="2" x14ac:dyDescent="0.3">
      <c r="A1253" s="5" t="s">
        <v>14</v>
      </c>
      <c r="B1253" s="5" t="s">
        <v>102</v>
      </c>
      <c r="C1253" s="5" t="s">
        <v>899</v>
      </c>
      <c r="D1253" s="5" t="s">
        <v>2424</v>
      </c>
      <c r="E1253" s="5" t="s">
        <v>2425</v>
      </c>
      <c r="F1253" s="6">
        <v>152.54237286</v>
      </c>
      <c r="G1253" s="6">
        <f t="shared" si="18"/>
        <v>7.6271186430000002</v>
      </c>
      <c r="H1253" s="5" t="s">
        <v>84</v>
      </c>
      <c r="I1253" s="5" t="s">
        <v>133</v>
      </c>
      <c r="J1253" s="5" t="s">
        <v>978</v>
      </c>
      <c r="K1253" s="5" t="s">
        <v>67</v>
      </c>
      <c r="L1253" s="5" t="s">
        <v>121</v>
      </c>
      <c r="M1253" s="5" t="s">
        <v>31</v>
      </c>
    </row>
    <row r="1254" spans="1:13" outlineLevel="2" x14ac:dyDescent="0.3">
      <c r="A1254" s="5" t="s">
        <v>14</v>
      </c>
      <c r="B1254" s="5" t="s">
        <v>102</v>
      </c>
      <c r="D1254" s="5" t="s">
        <v>1328</v>
      </c>
      <c r="E1254" s="5" t="s">
        <v>1329</v>
      </c>
      <c r="F1254" s="6">
        <v>11787.432201739592</v>
      </c>
      <c r="G1254" s="6">
        <f t="shared" si="18"/>
        <v>589.37161008697956</v>
      </c>
      <c r="H1254" s="5" t="s">
        <v>84</v>
      </c>
      <c r="I1254" s="5" t="s">
        <v>364</v>
      </c>
      <c r="K1254" s="5" t="s">
        <v>67</v>
      </c>
      <c r="L1254" s="5" t="s">
        <v>59</v>
      </c>
    </row>
    <row r="1255" spans="1:13" outlineLevel="2" x14ac:dyDescent="0.3">
      <c r="A1255" s="5" t="s">
        <v>14</v>
      </c>
      <c r="B1255" s="5" t="s">
        <v>102</v>
      </c>
      <c r="C1255" s="5" t="s">
        <v>899</v>
      </c>
      <c r="D1255" s="5" t="s">
        <v>5488</v>
      </c>
      <c r="E1255" s="5" t="s">
        <v>5489</v>
      </c>
      <c r="F1255" s="6">
        <v>0</v>
      </c>
      <c r="G1255" s="6">
        <f t="shared" si="18"/>
        <v>0</v>
      </c>
      <c r="H1255" s="5" t="s">
        <v>16</v>
      </c>
      <c r="I1255" s="5" t="s">
        <v>335</v>
      </c>
      <c r="J1255" s="5" t="s">
        <v>4430</v>
      </c>
      <c r="L1255" s="5" t="s">
        <v>59</v>
      </c>
      <c r="M1255" s="5" t="s">
        <v>31</v>
      </c>
    </row>
    <row r="1256" spans="1:13" outlineLevel="2" x14ac:dyDescent="0.3">
      <c r="A1256" s="5" t="s">
        <v>14</v>
      </c>
      <c r="B1256" s="5" t="s">
        <v>102</v>
      </c>
      <c r="D1256" s="5" t="s">
        <v>5496</v>
      </c>
      <c r="E1256" s="5" t="s">
        <v>5497</v>
      </c>
      <c r="F1256" s="6">
        <v>0</v>
      </c>
      <c r="G1256" s="6">
        <f t="shared" si="18"/>
        <v>0</v>
      </c>
      <c r="H1256" s="5" t="s">
        <v>16</v>
      </c>
      <c r="I1256" s="5" t="s">
        <v>335</v>
      </c>
      <c r="L1256" s="5" t="s">
        <v>240</v>
      </c>
      <c r="M1256" s="5" t="s">
        <v>21</v>
      </c>
    </row>
    <row r="1257" spans="1:13" outlineLevel="2" x14ac:dyDescent="0.3">
      <c r="A1257" s="5" t="s">
        <v>14</v>
      </c>
      <c r="B1257" s="5" t="s">
        <v>102</v>
      </c>
      <c r="D1257" s="5" t="s">
        <v>4536</v>
      </c>
      <c r="E1257" s="5" t="s">
        <v>4537</v>
      </c>
      <c r="F1257" s="6">
        <v>567.79661009000006</v>
      </c>
      <c r="G1257" s="6">
        <f t="shared" si="18"/>
        <v>28.389830504500004</v>
      </c>
      <c r="H1257" s="5" t="s">
        <v>84</v>
      </c>
      <c r="I1257" s="5" t="s">
        <v>133</v>
      </c>
      <c r="J1257" s="5" t="s">
        <v>135</v>
      </c>
      <c r="K1257" s="5" t="s">
        <v>1059</v>
      </c>
      <c r="L1257" s="5" t="s">
        <v>109</v>
      </c>
      <c r="M1257" s="5" t="s">
        <v>21</v>
      </c>
    </row>
    <row r="1258" spans="1:13" outlineLevel="2" x14ac:dyDescent="0.3">
      <c r="A1258" s="5" t="s">
        <v>14</v>
      </c>
      <c r="B1258" s="5" t="s">
        <v>102</v>
      </c>
      <c r="D1258" s="5" t="s">
        <v>855</v>
      </c>
      <c r="E1258" s="5" t="s">
        <v>856</v>
      </c>
      <c r="F1258" s="6">
        <v>20084.745759900001</v>
      </c>
      <c r="G1258" s="6">
        <f t="shared" si="18"/>
        <v>1004.2372879950001</v>
      </c>
      <c r="H1258" s="5" t="s">
        <v>16</v>
      </c>
      <c r="I1258" s="5" t="s">
        <v>335</v>
      </c>
      <c r="J1258" s="5" t="s">
        <v>857</v>
      </c>
      <c r="K1258" s="5" t="s">
        <v>99</v>
      </c>
      <c r="L1258" s="5" t="s">
        <v>20</v>
      </c>
      <c r="M1258" s="5" t="s">
        <v>21</v>
      </c>
    </row>
    <row r="1259" spans="1:13" outlineLevel="2" x14ac:dyDescent="0.3">
      <c r="A1259" s="5" t="s">
        <v>14</v>
      </c>
      <c r="B1259" s="5" t="s">
        <v>102</v>
      </c>
      <c r="D1259" s="5" t="s">
        <v>855</v>
      </c>
      <c r="E1259" s="5" t="s">
        <v>5752</v>
      </c>
      <c r="F1259" s="6">
        <v>0</v>
      </c>
      <c r="G1259" s="6">
        <f t="shared" si="18"/>
        <v>0</v>
      </c>
      <c r="H1259" s="5" t="s">
        <v>46</v>
      </c>
      <c r="I1259" s="5" t="s">
        <v>47</v>
      </c>
      <c r="J1259" s="5" t="s">
        <v>49</v>
      </c>
      <c r="L1259" s="5" t="s">
        <v>20</v>
      </c>
    </row>
    <row r="1260" spans="1:13" outlineLevel="2" x14ac:dyDescent="0.3">
      <c r="A1260" s="5" t="s">
        <v>14</v>
      </c>
      <c r="B1260" s="5" t="s">
        <v>102</v>
      </c>
      <c r="C1260" s="5" t="s">
        <v>899</v>
      </c>
      <c r="D1260" s="5" t="s">
        <v>1871</v>
      </c>
      <c r="E1260" s="5" t="s">
        <v>1872</v>
      </c>
      <c r="F1260" s="6">
        <v>7227.1741770000008</v>
      </c>
      <c r="G1260" s="6">
        <f t="shared" si="18"/>
        <v>361.35870885000008</v>
      </c>
      <c r="H1260" s="5" t="s">
        <v>270</v>
      </c>
      <c r="I1260" s="5" t="s">
        <v>271</v>
      </c>
      <c r="J1260" s="5" t="s">
        <v>675</v>
      </c>
      <c r="K1260" s="5" t="s">
        <v>99</v>
      </c>
      <c r="L1260" s="5" t="s">
        <v>408</v>
      </c>
      <c r="M1260" s="5" t="s">
        <v>31</v>
      </c>
    </row>
    <row r="1261" spans="1:13" outlineLevel="2" x14ac:dyDescent="0.3">
      <c r="A1261" s="5" t="s">
        <v>14</v>
      </c>
      <c r="B1261" s="5" t="s">
        <v>102</v>
      </c>
      <c r="C1261" s="5" t="s">
        <v>899</v>
      </c>
      <c r="D1261" s="5" t="s">
        <v>896</v>
      </c>
      <c r="E1261" s="5" t="s">
        <v>897</v>
      </c>
      <c r="F1261" s="6">
        <v>19322.033895600001</v>
      </c>
      <c r="G1261" s="6">
        <f t="shared" si="18"/>
        <v>966.10169478000012</v>
      </c>
      <c r="H1261" s="5" t="s">
        <v>44</v>
      </c>
      <c r="I1261" s="5" t="s">
        <v>898</v>
      </c>
      <c r="J1261" s="5" t="s">
        <v>900</v>
      </c>
      <c r="K1261" s="5" t="s">
        <v>67</v>
      </c>
      <c r="L1261" s="5" t="s">
        <v>408</v>
      </c>
      <c r="M1261" s="5" t="s">
        <v>31</v>
      </c>
    </row>
    <row r="1262" spans="1:13" outlineLevel="2" x14ac:dyDescent="0.3">
      <c r="A1262" s="5" t="s">
        <v>14</v>
      </c>
      <c r="B1262" s="5" t="s">
        <v>102</v>
      </c>
      <c r="D1262" s="5" t="s">
        <v>1369</v>
      </c>
      <c r="E1262" s="5" t="s">
        <v>1370</v>
      </c>
      <c r="F1262" s="6">
        <v>11290.356004734267</v>
      </c>
      <c r="G1262" s="6">
        <f t="shared" si="18"/>
        <v>564.51780023671336</v>
      </c>
      <c r="H1262" s="5" t="s">
        <v>1371</v>
      </c>
      <c r="I1262" s="5" t="s">
        <v>1372</v>
      </c>
      <c r="J1262" s="5" t="s">
        <v>1373</v>
      </c>
      <c r="K1262" s="5" t="s">
        <v>99</v>
      </c>
      <c r="L1262" s="5" t="s">
        <v>59</v>
      </c>
      <c r="M1262" s="5" t="s">
        <v>1299</v>
      </c>
    </row>
    <row r="1263" spans="1:13" outlineLevel="2" x14ac:dyDescent="0.3">
      <c r="A1263" s="5" t="s">
        <v>14</v>
      </c>
      <c r="B1263" s="5" t="s">
        <v>102</v>
      </c>
      <c r="C1263" s="5" t="s">
        <v>899</v>
      </c>
      <c r="D1263" s="5" t="s">
        <v>2756</v>
      </c>
      <c r="E1263" s="5" t="s">
        <v>2757</v>
      </c>
      <c r="F1263" s="6">
        <v>3468.2203384975001</v>
      </c>
      <c r="G1263" s="6">
        <f t="shared" si="18"/>
        <v>173.41101692487501</v>
      </c>
      <c r="H1263" s="5" t="s">
        <v>46</v>
      </c>
      <c r="I1263" s="5" t="s">
        <v>47</v>
      </c>
      <c r="K1263" s="5" t="s">
        <v>67</v>
      </c>
      <c r="L1263" s="5" t="s">
        <v>413</v>
      </c>
      <c r="M1263" s="5" t="s">
        <v>31</v>
      </c>
    </row>
    <row r="1264" spans="1:13" outlineLevel="2" x14ac:dyDescent="0.3">
      <c r="A1264" s="5" t="s">
        <v>14</v>
      </c>
      <c r="B1264" s="5" t="s">
        <v>102</v>
      </c>
      <c r="D1264" s="5" t="s">
        <v>100</v>
      </c>
      <c r="E1264" s="5" t="s">
        <v>101</v>
      </c>
      <c r="F1264" s="6">
        <v>120457.70272175</v>
      </c>
      <c r="G1264" s="6">
        <f t="shared" si="18"/>
        <v>6022.8851360875005</v>
      </c>
      <c r="H1264" s="5" t="s">
        <v>36</v>
      </c>
      <c r="I1264" s="5" t="s">
        <v>37</v>
      </c>
      <c r="J1264" s="5" t="s">
        <v>103</v>
      </c>
      <c r="K1264" s="5" t="s">
        <v>104</v>
      </c>
      <c r="L1264" s="5" t="s">
        <v>105</v>
      </c>
      <c r="M1264" s="5" t="s">
        <v>21</v>
      </c>
    </row>
    <row r="1265" spans="1:13" outlineLevel="2" x14ac:dyDescent="0.3">
      <c r="A1265" s="5" t="s">
        <v>14</v>
      </c>
      <c r="B1265" s="5" t="s">
        <v>102</v>
      </c>
      <c r="D1265" s="5" t="s">
        <v>2273</v>
      </c>
      <c r="E1265" s="5" t="s">
        <v>2274</v>
      </c>
      <c r="F1265" s="6">
        <v>5225.0847450312003</v>
      </c>
      <c r="G1265" s="6">
        <f t="shared" si="18"/>
        <v>261.25423725156003</v>
      </c>
      <c r="H1265" s="5" t="s">
        <v>46</v>
      </c>
      <c r="I1265" s="5" t="s">
        <v>47</v>
      </c>
      <c r="J1265" s="5" t="s">
        <v>49</v>
      </c>
      <c r="K1265" s="5" t="s">
        <v>99</v>
      </c>
      <c r="L1265" s="5" t="s">
        <v>59</v>
      </c>
      <c r="M1265" s="5" t="s">
        <v>21</v>
      </c>
    </row>
    <row r="1266" spans="1:13" outlineLevel="1" x14ac:dyDescent="0.3">
      <c r="B1266" s="11" t="s">
        <v>6400</v>
      </c>
      <c r="F1266" s="6">
        <f>SUBTOTAL(9,F1252:F1265)</f>
        <v>204248.34306383756</v>
      </c>
      <c r="G1266" s="6">
        <f>SUBTOTAL(9,G1252:G1265)</f>
        <v>10212.417153191878</v>
      </c>
    </row>
    <row r="1267" spans="1:13" outlineLevel="2" x14ac:dyDescent="0.3">
      <c r="A1267" s="5" t="s">
        <v>14</v>
      </c>
      <c r="B1267" s="5" t="s">
        <v>548</v>
      </c>
      <c r="C1267" s="5" t="s">
        <v>1381</v>
      </c>
      <c r="D1267" s="5" t="s">
        <v>4314</v>
      </c>
      <c r="E1267" s="5" t="s">
        <v>4315</v>
      </c>
      <c r="F1267" s="6">
        <v>847.457627</v>
      </c>
      <c r="G1267" s="6">
        <f t="shared" si="18"/>
        <v>42.37288135</v>
      </c>
      <c r="H1267" s="5" t="s">
        <v>16</v>
      </c>
      <c r="I1267" s="5" t="s">
        <v>335</v>
      </c>
      <c r="J1267" s="5" t="s">
        <v>1124</v>
      </c>
      <c r="K1267" s="5" t="s">
        <v>58</v>
      </c>
      <c r="L1267" s="5" t="s">
        <v>20</v>
      </c>
      <c r="M1267" s="5" t="s">
        <v>21</v>
      </c>
    </row>
    <row r="1268" spans="1:13" outlineLevel="2" x14ac:dyDescent="0.3">
      <c r="A1268" s="5" t="s">
        <v>14</v>
      </c>
      <c r="B1268" s="5" t="s">
        <v>548</v>
      </c>
      <c r="C1268" s="5" t="s">
        <v>1381</v>
      </c>
      <c r="D1268" s="5" t="s">
        <v>4190</v>
      </c>
      <c r="E1268" s="5" t="s">
        <v>4191</v>
      </c>
      <c r="F1268" s="6">
        <v>1008.4745761300001</v>
      </c>
      <c r="G1268" s="6">
        <f t="shared" si="18"/>
        <v>50.423728806500009</v>
      </c>
      <c r="H1268" s="5" t="s">
        <v>84</v>
      </c>
      <c r="I1268" s="5" t="s">
        <v>133</v>
      </c>
      <c r="J1268" s="5" t="s">
        <v>564</v>
      </c>
      <c r="K1268" s="5" t="s">
        <v>1059</v>
      </c>
      <c r="L1268" s="5" t="s">
        <v>434</v>
      </c>
      <c r="M1268" s="5" t="s">
        <v>31</v>
      </c>
    </row>
    <row r="1269" spans="1:13" outlineLevel="1" x14ac:dyDescent="0.3">
      <c r="B1269" s="11" t="s">
        <v>6286</v>
      </c>
      <c r="F1269" s="6">
        <f>SUBTOTAL(9,F1267:F1268)</f>
        <v>1855.9322031300001</v>
      </c>
      <c r="G1269" s="6">
        <f>SUBTOTAL(9,G1267:G1268)</f>
        <v>92.796610156500009</v>
      </c>
    </row>
    <row r="1270" spans="1:13" outlineLevel="2" x14ac:dyDescent="0.3">
      <c r="A1270" s="5" t="s">
        <v>14</v>
      </c>
      <c r="B1270" s="5" t="s">
        <v>1084</v>
      </c>
      <c r="D1270" s="5" t="s">
        <v>3868</v>
      </c>
      <c r="E1270" s="5" t="s">
        <v>3869</v>
      </c>
      <c r="F1270" s="6">
        <v>1339.9759464000001</v>
      </c>
      <c r="G1270" s="6">
        <f t="shared" si="18"/>
        <v>66.998797320000008</v>
      </c>
      <c r="H1270" s="5" t="s">
        <v>217</v>
      </c>
      <c r="I1270" s="5" t="s">
        <v>218</v>
      </c>
      <c r="K1270" s="5" t="s">
        <v>67</v>
      </c>
      <c r="L1270" s="5" t="s">
        <v>203</v>
      </c>
    </row>
    <row r="1271" spans="1:13" outlineLevel="2" x14ac:dyDescent="0.3">
      <c r="A1271" s="5" t="s">
        <v>14</v>
      </c>
      <c r="B1271" s="5" t="s">
        <v>1084</v>
      </c>
      <c r="D1271" s="5" t="s">
        <v>4904</v>
      </c>
      <c r="E1271" s="5" t="s">
        <v>4905</v>
      </c>
      <c r="F1271" s="6">
        <v>0</v>
      </c>
      <c r="G1271" s="6">
        <f t="shared" si="18"/>
        <v>0</v>
      </c>
      <c r="H1271" s="5" t="s">
        <v>16</v>
      </c>
      <c r="I1271" s="5" t="s">
        <v>335</v>
      </c>
      <c r="J1271" s="5" t="s">
        <v>1124</v>
      </c>
      <c r="L1271" s="5" t="s">
        <v>109</v>
      </c>
    </row>
    <row r="1272" spans="1:13" outlineLevel="2" x14ac:dyDescent="0.3">
      <c r="A1272" s="5" t="s">
        <v>14</v>
      </c>
      <c r="B1272" s="5" t="s">
        <v>1084</v>
      </c>
      <c r="C1272" s="5" t="s">
        <v>2166</v>
      </c>
      <c r="D1272" s="5" t="s">
        <v>3884</v>
      </c>
      <c r="E1272" s="5" t="s">
        <v>3885</v>
      </c>
      <c r="F1272" s="6">
        <v>1313.5593218500001</v>
      </c>
      <c r="G1272" s="6">
        <f t="shared" si="18"/>
        <v>65.6779660925</v>
      </c>
      <c r="H1272" s="5" t="s">
        <v>16</v>
      </c>
      <c r="I1272" s="5" t="s">
        <v>2140</v>
      </c>
      <c r="J1272" s="5" t="s">
        <v>2141</v>
      </c>
      <c r="K1272" s="5" t="s">
        <v>58</v>
      </c>
      <c r="L1272" s="5" t="s">
        <v>20</v>
      </c>
    </row>
    <row r="1273" spans="1:13" outlineLevel="2" x14ac:dyDescent="0.3">
      <c r="A1273" s="5" t="s">
        <v>14</v>
      </c>
      <c r="B1273" s="5" t="s">
        <v>1084</v>
      </c>
      <c r="C1273" s="5" t="s">
        <v>2166</v>
      </c>
      <c r="D1273" s="5" t="s">
        <v>3884</v>
      </c>
      <c r="E1273" s="5" t="s">
        <v>4512</v>
      </c>
      <c r="F1273" s="6">
        <v>593.2203389</v>
      </c>
      <c r="G1273" s="6">
        <f t="shared" si="18"/>
        <v>29.661016945</v>
      </c>
      <c r="H1273" s="5" t="s">
        <v>84</v>
      </c>
      <c r="I1273" s="5" t="s">
        <v>133</v>
      </c>
      <c r="J1273" s="5" t="s">
        <v>922</v>
      </c>
      <c r="K1273" s="5" t="s">
        <v>1059</v>
      </c>
      <c r="L1273" s="5" t="s">
        <v>20</v>
      </c>
    </row>
    <row r="1274" spans="1:13" outlineLevel="2" x14ac:dyDescent="0.3">
      <c r="A1274" s="5" t="s">
        <v>14</v>
      </c>
      <c r="B1274" s="5" t="s">
        <v>1084</v>
      </c>
      <c r="C1274" s="5" t="s">
        <v>2166</v>
      </c>
      <c r="D1274" s="5" t="s">
        <v>5137</v>
      </c>
      <c r="E1274" s="5" t="s">
        <v>5138</v>
      </c>
      <c r="F1274" s="6">
        <v>0</v>
      </c>
      <c r="G1274" s="6">
        <f t="shared" si="18"/>
        <v>0</v>
      </c>
      <c r="H1274" s="5" t="s">
        <v>16</v>
      </c>
      <c r="I1274" s="5" t="s">
        <v>2140</v>
      </c>
      <c r="J1274" s="5" t="s">
        <v>2141</v>
      </c>
      <c r="L1274" s="5" t="s">
        <v>20</v>
      </c>
    </row>
    <row r="1275" spans="1:13" outlineLevel="2" x14ac:dyDescent="0.3">
      <c r="A1275" s="5" t="s">
        <v>14</v>
      </c>
      <c r="B1275" s="5" t="s">
        <v>1084</v>
      </c>
      <c r="C1275" s="5" t="s">
        <v>2166</v>
      </c>
      <c r="D1275" s="5" t="s">
        <v>3833</v>
      </c>
      <c r="E1275" s="5" t="s">
        <v>3834</v>
      </c>
      <c r="F1275" s="6">
        <v>1398.3050845500002</v>
      </c>
      <c r="G1275" s="6">
        <f t="shared" si="18"/>
        <v>69.915254227500014</v>
      </c>
      <c r="H1275" s="5" t="s">
        <v>16</v>
      </c>
      <c r="I1275" s="5" t="s">
        <v>2140</v>
      </c>
      <c r="J1275" s="5" t="s">
        <v>2141</v>
      </c>
      <c r="K1275" s="5" t="s">
        <v>58</v>
      </c>
      <c r="L1275" s="5" t="s">
        <v>20</v>
      </c>
    </row>
    <row r="1276" spans="1:13" outlineLevel="2" x14ac:dyDescent="0.3">
      <c r="A1276" s="5" t="s">
        <v>14</v>
      </c>
      <c r="B1276" s="5" t="s">
        <v>1084</v>
      </c>
      <c r="C1276" s="5" t="s">
        <v>4333</v>
      </c>
      <c r="D1276" s="5" t="s">
        <v>3833</v>
      </c>
      <c r="E1276" s="5" t="s">
        <v>4332</v>
      </c>
      <c r="F1276" s="6">
        <v>816.01099299999998</v>
      </c>
      <c r="G1276" s="6">
        <f t="shared" si="18"/>
        <v>40.800549650000001</v>
      </c>
      <c r="H1276" s="5" t="s">
        <v>217</v>
      </c>
      <c r="I1276" s="5" t="s">
        <v>218</v>
      </c>
      <c r="J1276" s="5" t="s">
        <v>220</v>
      </c>
      <c r="K1276" s="5" t="s">
        <v>58</v>
      </c>
      <c r="L1276" s="5" t="s">
        <v>20</v>
      </c>
    </row>
    <row r="1277" spans="1:13" outlineLevel="2" x14ac:dyDescent="0.3">
      <c r="A1277" s="5" t="s">
        <v>14</v>
      </c>
      <c r="B1277" s="5" t="s">
        <v>1084</v>
      </c>
      <c r="D1277" s="5" t="s">
        <v>1170</v>
      </c>
      <c r="E1277" s="5" t="s">
        <v>4255</v>
      </c>
      <c r="F1277" s="6">
        <v>920.76271173550003</v>
      </c>
      <c r="G1277" s="6">
        <f t="shared" si="18"/>
        <v>46.038135586775006</v>
      </c>
      <c r="H1277" s="5" t="s">
        <v>16</v>
      </c>
      <c r="I1277" s="5" t="s">
        <v>335</v>
      </c>
      <c r="J1277" s="5" t="s">
        <v>1124</v>
      </c>
      <c r="K1277" s="5" t="s">
        <v>58</v>
      </c>
      <c r="L1277" s="5" t="s">
        <v>74</v>
      </c>
      <c r="M1277" s="5" t="s">
        <v>21</v>
      </c>
    </row>
    <row r="1278" spans="1:13" outlineLevel="2" x14ac:dyDescent="0.3">
      <c r="A1278" s="5" t="s">
        <v>14</v>
      </c>
      <c r="B1278" s="5" t="s">
        <v>1084</v>
      </c>
      <c r="D1278" s="5" t="s">
        <v>3592</v>
      </c>
      <c r="E1278" s="5" t="s">
        <v>3593</v>
      </c>
      <c r="F1278" s="6">
        <v>1758.474576025</v>
      </c>
      <c r="G1278" s="6">
        <f t="shared" si="18"/>
        <v>87.923728801250007</v>
      </c>
      <c r="H1278" s="5" t="s">
        <v>16</v>
      </c>
      <c r="I1278" s="5" t="s">
        <v>17</v>
      </c>
      <c r="J1278" s="5" t="s">
        <v>18</v>
      </c>
      <c r="K1278" s="5" t="s">
        <v>58</v>
      </c>
      <c r="L1278" s="5" t="s">
        <v>240</v>
      </c>
      <c r="M1278" s="5" t="s">
        <v>21</v>
      </c>
    </row>
    <row r="1279" spans="1:13" outlineLevel="1" x14ac:dyDescent="0.3">
      <c r="B1279" s="11" t="s">
        <v>6287</v>
      </c>
      <c r="F1279" s="6">
        <f>SUBTOTAL(9,F1270:F1278)</f>
        <v>8140.3089724605006</v>
      </c>
      <c r="G1279" s="6">
        <f>SUBTOTAL(9,G1270:G1278)</f>
        <v>407.01544862302501</v>
      </c>
    </row>
    <row r="1280" spans="1:13" outlineLevel="2" x14ac:dyDescent="0.3">
      <c r="A1280" s="5" t="s">
        <v>14</v>
      </c>
      <c r="B1280" s="5" t="s">
        <v>430</v>
      </c>
      <c r="C1280" s="5" t="s">
        <v>431</v>
      </c>
      <c r="D1280" s="5" t="s">
        <v>3448</v>
      </c>
      <c r="E1280" s="5" t="s">
        <v>3449</v>
      </c>
      <c r="F1280" s="6">
        <v>1987.87906395</v>
      </c>
      <c r="G1280" s="6">
        <f t="shared" si="18"/>
        <v>99.393953197500011</v>
      </c>
      <c r="H1280" s="5" t="s">
        <v>320</v>
      </c>
      <c r="I1280" s="5" t="s">
        <v>321</v>
      </c>
      <c r="J1280" s="5" t="s">
        <v>1879</v>
      </c>
      <c r="K1280" s="5" t="s">
        <v>58</v>
      </c>
      <c r="L1280" s="5" t="s">
        <v>41</v>
      </c>
      <c r="M1280" s="5" t="s">
        <v>31</v>
      </c>
    </row>
    <row r="1281" spans="1:13" outlineLevel="2" x14ac:dyDescent="0.3">
      <c r="A1281" s="5" t="s">
        <v>14</v>
      </c>
      <c r="B1281" s="5" t="s">
        <v>430</v>
      </c>
      <c r="C1281" s="5" t="s">
        <v>431</v>
      </c>
      <c r="D1281" s="5" t="s">
        <v>3448</v>
      </c>
      <c r="E1281" s="5" t="s">
        <v>4701</v>
      </c>
      <c r="F1281" s="6">
        <v>343.22033893500003</v>
      </c>
      <c r="G1281" s="6">
        <f t="shared" si="18"/>
        <v>17.161016946750003</v>
      </c>
      <c r="H1281" s="5" t="s">
        <v>84</v>
      </c>
      <c r="I1281" s="5" t="s">
        <v>133</v>
      </c>
      <c r="J1281" s="5" t="s">
        <v>135</v>
      </c>
      <c r="K1281" s="5" t="s">
        <v>1059</v>
      </c>
      <c r="L1281" s="5" t="s">
        <v>203</v>
      </c>
      <c r="M1281" s="5" t="s">
        <v>21</v>
      </c>
    </row>
    <row r="1282" spans="1:13" outlineLevel="2" x14ac:dyDescent="0.3">
      <c r="A1282" s="5" t="s">
        <v>14</v>
      </c>
      <c r="B1282" s="5" t="s">
        <v>430</v>
      </c>
      <c r="C1282" s="5" t="s">
        <v>431</v>
      </c>
      <c r="D1282" s="5" t="s">
        <v>3874</v>
      </c>
      <c r="E1282" s="5" t="s">
        <v>3875</v>
      </c>
      <c r="F1282" s="6">
        <v>1326.0911079759001</v>
      </c>
      <c r="G1282" s="6">
        <f t="shared" si="18"/>
        <v>66.304555398795003</v>
      </c>
      <c r="H1282" s="5" t="s">
        <v>449</v>
      </c>
      <c r="I1282" s="5" t="s">
        <v>450</v>
      </c>
      <c r="J1282" s="5" t="s">
        <v>3876</v>
      </c>
      <c r="K1282" s="5" t="s">
        <v>67</v>
      </c>
      <c r="L1282" s="5" t="s">
        <v>310</v>
      </c>
      <c r="M1282" s="5" t="s">
        <v>31</v>
      </c>
    </row>
    <row r="1283" spans="1:13" outlineLevel="2" x14ac:dyDescent="0.3">
      <c r="A1283" s="5" t="s">
        <v>14</v>
      </c>
      <c r="B1283" s="5" t="s">
        <v>430</v>
      </c>
      <c r="C1283" s="5" t="s">
        <v>431</v>
      </c>
      <c r="D1283" s="5" t="s">
        <v>838</v>
      </c>
      <c r="E1283" s="5" t="s">
        <v>839</v>
      </c>
      <c r="F1283" s="6">
        <v>20517.14446915</v>
      </c>
      <c r="G1283" s="6">
        <f t="shared" si="18"/>
        <v>1025.8572234575001</v>
      </c>
      <c r="H1283" s="5" t="s">
        <v>270</v>
      </c>
      <c r="I1283" s="5" t="s">
        <v>271</v>
      </c>
      <c r="J1283" s="5" t="s">
        <v>675</v>
      </c>
      <c r="K1283" s="5" t="s">
        <v>455</v>
      </c>
      <c r="L1283" s="5" t="s">
        <v>434</v>
      </c>
      <c r="M1283" s="5" t="s">
        <v>31</v>
      </c>
    </row>
    <row r="1284" spans="1:13" outlineLevel="2" x14ac:dyDescent="0.3">
      <c r="A1284" s="5" t="s">
        <v>14</v>
      </c>
      <c r="B1284" s="5" t="s">
        <v>430</v>
      </c>
      <c r="C1284" s="5" t="s">
        <v>5311</v>
      </c>
      <c r="D1284" s="5" t="s">
        <v>5309</v>
      </c>
      <c r="E1284" s="5" t="s">
        <v>5310</v>
      </c>
      <c r="F1284" s="6">
        <v>0</v>
      </c>
      <c r="G1284" s="6">
        <f t="shared" ref="G1284:G1348" si="19">F1284*0.05</f>
        <v>0</v>
      </c>
      <c r="H1284" s="5" t="s">
        <v>46</v>
      </c>
      <c r="I1284" s="5" t="s">
        <v>47</v>
      </c>
      <c r="L1284" s="5" t="s">
        <v>520</v>
      </c>
      <c r="M1284" s="5" t="s">
        <v>21</v>
      </c>
    </row>
    <row r="1285" spans="1:13" outlineLevel="2" x14ac:dyDescent="0.3">
      <c r="A1285" s="5" t="s">
        <v>14</v>
      </c>
      <c r="B1285" s="5" t="s">
        <v>430</v>
      </c>
      <c r="C1285" s="5" t="s">
        <v>4628</v>
      </c>
      <c r="D1285" s="5" t="s">
        <v>4626</v>
      </c>
      <c r="E1285" s="5" t="s">
        <v>4627</v>
      </c>
      <c r="F1285" s="6">
        <v>453.38983044500003</v>
      </c>
      <c r="G1285" s="6">
        <f t="shared" si="19"/>
        <v>22.669491522250002</v>
      </c>
      <c r="H1285" s="5" t="s">
        <v>16</v>
      </c>
      <c r="I1285" s="5" t="s">
        <v>17</v>
      </c>
      <c r="J1285" s="5" t="s">
        <v>18</v>
      </c>
      <c r="K1285" s="5" t="s">
        <v>221</v>
      </c>
      <c r="L1285" s="5" t="s">
        <v>750</v>
      </c>
      <c r="M1285" s="5" t="s">
        <v>31</v>
      </c>
    </row>
    <row r="1286" spans="1:13" outlineLevel="2" x14ac:dyDescent="0.3">
      <c r="A1286" s="5" t="s">
        <v>14</v>
      </c>
      <c r="B1286" s="5" t="s">
        <v>430</v>
      </c>
      <c r="C1286" s="5" t="s">
        <v>431</v>
      </c>
      <c r="D1286" s="5" t="s">
        <v>777</v>
      </c>
      <c r="E1286" s="5" t="s">
        <v>778</v>
      </c>
      <c r="F1286" s="6">
        <v>21930</v>
      </c>
      <c r="G1286" s="6">
        <f t="shared" si="19"/>
        <v>1096.5</v>
      </c>
      <c r="H1286" s="5" t="s">
        <v>53</v>
      </c>
      <c r="I1286" s="5" t="s">
        <v>54</v>
      </c>
      <c r="J1286" s="5" t="s">
        <v>475</v>
      </c>
      <c r="K1286" s="5" t="s">
        <v>67</v>
      </c>
      <c r="L1286" s="5" t="s">
        <v>109</v>
      </c>
    </row>
    <row r="1287" spans="1:13" outlineLevel="2" x14ac:dyDescent="0.3">
      <c r="A1287" s="5" t="s">
        <v>14</v>
      </c>
      <c r="B1287" s="5" t="s">
        <v>430</v>
      </c>
      <c r="C1287" s="5" t="s">
        <v>431</v>
      </c>
      <c r="D1287" s="5" t="s">
        <v>1783</v>
      </c>
      <c r="E1287" s="5" t="s">
        <v>1784</v>
      </c>
      <c r="F1287" s="6">
        <v>7743.2627107803501</v>
      </c>
      <c r="G1287" s="6">
        <f t="shared" si="19"/>
        <v>387.1631355390175</v>
      </c>
      <c r="H1287" s="5" t="s">
        <v>16</v>
      </c>
      <c r="I1287" s="5" t="s">
        <v>17</v>
      </c>
      <c r="J1287" s="5" t="s">
        <v>18</v>
      </c>
      <c r="K1287" s="5" t="s">
        <v>1785</v>
      </c>
      <c r="L1287" s="5" t="s">
        <v>434</v>
      </c>
      <c r="M1287" s="5" t="s">
        <v>31</v>
      </c>
    </row>
    <row r="1288" spans="1:13" outlineLevel="2" x14ac:dyDescent="0.3">
      <c r="A1288" s="5" t="s">
        <v>14</v>
      </c>
      <c r="B1288" s="5" t="s">
        <v>430</v>
      </c>
      <c r="D1288" s="5" t="s">
        <v>1489</v>
      </c>
      <c r="E1288" s="5" t="s">
        <v>1490</v>
      </c>
      <c r="F1288" s="6">
        <v>10190.932036875</v>
      </c>
      <c r="G1288" s="6">
        <f t="shared" si="19"/>
        <v>509.54660184375001</v>
      </c>
      <c r="H1288" s="5" t="s">
        <v>948</v>
      </c>
      <c r="I1288" s="5" t="s">
        <v>949</v>
      </c>
      <c r="K1288" s="5" t="s">
        <v>99</v>
      </c>
      <c r="L1288" s="5" t="s">
        <v>74</v>
      </c>
    </row>
    <row r="1289" spans="1:13" outlineLevel="2" x14ac:dyDescent="0.3">
      <c r="A1289" s="5" t="s">
        <v>14</v>
      </c>
      <c r="B1289" s="5" t="s">
        <v>430</v>
      </c>
      <c r="C1289" s="5" t="s">
        <v>431</v>
      </c>
      <c r="D1289" s="5" t="s">
        <v>603</v>
      </c>
      <c r="E1289" s="5" t="s">
        <v>604</v>
      </c>
      <c r="F1289" s="6">
        <v>28259.12115445</v>
      </c>
      <c r="G1289" s="6">
        <f t="shared" si="19"/>
        <v>1412.9560577225002</v>
      </c>
      <c r="H1289" s="5" t="s">
        <v>36</v>
      </c>
      <c r="I1289" s="5" t="s">
        <v>37</v>
      </c>
      <c r="J1289" s="5" t="s">
        <v>79</v>
      </c>
      <c r="K1289" s="5" t="s">
        <v>605</v>
      </c>
      <c r="L1289" s="5" t="s">
        <v>413</v>
      </c>
      <c r="M1289" s="5" t="s">
        <v>31</v>
      </c>
    </row>
    <row r="1290" spans="1:13" outlineLevel="2" x14ac:dyDescent="0.3">
      <c r="A1290" s="5" t="s">
        <v>14</v>
      </c>
      <c r="B1290" s="5" t="s">
        <v>430</v>
      </c>
      <c r="D1290" s="5" t="s">
        <v>5685</v>
      </c>
      <c r="E1290" s="5" t="s">
        <v>5686</v>
      </c>
      <c r="F1290" s="6">
        <v>0</v>
      </c>
      <c r="G1290" s="6">
        <f t="shared" si="19"/>
        <v>0</v>
      </c>
      <c r="H1290" s="5" t="s">
        <v>16</v>
      </c>
      <c r="I1290" s="5" t="s">
        <v>335</v>
      </c>
      <c r="J1290" s="5" t="s">
        <v>1124</v>
      </c>
      <c r="L1290" s="5" t="s">
        <v>74</v>
      </c>
    </row>
    <row r="1291" spans="1:13" outlineLevel="2" x14ac:dyDescent="0.3">
      <c r="A1291" s="5" t="s">
        <v>14</v>
      </c>
      <c r="B1291" s="5" t="s">
        <v>430</v>
      </c>
      <c r="C1291" s="5" t="s">
        <v>431</v>
      </c>
      <c r="D1291" s="5" t="s">
        <v>428</v>
      </c>
      <c r="E1291" s="5" t="s">
        <v>429</v>
      </c>
      <c r="F1291" s="6">
        <v>37588.652485129998</v>
      </c>
      <c r="G1291" s="6">
        <f t="shared" si="19"/>
        <v>1879.4326242565</v>
      </c>
      <c r="H1291" s="5" t="s">
        <v>36</v>
      </c>
      <c r="I1291" s="5" t="s">
        <v>37</v>
      </c>
      <c r="J1291" s="5" t="s">
        <v>432</v>
      </c>
      <c r="K1291" s="5" t="s">
        <v>433</v>
      </c>
      <c r="L1291" s="5" t="s">
        <v>434</v>
      </c>
      <c r="M1291" s="5" t="s">
        <v>31</v>
      </c>
    </row>
    <row r="1292" spans="1:13" outlineLevel="2" x14ac:dyDescent="0.3">
      <c r="A1292" s="5" t="s">
        <v>14</v>
      </c>
      <c r="B1292" s="5" t="s">
        <v>430</v>
      </c>
      <c r="C1292" s="5" t="s">
        <v>431</v>
      </c>
      <c r="D1292" s="5" t="s">
        <v>3503</v>
      </c>
      <c r="E1292" s="5" t="s">
        <v>3504</v>
      </c>
      <c r="F1292" s="6">
        <v>1906.7796607500002</v>
      </c>
      <c r="G1292" s="6">
        <f t="shared" si="19"/>
        <v>95.338983037500014</v>
      </c>
      <c r="H1292" s="5" t="s">
        <v>84</v>
      </c>
      <c r="I1292" s="5" t="s">
        <v>133</v>
      </c>
      <c r="J1292" s="5" t="s">
        <v>978</v>
      </c>
      <c r="K1292" s="5" t="s">
        <v>1059</v>
      </c>
      <c r="L1292" s="5" t="s">
        <v>30</v>
      </c>
      <c r="M1292" s="5" t="s">
        <v>31</v>
      </c>
    </row>
    <row r="1293" spans="1:13" outlineLevel="2" x14ac:dyDescent="0.3">
      <c r="A1293" s="5" t="s">
        <v>14</v>
      </c>
      <c r="B1293" s="5" t="s">
        <v>430</v>
      </c>
      <c r="C1293" s="5" t="s">
        <v>431</v>
      </c>
      <c r="D1293" s="5" t="s">
        <v>3503</v>
      </c>
      <c r="E1293" s="5" t="s">
        <v>3504</v>
      </c>
      <c r="F1293" s="6">
        <v>584.74576263000006</v>
      </c>
      <c r="G1293" s="6">
        <f t="shared" si="19"/>
        <v>29.237288131500005</v>
      </c>
      <c r="H1293" s="5" t="s">
        <v>84</v>
      </c>
      <c r="I1293" s="5" t="s">
        <v>133</v>
      </c>
      <c r="J1293" s="5" t="s">
        <v>978</v>
      </c>
      <c r="K1293" s="5" t="s">
        <v>455</v>
      </c>
      <c r="L1293" s="5" t="s">
        <v>30</v>
      </c>
      <c r="M1293" s="5" t="s">
        <v>31</v>
      </c>
    </row>
    <row r="1294" spans="1:13" outlineLevel="1" x14ac:dyDescent="0.3">
      <c r="B1294" s="11" t="s">
        <v>6288</v>
      </c>
      <c r="F1294" s="6">
        <f>SUBTOTAL(9,F1280:F1293)</f>
        <v>132831.21862107122</v>
      </c>
      <c r="G1294" s="6">
        <f>SUBTOTAL(9,G1280:G1293)</f>
        <v>6641.5609310535629</v>
      </c>
    </row>
    <row r="1295" spans="1:13" outlineLevel="2" x14ac:dyDescent="0.3">
      <c r="A1295" s="5" t="s">
        <v>14</v>
      </c>
      <c r="B1295" s="5" t="s">
        <v>15</v>
      </c>
      <c r="C1295" s="5" t="s">
        <v>308</v>
      </c>
      <c r="D1295" s="5" t="s">
        <v>306</v>
      </c>
      <c r="E1295" s="5" t="s">
        <v>307</v>
      </c>
      <c r="F1295" s="6">
        <v>47941.525417017001</v>
      </c>
      <c r="G1295" s="6">
        <f t="shared" si="19"/>
        <v>2397.0762708508501</v>
      </c>
      <c r="H1295" s="5" t="s">
        <v>201</v>
      </c>
      <c r="I1295" s="5" t="s">
        <v>202</v>
      </c>
      <c r="J1295" s="5" t="s">
        <v>309</v>
      </c>
      <c r="K1295" s="5" t="s">
        <v>99</v>
      </c>
      <c r="L1295" s="5" t="s">
        <v>310</v>
      </c>
      <c r="M1295" s="5" t="s">
        <v>31</v>
      </c>
    </row>
    <row r="1296" spans="1:13" outlineLevel="2" x14ac:dyDescent="0.3">
      <c r="A1296" s="5" t="s">
        <v>14</v>
      </c>
      <c r="B1296" s="5" t="s">
        <v>15</v>
      </c>
      <c r="C1296" s="5" t="s">
        <v>3046</v>
      </c>
      <c r="D1296" s="5" t="s">
        <v>3258</v>
      </c>
      <c r="E1296" s="5" t="s">
        <v>3259</v>
      </c>
      <c r="F1296" s="6">
        <v>2350</v>
      </c>
      <c r="G1296" s="6">
        <f t="shared" si="19"/>
        <v>117.5</v>
      </c>
      <c r="H1296" s="5" t="s">
        <v>53</v>
      </c>
      <c r="I1296" s="5" t="s">
        <v>54</v>
      </c>
      <c r="J1296" s="5" t="s">
        <v>475</v>
      </c>
      <c r="K1296" s="5" t="s">
        <v>169</v>
      </c>
      <c r="L1296" s="5" t="s">
        <v>30</v>
      </c>
      <c r="M1296" s="5" t="s">
        <v>31</v>
      </c>
    </row>
    <row r="1297" spans="1:13" outlineLevel="2" x14ac:dyDescent="0.3">
      <c r="A1297" s="5" t="s">
        <v>14</v>
      </c>
      <c r="B1297" s="5" t="s">
        <v>15</v>
      </c>
      <c r="D1297" s="5" t="s">
        <v>4993</v>
      </c>
      <c r="E1297" s="5" t="s">
        <v>4994</v>
      </c>
      <c r="F1297" s="6">
        <v>0</v>
      </c>
      <c r="G1297" s="6">
        <f t="shared" si="19"/>
        <v>0</v>
      </c>
      <c r="H1297" s="5" t="s">
        <v>16</v>
      </c>
      <c r="I1297" s="5" t="s">
        <v>2140</v>
      </c>
      <c r="L1297" s="5" t="s">
        <v>1295</v>
      </c>
      <c r="M1297" s="5" t="s">
        <v>1296</v>
      </c>
    </row>
    <row r="1298" spans="1:13" outlineLevel="2" x14ac:dyDescent="0.3">
      <c r="A1298" s="5" t="s">
        <v>14</v>
      </c>
      <c r="B1298" s="5" t="s">
        <v>15</v>
      </c>
      <c r="D1298" s="5" t="s">
        <v>3594</v>
      </c>
      <c r="E1298" s="5" t="s">
        <v>3595</v>
      </c>
      <c r="F1298" s="6">
        <v>1758.11</v>
      </c>
      <c r="G1298" s="6">
        <f t="shared" si="19"/>
        <v>87.905500000000004</v>
      </c>
      <c r="H1298" s="5" t="s">
        <v>46</v>
      </c>
      <c r="I1298" s="5" t="s">
        <v>47</v>
      </c>
      <c r="K1298" s="5" t="s">
        <v>539</v>
      </c>
      <c r="L1298" s="5" t="s">
        <v>1295</v>
      </c>
      <c r="M1298" s="5" t="s">
        <v>1296</v>
      </c>
    </row>
    <row r="1299" spans="1:13" outlineLevel="2" x14ac:dyDescent="0.3">
      <c r="A1299" s="5" t="s">
        <v>14</v>
      </c>
      <c r="B1299" s="5" t="s">
        <v>15</v>
      </c>
      <c r="D1299" s="5" t="s">
        <v>6169</v>
      </c>
      <c r="E1299" s="5" t="s">
        <v>6170</v>
      </c>
      <c r="F1299" s="6">
        <v>-0.18</v>
      </c>
      <c r="G1299" s="6">
        <f t="shared" si="19"/>
        <v>-8.9999999999999993E-3</v>
      </c>
      <c r="H1299" s="5" t="s">
        <v>53</v>
      </c>
      <c r="I1299" s="5" t="s">
        <v>1365</v>
      </c>
      <c r="K1299" s="5" t="s">
        <v>539</v>
      </c>
      <c r="L1299" s="5" t="s">
        <v>1295</v>
      </c>
      <c r="M1299" s="5" t="s">
        <v>1296</v>
      </c>
    </row>
    <row r="1300" spans="1:13" outlineLevel="2" x14ac:dyDescent="0.3">
      <c r="A1300" s="5" t="s">
        <v>14</v>
      </c>
      <c r="B1300" s="5" t="s">
        <v>15</v>
      </c>
      <c r="D1300" s="5" t="s">
        <v>6203</v>
      </c>
      <c r="E1300" s="5" t="s">
        <v>6204</v>
      </c>
      <c r="F1300" s="6">
        <v>-1490.77</v>
      </c>
      <c r="G1300" s="6">
        <f t="shared" si="19"/>
        <v>-74.538499999999999</v>
      </c>
      <c r="H1300" s="5" t="s">
        <v>294</v>
      </c>
      <c r="I1300" s="5" t="s">
        <v>295</v>
      </c>
      <c r="K1300" s="5" t="s">
        <v>539</v>
      </c>
      <c r="L1300" s="5" t="s">
        <v>1295</v>
      </c>
      <c r="M1300" s="5" t="s">
        <v>1296</v>
      </c>
    </row>
    <row r="1301" spans="1:13" outlineLevel="2" x14ac:dyDescent="0.3">
      <c r="A1301" s="5" t="s">
        <v>14</v>
      </c>
      <c r="B1301" s="5" t="s">
        <v>15</v>
      </c>
      <c r="D1301" s="5" t="s">
        <v>4995</v>
      </c>
      <c r="E1301" s="5" t="s">
        <v>4996</v>
      </c>
      <c r="F1301" s="6">
        <v>0</v>
      </c>
      <c r="G1301" s="6">
        <f t="shared" si="19"/>
        <v>0</v>
      </c>
      <c r="H1301" s="5" t="s">
        <v>70</v>
      </c>
      <c r="I1301" s="5" t="s">
        <v>71</v>
      </c>
      <c r="L1301" s="5" t="s">
        <v>1295</v>
      </c>
      <c r="M1301" s="5" t="s">
        <v>1296</v>
      </c>
    </row>
    <row r="1302" spans="1:13" outlineLevel="2" x14ac:dyDescent="0.3">
      <c r="A1302" s="5" t="s">
        <v>14</v>
      </c>
      <c r="B1302" s="5" t="s">
        <v>15</v>
      </c>
      <c r="C1302" s="5" t="s">
        <v>308</v>
      </c>
      <c r="D1302" s="5" t="s">
        <v>4997</v>
      </c>
      <c r="E1302" s="5" t="s">
        <v>4998</v>
      </c>
      <c r="F1302" s="6">
        <v>0</v>
      </c>
      <c r="G1302" s="6">
        <f t="shared" si="19"/>
        <v>0</v>
      </c>
      <c r="H1302" s="5" t="s">
        <v>449</v>
      </c>
      <c r="I1302" s="5" t="s">
        <v>450</v>
      </c>
      <c r="J1302" s="5" t="s">
        <v>451</v>
      </c>
      <c r="L1302" s="5" t="s">
        <v>1295</v>
      </c>
      <c r="M1302" s="5" t="s">
        <v>1296</v>
      </c>
    </row>
    <row r="1303" spans="1:13" outlineLevel="2" x14ac:dyDescent="0.3">
      <c r="A1303" s="5" t="s">
        <v>14</v>
      </c>
      <c r="B1303" s="7" t="s">
        <v>15</v>
      </c>
      <c r="D1303" s="7" t="s">
        <v>6444</v>
      </c>
      <c r="F1303" s="9">
        <v>7616.1</v>
      </c>
      <c r="G1303" s="6">
        <f t="shared" si="19"/>
        <v>380.80500000000006</v>
      </c>
      <c r="H1303" s="8" t="s">
        <v>16</v>
      </c>
      <c r="I1303" s="7" t="s">
        <v>2140</v>
      </c>
      <c r="J1303" s="8"/>
      <c r="K1303" s="5" t="s">
        <v>539</v>
      </c>
      <c r="L1303" s="5" t="s">
        <v>1295</v>
      </c>
      <c r="M1303" s="5" t="s">
        <v>1296</v>
      </c>
    </row>
    <row r="1304" spans="1:13" outlineLevel="2" x14ac:dyDescent="0.3">
      <c r="A1304" s="5" t="s">
        <v>14</v>
      </c>
      <c r="B1304" s="7" t="s">
        <v>15</v>
      </c>
      <c r="D1304" s="7" t="s">
        <v>6444</v>
      </c>
      <c r="F1304" s="9">
        <v>2673.52</v>
      </c>
      <c r="G1304" s="6">
        <f t="shared" si="19"/>
        <v>133.67600000000002</v>
      </c>
      <c r="H1304" s="8" t="s">
        <v>294</v>
      </c>
      <c r="I1304" s="7" t="s">
        <v>295</v>
      </c>
      <c r="J1304" s="8"/>
      <c r="K1304" s="5" t="s">
        <v>539</v>
      </c>
      <c r="L1304" s="5" t="s">
        <v>1295</v>
      </c>
      <c r="M1304" s="5" t="s">
        <v>1296</v>
      </c>
    </row>
    <row r="1305" spans="1:13" outlineLevel="2" x14ac:dyDescent="0.3">
      <c r="A1305" s="5" t="s">
        <v>14</v>
      </c>
      <c r="B1305" s="7" t="s">
        <v>15</v>
      </c>
      <c r="D1305" s="7" t="s">
        <v>6444</v>
      </c>
      <c r="F1305" s="9">
        <v>7201.27</v>
      </c>
      <c r="G1305" s="6">
        <f t="shared" si="19"/>
        <v>360.06350000000003</v>
      </c>
      <c r="H1305" s="8" t="s">
        <v>25</v>
      </c>
      <c r="I1305" s="7" t="s">
        <v>26</v>
      </c>
      <c r="J1305" s="8"/>
      <c r="K1305" s="5" t="s">
        <v>539</v>
      </c>
      <c r="L1305" s="5" t="s">
        <v>1295</v>
      </c>
      <c r="M1305" s="5" t="s">
        <v>1296</v>
      </c>
    </row>
    <row r="1306" spans="1:13" outlineLevel="2" x14ac:dyDescent="0.3">
      <c r="A1306" s="5" t="s">
        <v>14</v>
      </c>
      <c r="B1306" s="7" t="s">
        <v>15</v>
      </c>
      <c r="D1306" s="7" t="s">
        <v>6444</v>
      </c>
      <c r="F1306" s="9">
        <v>4894.07</v>
      </c>
      <c r="G1306" s="6">
        <f t="shared" si="19"/>
        <v>244.70349999999999</v>
      </c>
      <c r="H1306" s="8" t="s">
        <v>84</v>
      </c>
      <c r="I1306" s="7" t="s">
        <v>442</v>
      </c>
      <c r="J1306" s="8"/>
      <c r="K1306" s="5" t="s">
        <v>539</v>
      </c>
      <c r="L1306" s="5" t="s">
        <v>1295</v>
      </c>
      <c r="M1306" s="5" t="s">
        <v>1296</v>
      </c>
    </row>
    <row r="1307" spans="1:13" outlineLevel="2" x14ac:dyDescent="0.3">
      <c r="A1307" s="5" t="s">
        <v>14</v>
      </c>
      <c r="B1307" s="7" t="s">
        <v>15</v>
      </c>
      <c r="D1307" s="7" t="s">
        <v>6444</v>
      </c>
      <c r="F1307" s="9">
        <v>1752.12</v>
      </c>
      <c r="G1307" s="6">
        <f t="shared" si="19"/>
        <v>87.605999999999995</v>
      </c>
      <c r="H1307" s="8" t="s">
        <v>84</v>
      </c>
      <c r="I1307" s="7" t="s">
        <v>85</v>
      </c>
      <c r="J1307" s="8"/>
      <c r="K1307" s="5" t="s">
        <v>539</v>
      </c>
      <c r="L1307" s="5" t="s">
        <v>1295</v>
      </c>
      <c r="M1307" s="5" t="s">
        <v>1296</v>
      </c>
    </row>
    <row r="1308" spans="1:13" outlineLevel="2" x14ac:dyDescent="0.3">
      <c r="A1308" s="5" t="s">
        <v>14</v>
      </c>
      <c r="B1308" s="7" t="s">
        <v>15</v>
      </c>
      <c r="D1308" s="7" t="s">
        <v>6444</v>
      </c>
      <c r="F1308" s="9">
        <v>3263.77</v>
      </c>
      <c r="G1308" s="6">
        <f t="shared" si="19"/>
        <v>163.1885</v>
      </c>
      <c r="H1308" s="8" t="s">
        <v>86</v>
      </c>
      <c r="I1308" s="7" t="s">
        <v>2233</v>
      </c>
      <c r="J1308" s="8"/>
      <c r="K1308" s="5" t="s">
        <v>539</v>
      </c>
      <c r="L1308" s="5" t="s">
        <v>1295</v>
      </c>
      <c r="M1308" s="5" t="s">
        <v>1296</v>
      </c>
    </row>
    <row r="1309" spans="1:13" outlineLevel="2" x14ac:dyDescent="0.3">
      <c r="A1309" s="5" t="s">
        <v>14</v>
      </c>
      <c r="B1309" s="7" t="s">
        <v>15</v>
      </c>
      <c r="D1309" s="7" t="s">
        <v>6444</v>
      </c>
      <c r="F1309" s="9">
        <v>932.2</v>
      </c>
      <c r="G1309" s="6">
        <f t="shared" si="19"/>
        <v>46.610000000000007</v>
      </c>
      <c r="H1309" s="8" t="s">
        <v>201</v>
      </c>
      <c r="I1309" s="10" t="s">
        <v>634</v>
      </c>
      <c r="J1309" s="8"/>
      <c r="K1309" s="5" t="s">
        <v>539</v>
      </c>
      <c r="L1309" s="5" t="s">
        <v>1295</v>
      </c>
      <c r="M1309" s="5" t="s">
        <v>1296</v>
      </c>
    </row>
    <row r="1310" spans="1:13" outlineLevel="2" x14ac:dyDescent="0.3">
      <c r="A1310" s="5" t="s">
        <v>14</v>
      </c>
      <c r="B1310" s="7" t="s">
        <v>15</v>
      </c>
      <c r="D1310" s="7" t="s">
        <v>6444</v>
      </c>
      <c r="F1310" s="9">
        <v>12355.51</v>
      </c>
      <c r="G1310" s="6">
        <f t="shared" si="19"/>
        <v>617.77550000000008</v>
      </c>
      <c r="H1310" s="8" t="s">
        <v>449</v>
      </c>
      <c r="I1310" s="7" t="s">
        <v>450</v>
      </c>
      <c r="J1310" s="8"/>
      <c r="K1310" s="5" t="s">
        <v>539</v>
      </c>
      <c r="L1310" s="5" t="s">
        <v>1295</v>
      </c>
      <c r="M1310" s="5" t="s">
        <v>1296</v>
      </c>
    </row>
    <row r="1311" spans="1:13" outlineLevel="2" x14ac:dyDescent="0.3">
      <c r="A1311" s="5" t="s">
        <v>14</v>
      </c>
      <c r="B1311" s="7" t="s">
        <v>15</v>
      </c>
      <c r="D1311" s="7" t="s">
        <v>6444</v>
      </c>
      <c r="F1311" s="9">
        <v>6853.81</v>
      </c>
      <c r="G1311" s="6">
        <f t="shared" si="19"/>
        <v>342.69050000000004</v>
      </c>
      <c r="H1311" s="8" t="s">
        <v>46</v>
      </c>
      <c r="I1311" s="7" t="s">
        <v>47</v>
      </c>
      <c r="J1311" s="8"/>
      <c r="K1311" s="5" t="s">
        <v>539</v>
      </c>
      <c r="L1311" s="5" t="s">
        <v>1295</v>
      </c>
      <c r="M1311" s="5" t="s">
        <v>1296</v>
      </c>
    </row>
    <row r="1312" spans="1:13" outlineLevel="2" x14ac:dyDescent="0.3">
      <c r="A1312" s="5" t="s">
        <v>14</v>
      </c>
      <c r="B1312" s="7" t="s">
        <v>15</v>
      </c>
      <c r="D1312" s="7" t="s">
        <v>6444</v>
      </c>
      <c r="F1312" s="9">
        <v>711.86</v>
      </c>
      <c r="G1312" s="6">
        <f t="shared" si="19"/>
        <v>35.593000000000004</v>
      </c>
      <c r="H1312" s="8" t="s">
        <v>217</v>
      </c>
      <c r="I1312" s="7" t="s">
        <v>2131</v>
      </c>
      <c r="J1312" s="8"/>
      <c r="K1312" s="5" t="s">
        <v>539</v>
      </c>
      <c r="L1312" s="5" t="s">
        <v>1295</v>
      </c>
      <c r="M1312" s="5" t="s">
        <v>1296</v>
      </c>
    </row>
    <row r="1313" spans="1:13" outlineLevel="2" x14ac:dyDescent="0.3">
      <c r="A1313" s="5" t="s">
        <v>14</v>
      </c>
      <c r="B1313" s="7" t="s">
        <v>15</v>
      </c>
      <c r="D1313" s="7" t="s">
        <v>6444</v>
      </c>
      <c r="F1313" s="9">
        <v>4096.3999999999996</v>
      </c>
      <c r="G1313" s="6">
        <f t="shared" si="19"/>
        <v>204.82</v>
      </c>
      <c r="H1313" s="8" t="s">
        <v>53</v>
      </c>
      <c r="I1313" s="7" t="s">
        <v>1365</v>
      </c>
      <c r="J1313" s="8"/>
      <c r="K1313" s="5" t="s">
        <v>539</v>
      </c>
      <c r="L1313" s="5" t="s">
        <v>1295</v>
      </c>
      <c r="M1313" s="5" t="s">
        <v>1296</v>
      </c>
    </row>
    <row r="1314" spans="1:13" outlineLevel="2" x14ac:dyDescent="0.3">
      <c r="A1314" s="5" t="s">
        <v>14</v>
      </c>
      <c r="B1314" s="5" t="s">
        <v>15</v>
      </c>
      <c r="C1314" s="5" t="s">
        <v>308</v>
      </c>
      <c r="D1314" s="5" t="s">
        <v>4642</v>
      </c>
      <c r="E1314" s="5" t="s">
        <v>4643</v>
      </c>
      <c r="F1314" s="6">
        <v>441.66064415000005</v>
      </c>
      <c r="G1314" s="6">
        <f t="shared" si="19"/>
        <v>22.083032207500004</v>
      </c>
      <c r="H1314" s="5" t="s">
        <v>270</v>
      </c>
      <c r="I1314" s="5" t="s">
        <v>271</v>
      </c>
      <c r="J1314" s="5" t="s">
        <v>675</v>
      </c>
      <c r="K1314" s="5" t="s">
        <v>58</v>
      </c>
      <c r="L1314" s="5" t="s">
        <v>434</v>
      </c>
      <c r="M1314" s="5" t="s">
        <v>31</v>
      </c>
    </row>
    <row r="1315" spans="1:13" outlineLevel="2" x14ac:dyDescent="0.3">
      <c r="A1315" s="5" t="s">
        <v>14</v>
      </c>
      <c r="B1315" s="5" t="s">
        <v>15</v>
      </c>
      <c r="C1315" s="5" t="s">
        <v>308</v>
      </c>
      <c r="D1315" s="5" t="s">
        <v>4691</v>
      </c>
      <c r="E1315" s="5" t="s">
        <v>4692</v>
      </c>
      <c r="F1315" s="6">
        <v>350</v>
      </c>
      <c r="G1315" s="6">
        <f t="shared" si="19"/>
        <v>17.5</v>
      </c>
      <c r="H1315" s="5" t="s">
        <v>53</v>
      </c>
      <c r="I1315" s="5" t="s">
        <v>54</v>
      </c>
      <c r="J1315" s="5" t="s">
        <v>475</v>
      </c>
      <c r="K1315" s="5" t="s">
        <v>169</v>
      </c>
      <c r="L1315" s="5" t="s">
        <v>30</v>
      </c>
      <c r="M1315" s="5" t="s">
        <v>31</v>
      </c>
    </row>
    <row r="1316" spans="1:13" outlineLevel="2" x14ac:dyDescent="0.3">
      <c r="A1316" s="5" t="s">
        <v>14</v>
      </c>
      <c r="B1316" s="5" t="s">
        <v>15</v>
      </c>
      <c r="C1316" s="5" t="s">
        <v>1302</v>
      </c>
      <c r="D1316" s="5" t="s">
        <v>5243</v>
      </c>
      <c r="E1316" s="5" t="s">
        <v>5244</v>
      </c>
      <c r="F1316" s="6">
        <v>0</v>
      </c>
      <c r="G1316" s="6">
        <f t="shared" si="19"/>
        <v>0</v>
      </c>
      <c r="H1316" s="5" t="s">
        <v>16</v>
      </c>
      <c r="I1316" s="5" t="s">
        <v>2140</v>
      </c>
      <c r="J1316" s="5" t="s">
        <v>2141</v>
      </c>
      <c r="L1316" s="5" t="s">
        <v>109</v>
      </c>
      <c r="M1316" s="5" t="s">
        <v>21</v>
      </c>
    </row>
    <row r="1317" spans="1:13" outlineLevel="2" x14ac:dyDescent="0.3">
      <c r="A1317" s="5" t="s">
        <v>14</v>
      </c>
      <c r="B1317" s="5" t="s">
        <v>15</v>
      </c>
      <c r="C1317" s="5" t="s">
        <v>416</v>
      </c>
      <c r="D1317" s="5" t="s">
        <v>2005</v>
      </c>
      <c r="E1317" s="5" t="s">
        <v>2006</v>
      </c>
      <c r="F1317" s="6">
        <v>6540.8644058639402</v>
      </c>
      <c r="G1317" s="6">
        <f t="shared" si="19"/>
        <v>327.04322029319701</v>
      </c>
      <c r="H1317" s="5" t="s">
        <v>84</v>
      </c>
      <c r="I1317" s="5" t="s">
        <v>364</v>
      </c>
      <c r="J1317" s="5" t="s">
        <v>365</v>
      </c>
      <c r="K1317" s="5" t="s">
        <v>169</v>
      </c>
      <c r="L1317" s="5" t="s">
        <v>109</v>
      </c>
      <c r="M1317" s="5" t="s">
        <v>21</v>
      </c>
    </row>
    <row r="1318" spans="1:13" outlineLevel="2" x14ac:dyDescent="0.3">
      <c r="A1318" s="5" t="s">
        <v>14</v>
      </c>
      <c r="B1318" s="5" t="s">
        <v>15</v>
      </c>
      <c r="C1318" s="5" t="s">
        <v>416</v>
      </c>
      <c r="D1318" s="5" t="s">
        <v>2005</v>
      </c>
      <c r="E1318" s="5" t="s">
        <v>2605</v>
      </c>
      <c r="F1318" s="6">
        <v>4016.6281307249997</v>
      </c>
      <c r="G1318" s="6">
        <f t="shared" si="19"/>
        <v>200.83140653625</v>
      </c>
      <c r="H1318" s="5" t="s">
        <v>449</v>
      </c>
      <c r="I1318" s="5" t="s">
        <v>575</v>
      </c>
      <c r="J1318" s="5" t="s">
        <v>576</v>
      </c>
      <c r="K1318" s="5" t="s">
        <v>58</v>
      </c>
      <c r="L1318" s="5" t="s">
        <v>109</v>
      </c>
      <c r="M1318" s="5" t="s">
        <v>21</v>
      </c>
    </row>
    <row r="1319" spans="1:13" outlineLevel="2" x14ac:dyDescent="0.3">
      <c r="A1319" s="5" t="s">
        <v>14</v>
      </c>
      <c r="B1319" s="5" t="s">
        <v>15</v>
      </c>
      <c r="C1319" s="5" t="s">
        <v>916</v>
      </c>
      <c r="D1319" s="5" t="s">
        <v>1770</v>
      </c>
      <c r="E1319" s="5" t="s">
        <v>1771</v>
      </c>
      <c r="F1319" s="6">
        <v>7875</v>
      </c>
      <c r="G1319" s="6">
        <f t="shared" si="19"/>
        <v>393.75</v>
      </c>
      <c r="H1319" s="5" t="s">
        <v>53</v>
      </c>
      <c r="I1319" s="5" t="s">
        <v>54</v>
      </c>
      <c r="J1319" s="5" t="s">
        <v>1151</v>
      </c>
      <c r="K1319" s="5" t="s">
        <v>67</v>
      </c>
      <c r="L1319" s="5" t="s">
        <v>74</v>
      </c>
      <c r="M1319" s="5" t="s">
        <v>21</v>
      </c>
    </row>
    <row r="1320" spans="1:13" outlineLevel="2" x14ac:dyDescent="0.3">
      <c r="A1320" s="5" t="s">
        <v>14</v>
      </c>
      <c r="B1320" s="5" t="s">
        <v>15</v>
      </c>
      <c r="C1320" s="5" t="s">
        <v>308</v>
      </c>
      <c r="D1320" s="5" t="s">
        <v>3251</v>
      </c>
      <c r="E1320" s="5" t="s">
        <v>3252</v>
      </c>
      <c r="F1320" s="6">
        <v>2375</v>
      </c>
      <c r="G1320" s="6">
        <f t="shared" si="19"/>
        <v>118.75</v>
      </c>
      <c r="H1320" s="5" t="s">
        <v>53</v>
      </c>
      <c r="I1320" s="5" t="s">
        <v>54</v>
      </c>
      <c r="J1320" s="5" t="s">
        <v>475</v>
      </c>
      <c r="K1320" s="5" t="s">
        <v>67</v>
      </c>
      <c r="L1320" s="5" t="s">
        <v>30</v>
      </c>
      <c r="M1320" s="5" t="s">
        <v>31</v>
      </c>
    </row>
    <row r="1321" spans="1:13" outlineLevel="2" x14ac:dyDescent="0.3">
      <c r="A1321" s="5" t="s">
        <v>14</v>
      </c>
      <c r="B1321" s="5" t="s">
        <v>15</v>
      </c>
      <c r="C1321" s="5" t="s">
        <v>916</v>
      </c>
      <c r="D1321" s="5" t="s">
        <v>914</v>
      </c>
      <c r="E1321" s="5" t="s">
        <v>915</v>
      </c>
      <c r="F1321" s="6">
        <v>18822.237285500483</v>
      </c>
      <c r="G1321" s="6">
        <f t="shared" si="19"/>
        <v>941.11186427502423</v>
      </c>
      <c r="H1321" s="5" t="s">
        <v>84</v>
      </c>
      <c r="I1321" s="5" t="s">
        <v>364</v>
      </c>
      <c r="J1321" s="5" t="s">
        <v>365</v>
      </c>
      <c r="K1321" s="5" t="s">
        <v>67</v>
      </c>
      <c r="L1321" s="5" t="s">
        <v>109</v>
      </c>
    </row>
    <row r="1322" spans="1:13" outlineLevel="2" x14ac:dyDescent="0.3">
      <c r="A1322" s="5" t="s">
        <v>14</v>
      </c>
      <c r="B1322" s="5" t="s">
        <v>15</v>
      </c>
      <c r="C1322" s="5" t="s">
        <v>308</v>
      </c>
      <c r="D1322" s="5" t="s">
        <v>559</v>
      </c>
      <c r="E1322" s="5" t="s">
        <v>560</v>
      </c>
      <c r="F1322" s="6">
        <v>29777.118639899003</v>
      </c>
      <c r="G1322" s="6">
        <f t="shared" si="19"/>
        <v>1488.8559319949502</v>
      </c>
      <c r="H1322" s="5" t="s">
        <v>201</v>
      </c>
      <c r="I1322" s="5" t="s">
        <v>202</v>
      </c>
      <c r="J1322" s="5" t="s">
        <v>309</v>
      </c>
      <c r="K1322" s="5" t="s">
        <v>99</v>
      </c>
      <c r="L1322" s="5" t="s">
        <v>310</v>
      </c>
      <c r="M1322" s="5" t="s">
        <v>31</v>
      </c>
    </row>
    <row r="1323" spans="1:13" outlineLevel="2" x14ac:dyDescent="0.3">
      <c r="A1323" s="5" t="s">
        <v>14</v>
      </c>
      <c r="B1323" s="5" t="s">
        <v>15</v>
      </c>
      <c r="C1323" s="5" t="s">
        <v>916</v>
      </c>
      <c r="D1323" s="5" t="s">
        <v>1384</v>
      </c>
      <c r="E1323" s="5" t="s">
        <v>1385</v>
      </c>
      <c r="F1323" s="6">
        <v>11200.587819291</v>
      </c>
      <c r="G1323" s="6">
        <f t="shared" si="19"/>
        <v>560.02939096455009</v>
      </c>
      <c r="H1323" s="5" t="s">
        <v>320</v>
      </c>
      <c r="I1323" s="5" t="s">
        <v>321</v>
      </c>
      <c r="J1323" s="5" t="s">
        <v>1056</v>
      </c>
      <c r="K1323" s="5" t="s">
        <v>953</v>
      </c>
      <c r="L1323" s="5" t="s">
        <v>156</v>
      </c>
      <c r="M1323" s="5" t="s">
        <v>31</v>
      </c>
    </row>
    <row r="1324" spans="1:13" outlineLevel="2" x14ac:dyDescent="0.3">
      <c r="A1324" s="5" t="s">
        <v>14</v>
      </c>
      <c r="B1324" s="5" t="s">
        <v>15</v>
      </c>
      <c r="C1324" s="5" t="s">
        <v>308</v>
      </c>
      <c r="D1324" s="5" t="s">
        <v>3441</v>
      </c>
      <c r="E1324" s="5" t="s">
        <v>3442</v>
      </c>
      <c r="F1324" s="6">
        <v>2000</v>
      </c>
      <c r="G1324" s="6">
        <f t="shared" si="19"/>
        <v>100</v>
      </c>
      <c r="H1324" s="5" t="s">
        <v>53</v>
      </c>
      <c r="I1324" s="5" t="s">
        <v>54</v>
      </c>
      <c r="J1324" s="5" t="s">
        <v>475</v>
      </c>
      <c r="K1324" s="5" t="s">
        <v>67</v>
      </c>
      <c r="L1324" s="5" t="s">
        <v>30</v>
      </c>
      <c r="M1324" s="5" t="s">
        <v>31</v>
      </c>
    </row>
    <row r="1325" spans="1:13" outlineLevel="2" x14ac:dyDescent="0.3">
      <c r="A1325" s="5" t="s">
        <v>14</v>
      </c>
      <c r="B1325" s="5" t="s">
        <v>15</v>
      </c>
      <c r="D1325" s="5" t="s">
        <v>2003</v>
      </c>
      <c r="E1325" s="5" t="s">
        <v>2004</v>
      </c>
      <c r="F1325" s="6">
        <v>6554.2372872180003</v>
      </c>
      <c r="G1325" s="6">
        <f t="shared" si="19"/>
        <v>327.71186436090005</v>
      </c>
      <c r="H1325" s="5" t="s">
        <v>16</v>
      </c>
      <c r="I1325" s="5" t="s">
        <v>17</v>
      </c>
      <c r="J1325" s="5" t="s">
        <v>18</v>
      </c>
      <c r="K1325" s="5" t="s">
        <v>58</v>
      </c>
      <c r="L1325" s="5" t="s">
        <v>109</v>
      </c>
      <c r="M1325" s="5" t="s">
        <v>21</v>
      </c>
    </row>
    <row r="1326" spans="1:13" outlineLevel="2" x14ac:dyDescent="0.3">
      <c r="A1326" s="5" t="s">
        <v>14</v>
      </c>
      <c r="B1326" s="5" t="s">
        <v>15</v>
      </c>
      <c r="C1326" s="5" t="s">
        <v>308</v>
      </c>
      <c r="D1326" s="5" t="s">
        <v>5417</v>
      </c>
      <c r="E1326" s="5" t="s">
        <v>5418</v>
      </c>
      <c r="F1326" s="6">
        <v>0</v>
      </c>
      <c r="G1326" s="6">
        <f t="shared" si="19"/>
        <v>0</v>
      </c>
      <c r="H1326" s="5" t="s">
        <v>16</v>
      </c>
      <c r="I1326" s="5" t="s">
        <v>2140</v>
      </c>
      <c r="J1326" s="5" t="s">
        <v>2141</v>
      </c>
      <c r="L1326" s="5" t="s">
        <v>408</v>
      </c>
      <c r="M1326" s="5" t="s">
        <v>31</v>
      </c>
    </row>
    <row r="1327" spans="1:13" outlineLevel="2" x14ac:dyDescent="0.3">
      <c r="A1327" s="5" t="s">
        <v>14</v>
      </c>
      <c r="B1327" s="5" t="s">
        <v>15</v>
      </c>
      <c r="C1327" s="5" t="s">
        <v>308</v>
      </c>
      <c r="D1327" s="5" t="s">
        <v>5417</v>
      </c>
      <c r="E1327" s="5" t="s">
        <v>5419</v>
      </c>
      <c r="F1327" s="6">
        <v>0</v>
      </c>
      <c r="G1327" s="6">
        <f t="shared" si="19"/>
        <v>0</v>
      </c>
      <c r="H1327" s="5" t="s">
        <v>70</v>
      </c>
      <c r="I1327" s="5" t="s">
        <v>71</v>
      </c>
      <c r="J1327" s="5" t="s">
        <v>1119</v>
      </c>
      <c r="L1327" s="5" t="s">
        <v>408</v>
      </c>
      <c r="M1327" s="5" t="s">
        <v>31</v>
      </c>
    </row>
    <row r="1328" spans="1:13" outlineLevel="2" x14ac:dyDescent="0.3">
      <c r="A1328" s="5" t="s">
        <v>14</v>
      </c>
      <c r="B1328" s="5" t="s">
        <v>15</v>
      </c>
      <c r="C1328" s="5" t="s">
        <v>1302</v>
      </c>
      <c r="D1328" s="5" t="s">
        <v>3955</v>
      </c>
      <c r="E1328" s="5" t="s">
        <v>5428</v>
      </c>
      <c r="F1328" s="6">
        <v>0</v>
      </c>
      <c r="G1328" s="6">
        <f t="shared" si="19"/>
        <v>0</v>
      </c>
      <c r="H1328" s="5" t="s">
        <v>449</v>
      </c>
      <c r="I1328" s="5" t="s">
        <v>450</v>
      </c>
      <c r="J1328" s="5" t="s">
        <v>451</v>
      </c>
      <c r="L1328" s="5" t="s">
        <v>109</v>
      </c>
      <c r="M1328" s="5" t="s">
        <v>1296</v>
      </c>
    </row>
    <row r="1329" spans="1:13" outlineLevel="2" x14ac:dyDescent="0.3">
      <c r="A1329" s="5" t="s">
        <v>14</v>
      </c>
      <c r="B1329" s="5" t="s">
        <v>15</v>
      </c>
      <c r="C1329" s="5" t="s">
        <v>1302</v>
      </c>
      <c r="D1329" s="5" t="s">
        <v>3955</v>
      </c>
      <c r="E1329" s="5" t="s">
        <v>3956</v>
      </c>
      <c r="F1329" s="6">
        <v>1239.830508301</v>
      </c>
      <c r="G1329" s="6">
        <f t="shared" si="19"/>
        <v>61.991525415050006</v>
      </c>
      <c r="H1329" s="5" t="s">
        <v>1532</v>
      </c>
      <c r="I1329" s="5" t="s">
        <v>1533</v>
      </c>
      <c r="J1329" s="5" t="s">
        <v>1682</v>
      </c>
      <c r="K1329" s="5" t="s">
        <v>539</v>
      </c>
      <c r="L1329" s="5" t="s">
        <v>109</v>
      </c>
      <c r="M1329" s="5" t="s">
        <v>21</v>
      </c>
    </row>
    <row r="1330" spans="1:13" outlineLevel="2" x14ac:dyDescent="0.3">
      <c r="A1330" s="5" t="s">
        <v>14</v>
      </c>
      <c r="B1330" s="5" t="s">
        <v>15</v>
      </c>
      <c r="C1330" s="5" t="s">
        <v>416</v>
      </c>
      <c r="D1330" s="5" t="s">
        <v>2526</v>
      </c>
      <c r="E1330" s="5" t="s">
        <v>2527</v>
      </c>
      <c r="F1330" s="6">
        <v>4305.5005020457502</v>
      </c>
      <c r="G1330" s="6">
        <f t="shared" si="19"/>
        <v>215.27502510228751</v>
      </c>
      <c r="H1330" s="5" t="s">
        <v>449</v>
      </c>
      <c r="I1330" s="5" t="s">
        <v>450</v>
      </c>
      <c r="J1330" s="5" t="s">
        <v>451</v>
      </c>
      <c r="K1330" s="5" t="s">
        <v>221</v>
      </c>
      <c r="L1330" s="5" t="s">
        <v>240</v>
      </c>
      <c r="M1330" s="5" t="s">
        <v>21</v>
      </c>
    </row>
    <row r="1331" spans="1:13" outlineLevel="2" x14ac:dyDescent="0.3">
      <c r="A1331" s="5" t="s">
        <v>14</v>
      </c>
      <c r="B1331" s="5" t="s">
        <v>15</v>
      </c>
      <c r="D1331" s="5" t="s">
        <v>1588</v>
      </c>
      <c r="E1331" s="5" t="s">
        <v>3443</v>
      </c>
      <c r="F1331" s="6">
        <v>1991.5254234500001</v>
      </c>
      <c r="G1331" s="6">
        <f t="shared" si="19"/>
        <v>99.576271172500014</v>
      </c>
      <c r="H1331" s="5" t="s">
        <v>16</v>
      </c>
      <c r="I1331" s="5" t="s">
        <v>17</v>
      </c>
      <c r="J1331" s="5" t="s">
        <v>369</v>
      </c>
      <c r="K1331" s="5" t="s">
        <v>58</v>
      </c>
      <c r="L1331" s="5" t="s">
        <v>520</v>
      </c>
      <c r="M1331" s="5" t="s">
        <v>21</v>
      </c>
    </row>
    <row r="1332" spans="1:13" outlineLevel="2" x14ac:dyDescent="0.3">
      <c r="A1332" s="5" t="s">
        <v>14</v>
      </c>
      <c r="B1332" s="5" t="s">
        <v>15</v>
      </c>
      <c r="C1332" s="5" t="s">
        <v>416</v>
      </c>
      <c r="D1332" s="5" t="s">
        <v>1588</v>
      </c>
      <c r="E1332" s="5" t="s">
        <v>1589</v>
      </c>
      <c r="F1332" s="6">
        <v>9403.3566236300012</v>
      </c>
      <c r="G1332" s="6">
        <f t="shared" si="19"/>
        <v>470.16783118150011</v>
      </c>
      <c r="H1332" s="5" t="s">
        <v>270</v>
      </c>
      <c r="I1332" s="5" t="s">
        <v>271</v>
      </c>
      <c r="K1332" s="5" t="s">
        <v>67</v>
      </c>
      <c r="L1332" s="5" t="s">
        <v>520</v>
      </c>
      <c r="M1332" s="5" t="s">
        <v>21</v>
      </c>
    </row>
    <row r="1333" spans="1:13" outlineLevel="2" x14ac:dyDescent="0.3">
      <c r="A1333" s="5" t="s">
        <v>14</v>
      </c>
      <c r="B1333" s="5" t="s">
        <v>15</v>
      </c>
      <c r="C1333" s="5" t="s">
        <v>308</v>
      </c>
      <c r="D1333" s="5" t="s">
        <v>3400</v>
      </c>
      <c r="E1333" s="5" t="s">
        <v>3401</v>
      </c>
      <c r="F1333" s="6">
        <v>2050</v>
      </c>
      <c r="G1333" s="6">
        <f t="shared" si="19"/>
        <v>102.5</v>
      </c>
      <c r="H1333" s="5" t="s">
        <v>53</v>
      </c>
      <c r="I1333" s="5" t="s">
        <v>54</v>
      </c>
      <c r="J1333" s="5" t="s">
        <v>475</v>
      </c>
      <c r="K1333" s="5" t="s">
        <v>67</v>
      </c>
      <c r="L1333" s="5" t="s">
        <v>30</v>
      </c>
      <c r="M1333" s="5" t="s">
        <v>31</v>
      </c>
    </row>
    <row r="1334" spans="1:13" outlineLevel="2" x14ac:dyDescent="0.3">
      <c r="A1334" s="5" t="s">
        <v>14</v>
      </c>
      <c r="B1334" s="5" t="s">
        <v>15</v>
      </c>
      <c r="C1334" s="5" t="s">
        <v>2995</v>
      </c>
      <c r="D1334" s="5" t="s">
        <v>2993</v>
      </c>
      <c r="E1334" s="5" t="s">
        <v>2994</v>
      </c>
      <c r="F1334" s="6">
        <v>2883.0508470540003</v>
      </c>
      <c r="G1334" s="6">
        <f t="shared" si="19"/>
        <v>144.15254235270001</v>
      </c>
      <c r="H1334" s="5" t="s">
        <v>201</v>
      </c>
      <c r="I1334" s="5" t="s">
        <v>202</v>
      </c>
      <c r="J1334" s="5" t="s">
        <v>309</v>
      </c>
      <c r="K1334" s="5" t="s">
        <v>99</v>
      </c>
    </row>
    <row r="1335" spans="1:13" outlineLevel="2" x14ac:dyDescent="0.3">
      <c r="A1335" s="5" t="s">
        <v>14</v>
      </c>
      <c r="B1335" s="5" t="s">
        <v>15</v>
      </c>
      <c r="D1335" s="5" t="s">
        <v>4027</v>
      </c>
      <c r="E1335" s="5" t="s">
        <v>4028</v>
      </c>
      <c r="F1335" s="6">
        <v>1178.1779659367501</v>
      </c>
      <c r="G1335" s="6">
        <f t="shared" si="19"/>
        <v>58.908898296837506</v>
      </c>
      <c r="H1335" s="5" t="s">
        <v>16</v>
      </c>
      <c r="I1335" s="5" t="s">
        <v>17</v>
      </c>
      <c r="J1335" s="5" t="s">
        <v>18</v>
      </c>
      <c r="K1335" s="5" t="s">
        <v>19</v>
      </c>
      <c r="L1335" s="5" t="s">
        <v>109</v>
      </c>
      <c r="M1335" s="5" t="s">
        <v>21</v>
      </c>
    </row>
    <row r="1336" spans="1:13" outlineLevel="2" x14ac:dyDescent="0.3">
      <c r="A1336" s="5" t="s">
        <v>14</v>
      </c>
      <c r="B1336" s="5" t="s">
        <v>15</v>
      </c>
      <c r="D1336" s="5" t="s">
        <v>2555</v>
      </c>
      <c r="E1336" s="5" t="s">
        <v>2556</v>
      </c>
      <c r="F1336" s="6">
        <v>4221.2678550000001</v>
      </c>
      <c r="G1336" s="6">
        <f t="shared" si="19"/>
        <v>211.06339275000002</v>
      </c>
      <c r="H1336" s="5" t="s">
        <v>449</v>
      </c>
      <c r="I1336" s="5" t="s">
        <v>1502</v>
      </c>
      <c r="K1336" s="5" t="s">
        <v>73</v>
      </c>
      <c r="L1336" s="5" t="s">
        <v>109</v>
      </c>
      <c r="M1336" s="5" t="s">
        <v>21</v>
      </c>
    </row>
    <row r="1337" spans="1:13" outlineLevel="2" x14ac:dyDescent="0.3">
      <c r="A1337" s="5" t="s">
        <v>14</v>
      </c>
      <c r="B1337" s="5" t="s">
        <v>15</v>
      </c>
      <c r="C1337" s="5" t="s">
        <v>916</v>
      </c>
      <c r="D1337" s="5" t="s">
        <v>5508</v>
      </c>
      <c r="E1337" s="5" t="s">
        <v>5509</v>
      </c>
      <c r="F1337" s="6">
        <v>0</v>
      </c>
      <c r="G1337" s="6">
        <f t="shared" si="19"/>
        <v>0</v>
      </c>
      <c r="H1337" s="5" t="s">
        <v>46</v>
      </c>
      <c r="I1337" s="5" t="s">
        <v>47</v>
      </c>
      <c r="J1337" s="5" t="s">
        <v>49</v>
      </c>
      <c r="L1337" s="5" t="s">
        <v>109</v>
      </c>
      <c r="M1337" s="5" t="s">
        <v>21</v>
      </c>
    </row>
    <row r="1338" spans="1:13" outlineLevel="2" x14ac:dyDescent="0.3">
      <c r="A1338" s="5" t="s">
        <v>14</v>
      </c>
      <c r="B1338" s="5" t="s">
        <v>15</v>
      </c>
      <c r="D1338" s="5" t="s">
        <v>5513</v>
      </c>
      <c r="E1338" s="5" t="s">
        <v>5514</v>
      </c>
      <c r="F1338" s="6">
        <v>0</v>
      </c>
      <c r="G1338" s="6">
        <f t="shared" si="19"/>
        <v>0</v>
      </c>
      <c r="H1338" s="5" t="s">
        <v>16</v>
      </c>
      <c r="I1338" s="5" t="s">
        <v>2140</v>
      </c>
      <c r="J1338" s="5" t="s">
        <v>2141</v>
      </c>
      <c r="L1338" s="5" t="s">
        <v>109</v>
      </c>
      <c r="M1338" s="5" t="s">
        <v>21</v>
      </c>
    </row>
    <row r="1339" spans="1:13" outlineLevel="2" x14ac:dyDescent="0.3">
      <c r="A1339" s="5" t="s">
        <v>14</v>
      </c>
      <c r="B1339" s="5" t="s">
        <v>15</v>
      </c>
      <c r="C1339" s="5" t="s">
        <v>308</v>
      </c>
      <c r="D1339" s="5" t="s">
        <v>5522</v>
      </c>
      <c r="E1339" s="5" t="s">
        <v>5523</v>
      </c>
      <c r="F1339" s="6">
        <v>0</v>
      </c>
      <c r="G1339" s="6">
        <f t="shared" si="19"/>
        <v>0</v>
      </c>
      <c r="H1339" s="5" t="s">
        <v>70</v>
      </c>
      <c r="I1339" s="5" t="s">
        <v>71</v>
      </c>
      <c r="J1339" s="5" t="s">
        <v>1119</v>
      </c>
      <c r="L1339" s="5" t="s">
        <v>408</v>
      </c>
      <c r="M1339" s="5" t="s">
        <v>31</v>
      </c>
    </row>
    <row r="1340" spans="1:13" outlineLevel="2" x14ac:dyDescent="0.3">
      <c r="A1340" s="5" t="s">
        <v>14</v>
      </c>
      <c r="B1340" s="5" t="s">
        <v>15</v>
      </c>
      <c r="C1340" s="5" t="s">
        <v>416</v>
      </c>
      <c r="D1340" s="5" t="s">
        <v>4123</v>
      </c>
      <c r="E1340" s="5" t="s">
        <v>4124</v>
      </c>
      <c r="F1340" s="6">
        <v>1080.0610297850001</v>
      </c>
      <c r="G1340" s="6">
        <f t="shared" si="19"/>
        <v>54.003051489250005</v>
      </c>
      <c r="H1340" s="5" t="s">
        <v>270</v>
      </c>
      <c r="I1340" s="5" t="s">
        <v>271</v>
      </c>
      <c r="K1340" s="5" t="s">
        <v>67</v>
      </c>
      <c r="L1340" s="5" t="s">
        <v>109</v>
      </c>
      <c r="M1340" s="5" t="s">
        <v>21</v>
      </c>
    </row>
    <row r="1341" spans="1:13" outlineLevel="2" x14ac:dyDescent="0.3">
      <c r="A1341" s="5" t="s">
        <v>14</v>
      </c>
      <c r="B1341" s="5" t="s">
        <v>15</v>
      </c>
      <c r="C1341" s="5" t="s">
        <v>916</v>
      </c>
      <c r="D1341" s="5" t="s">
        <v>4123</v>
      </c>
      <c r="E1341" s="5" t="s">
        <v>4369</v>
      </c>
      <c r="F1341" s="6">
        <v>775</v>
      </c>
      <c r="G1341" s="6">
        <f t="shared" si="19"/>
        <v>38.75</v>
      </c>
      <c r="H1341" s="5" t="s">
        <v>53</v>
      </c>
      <c r="I1341" s="5" t="s">
        <v>466</v>
      </c>
      <c r="J1341" s="5" t="s">
        <v>3491</v>
      </c>
      <c r="K1341" s="5" t="s">
        <v>539</v>
      </c>
      <c r="L1341" s="5" t="s">
        <v>170</v>
      </c>
      <c r="M1341" s="5" t="s">
        <v>21</v>
      </c>
    </row>
    <row r="1342" spans="1:13" outlineLevel="2" x14ac:dyDescent="0.3">
      <c r="A1342" s="5" t="s">
        <v>14</v>
      </c>
      <c r="B1342" s="5" t="s">
        <v>15</v>
      </c>
      <c r="C1342" s="5" t="s">
        <v>916</v>
      </c>
      <c r="D1342" s="5" t="s">
        <v>4123</v>
      </c>
      <c r="E1342" s="5" t="s">
        <v>4369</v>
      </c>
      <c r="F1342" s="6">
        <v>650</v>
      </c>
      <c r="G1342" s="6">
        <f t="shared" si="19"/>
        <v>32.5</v>
      </c>
      <c r="H1342" s="5" t="s">
        <v>53</v>
      </c>
      <c r="I1342" s="5" t="s">
        <v>466</v>
      </c>
      <c r="J1342" s="5" t="s">
        <v>3491</v>
      </c>
      <c r="K1342" s="5" t="s">
        <v>254</v>
      </c>
      <c r="L1342" s="5" t="s">
        <v>170</v>
      </c>
      <c r="M1342" s="5" t="s">
        <v>21</v>
      </c>
    </row>
    <row r="1343" spans="1:13" outlineLevel="2" x14ac:dyDescent="0.3">
      <c r="A1343" s="5" t="s">
        <v>14</v>
      </c>
      <c r="B1343" s="5" t="s">
        <v>15</v>
      </c>
      <c r="C1343" s="5" t="s">
        <v>916</v>
      </c>
      <c r="D1343" s="5" t="s">
        <v>4123</v>
      </c>
      <c r="E1343" s="5" t="s">
        <v>4369</v>
      </c>
      <c r="F1343" s="6">
        <v>150</v>
      </c>
      <c r="G1343" s="6">
        <f t="shared" si="19"/>
        <v>7.5</v>
      </c>
      <c r="H1343" s="5" t="s">
        <v>53</v>
      </c>
      <c r="I1343" s="5" t="s">
        <v>466</v>
      </c>
      <c r="J1343" s="5" t="s">
        <v>3491</v>
      </c>
      <c r="K1343" s="5" t="s">
        <v>1861</v>
      </c>
      <c r="L1343" s="5" t="s">
        <v>170</v>
      </c>
      <c r="M1343" s="5" t="s">
        <v>21</v>
      </c>
    </row>
    <row r="1344" spans="1:13" outlineLevel="2" x14ac:dyDescent="0.3">
      <c r="A1344" s="5" t="s">
        <v>14</v>
      </c>
      <c r="B1344" s="5" t="s">
        <v>15</v>
      </c>
      <c r="C1344" s="5" t="s">
        <v>416</v>
      </c>
      <c r="D1344" s="5" t="s">
        <v>2019</v>
      </c>
      <c r="E1344" s="5" t="s">
        <v>2020</v>
      </c>
      <c r="F1344" s="6">
        <v>6429.661016049</v>
      </c>
      <c r="G1344" s="6">
        <f t="shared" si="19"/>
        <v>321.48305080245001</v>
      </c>
      <c r="H1344" s="5" t="s">
        <v>84</v>
      </c>
      <c r="I1344" s="5" t="s">
        <v>133</v>
      </c>
      <c r="J1344" s="5" t="s">
        <v>135</v>
      </c>
      <c r="K1344" s="5" t="s">
        <v>67</v>
      </c>
      <c r="L1344" s="5" t="s">
        <v>109</v>
      </c>
      <c r="M1344" s="5" t="s">
        <v>21</v>
      </c>
    </row>
    <row r="1345" spans="1:13" outlineLevel="2" x14ac:dyDescent="0.3">
      <c r="A1345" s="5" t="s">
        <v>14</v>
      </c>
      <c r="B1345" s="5" t="s">
        <v>15</v>
      </c>
      <c r="C1345" s="5" t="s">
        <v>416</v>
      </c>
      <c r="D1345" s="5" t="s">
        <v>2019</v>
      </c>
      <c r="E1345" s="5" t="s">
        <v>2020</v>
      </c>
      <c r="F1345" s="6">
        <v>4394.0677959949999</v>
      </c>
      <c r="G1345" s="6">
        <f t="shared" si="19"/>
        <v>219.70338979975</v>
      </c>
      <c r="H1345" s="5" t="s">
        <v>84</v>
      </c>
      <c r="I1345" s="5" t="s">
        <v>133</v>
      </c>
      <c r="J1345" s="5" t="s">
        <v>135</v>
      </c>
      <c r="K1345" s="5" t="s">
        <v>1059</v>
      </c>
      <c r="L1345" s="5" t="s">
        <v>109</v>
      </c>
      <c r="M1345" s="5" t="s">
        <v>21</v>
      </c>
    </row>
    <row r="1346" spans="1:13" outlineLevel="2" x14ac:dyDescent="0.3">
      <c r="A1346" s="5" t="s">
        <v>14</v>
      </c>
      <c r="B1346" s="5" t="s">
        <v>15</v>
      </c>
      <c r="C1346" s="5" t="s">
        <v>416</v>
      </c>
      <c r="D1346" s="5" t="s">
        <v>2019</v>
      </c>
      <c r="E1346" s="5" t="s">
        <v>2020</v>
      </c>
      <c r="F1346" s="6">
        <v>1864.4067794</v>
      </c>
      <c r="G1346" s="6">
        <f t="shared" si="19"/>
        <v>93.22033897</v>
      </c>
      <c r="H1346" s="5" t="s">
        <v>84</v>
      </c>
      <c r="I1346" s="5" t="s">
        <v>133</v>
      </c>
      <c r="J1346" s="5" t="s">
        <v>135</v>
      </c>
      <c r="K1346" s="5" t="s">
        <v>455</v>
      </c>
      <c r="L1346" s="5" t="s">
        <v>109</v>
      </c>
      <c r="M1346" s="5" t="s">
        <v>21</v>
      </c>
    </row>
    <row r="1347" spans="1:13" outlineLevel="2" x14ac:dyDescent="0.3">
      <c r="A1347" s="5" t="s">
        <v>14</v>
      </c>
      <c r="B1347" s="5" t="s">
        <v>15</v>
      </c>
      <c r="C1347" s="5" t="s">
        <v>916</v>
      </c>
      <c r="D1347" s="5" t="s">
        <v>2019</v>
      </c>
      <c r="E1347" s="5" t="s">
        <v>3490</v>
      </c>
      <c r="F1347" s="6">
        <v>1926</v>
      </c>
      <c r="G1347" s="6">
        <f t="shared" si="19"/>
        <v>96.300000000000011</v>
      </c>
      <c r="H1347" s="5" t="s">
        <v>53</v>
      </c>
      <c r="I1347" s="5" t="s">
        <v>466</v>
      </c>
      <c r="J1347" s="5" t="s">
        <v>3491</v>
      </c>
      <c r="K1347" s="5" t="s">
        <v>67</v>
      </c>
      <c r="L1347" s="5" t="s">
        <v>109</v>
      </c>
      <c r="M1347" s="5" t="s">
        <v>21</v>
      </c>
    </row>
    <row r="1348" spans="1:13" outlineLevel="2" x14ac:dyDescent="0.3">
      <c r="A1348" s="5" t="s">
        <v>14</v>
      </c>
      <c r="B1348" s="5" t="s">
        <v>15</v>
      </c>
      <c r="C1348" s="5" t="s">
        <v>916</v>
      </c>
      <c r="D1348" s="5" t="s">
        <v>2019</v>
      </c>
      <c r="E1348" s="5" t="s">
        <v>3490</v>
      </c>
      <c r="F1348" s="6">
        <v>1320</v>
      </c>
      <c r="G1348" s="6">
        <f t="shared" si="19"/>
        <v>66</v>
      </c>
      <c r="H1348" s="5" t="s">
        <v>53</v>
      </c>
      <c r="I1348" s="5" t="s">
        <v>466</v>
      </c>
      <c r="J1348" s="5" t="s">
        <v>3491</v>
      </c>
      <c r="K1348" s="5" t="s">
        <v>73</v>
      </c>
      <c r="L1348" s="5" t="s">
        <v>109</v>
      </c>
      <c r="M1348" s="5" t="s">
        <v>21</v>
      </c>
    </row>
    <row r="1349" spans="1:13" outlineLevel="2" x14ac:dyDescent="0.3">
      <c r="A1349" s="5" t="s">
        <v>14</v>
      </c>
      <c r="B1349" s="5" t="s">
        <v>15</v>
      </c>
      <c r="C1349" s="5" t="s">
        <v>916</v>
      </c>
      <c r="D1349" s="5" t="s">
        <v>2019</v>
      </c>
      <c r="E1349" s="5" t="s">
        <v>3490</v>
      </c>
      <c r="F1349" s="6">
        <v>770</v>
      </c>
      <c r="G1349" s="6">
        <f t="shared" ref="G1349:G1413" si="20">F1349*0.05</f>
        <v>38.5</v>
      </c>
      <c r="H1349" s="5" t="s">
        <v>53</v>
      </c>
      <c r="I1349" s="5" t="s">
        <v>466</v>
      </c>
      <c r="J1349" s="5" t="s">
        <v>3491</v>
      </c>
      <c r="K1349" s="5" t="s">
        <v>254</v>
      </c>
      <c r="L1349" s="5" t="s">
        <v>109</v>
      </c>
      <c r="M1349" s="5" t="s">
        <v>21</v>
      </c>
    </row>
    <row r="1350" spans="1:13" outlineLevel="2" x14ac:dyDescent="0.3">
      <c r="A1350" s="5" t="s">
        <v>14</v>
      </c>
      <c r="B1350" s="5" t="s">
        <v>15</v>
      </c>
      <c r="C1350" s="5" t="s">
        <v>916</v>
      </c>
      <c r="D1350" s="5" t="s">
        <v>2019</v>
      </c>
      <c r="E1350" s="5" t="s">
        <v>3490</v>
      </c>
      <c r="F1350" s="6">
        <v>613.29999999999995</v>
      </c>
      <c r="G1350" s="6">
        <f t="shared" si="20"/>
        <v>30.664999999999999</v>
      </c>
      <c r="H1350" s="5" t="s">
        <v>53</v>
      </c>
      <c r="I1350" s="5" t="s">
        <v>466</v>
      </c>
      <c r="J1350" s="5" t="s">
        <v>3491</v>
      </c>
      <c r="K1350" s="5" t="s">
        <v>221</v>
      </c>
      <c r="L1350" s="5" t="s">
        <v>109</v>
      </c>
      <c r="M1350" s="5" t="s">
        <v>21</v>
      </c>
    </row>
    <row r="1351" spans="1:13" outlineLevel="2" x14ac:dyDescent="0.3">
      <c r="A1351" s="5" t="s">
        <v>14</v>
      </c>
      <c r="B1351" s="5" t="s">
        <v>15</v>
      </c>
      <c r="C1351" s="5" t="s">
        <v>916</v>
      </c>
      <c r="D1351" s="5" t="s">
        <v>2019</v>
      </c>
      <c r="E1351" s="5" t="s">
        <v>3490</v>
      </c>
      <c r="F1351" s="6">
        <v>132</v>
      </c>
      <c r="G1351" s="6">
        <f t="shared" si="20"/>
        <v>6.6000000000000005</v>
      </c>
      <c r="H1351" s="5" t="s">
        <v>53</v>
      </c>
      <c r="I1351" s="5" t="s">
        <v>466</v>
      </c>
      <c r="J1351" s="5" t="s">
        <v>3491</v>
      </c>
      <c r="K1351" s="5" t="s">
        <v>4848</v>
      </c>
      <c r="L1351" s="5" t="s">
        <v>109</v>
      </c>
      <c r="M1351" s="5" t="s">
        <v>21</v>
      </c>
    </row>
    <row r="1352" spans="1:13" outlineLevel="2" x14ac:dyDescent="0.3">
      <c r="A1352" s="5" t="s">
        <v>14</v>
      </c>
      <c r="B1352" s="5" t="s">
        <v>15</v>
      </c>
      <c r="C1352" s="5" t="s">
        <v>916</v>
      </c>
      <c r="D1352" s="5" t="s">
        <v>2019</v>
      </c>
      <c r="E1352" s="5" t="s">
        <v>3490</v>
      </c>
      <c r="F1352" s="6">
        <v>66</v>
      </c>
      <c r="G1352" s="6">
        <f t="shared" si="20"/>
        <v>3.3000000000000003</v>
      </c>
      <c r="H1352" s="5" t="s">
        <v>53</v>
      </c>
      <c r="I1352" s="5" t="s">
        <v>466</v>
      </c>
      <c r="J1352" s="5" t="s">
        <v>3491</v>
      </c>
      <c r="K1352" s="5" t="s">
        <v>4840</v>
      </c>
      <c r="L1352" s="5" t="s">
        <v>109</v>
      </c>
      <c r="M1352" s="5" t="s">
        <v>21</v>
      </c>
    </row>
    <row r="1353" spans="1:13" outlineLevel="2" x14ac:dyDescent="0.3">
      <c r="A1353" s="5" t="s">
        <v>14</v>
      </c>
      <c r="B1353" s="5" t="s">
        <v>15</v>
      </c>
      <c r="C1353" s="5" t="s">
        <v>1302</v>
      </c>
      <c r="D1353" s="5" t="s">
        <v>5534</v>
      </c>
      <c r="E1353" s="5" t="s">
        <v>5535</v>
      </c>
      <c r="F1353" s="6">
        <v>0</v>
      </c>
      <c r="G1353" s="6">
        <f t="shared" si="20"/>
        <v>0</v>
      </c>
      <c r="H1353" s="5" t="s">
        <v>449</v>
      </c>
      <c r="I1353" s="5" t="s">
        <v>450</v>
      </c>
      <c r="J1353" s="5" t="s">
        <v>451</v>
      </c>
      <c r="L1353" s="5" t="s">
        <v>74</v>
      </c>
      <c r="M1353" s="5" t="s">
        <v>21</v>
      </c>
    </row>
    <row r="1354" spans="1:13" outlineLevel="2" x14ac:dyDescent="0.3">
      <c r="A1354" s="5" t="s">
        <v>14</v>
      </c>
      <c r="B1354" s="5" t="s">
        <v>15</v>
      </c>
      <c r="C1354" s="5" t="s">
        <v>916</v>
      </c>
      <c r="D1354" s="5" t="s">
        <v>3500</v>
      </c>
      <c r="E1354" s="5" t="s">
        <v>3501</v>
      </c>
      <c r="F1354" s="6">
        <v>1906.7796607500002</v>
      </c>
      <c r="G1354" s="6">
        <f t="shared" si="20"/>
        <v>95.338983037500014</v>
      </c>
      <c r="H1354" s="5" t="s">
        <v>84</v>
      </c>
      <c r="I1354" s="5" t="s">
        <v>133</v>
      </c>
      <c r="J1354" s="5" t="s">
        <v>135</v>
      </c>
      <c r="K1354" s="5" t="s">
        <v>1059</v>
      </c>
      <c r="L1354" s="5" t="s">
        <v>109</v>
      </c>
    </row>
    <row r="1355" spans="1:13" outlineLevel="2" x14ac:dyDescent="0.3">
      <c r="A1355" s="5" t="s">
        <v>14</v>
      </c>
      <c r="B1355" s="5" t="s">
        <v>15</v>
      </c>
      <c r="C1355" s="5" t="s">
        <v>1302</v>
      </c>
      <c r="D1355" s="5" t="s">
        <v>3145</v>
      </c>
      <c r="E1355" s="5" t="s">
        <v>3146</v>
      </c>
      <c r="F1355" s="6">
        <v>2542.3728810000002</v>
      </c>
      <c r="G1355" s="6">
        <f t="shared" si="20"/>
        <v>127.11864405000001</v>
      </c>
      <c r="H1355" s="5" t="s">
        <v>152</v>
      </c>
      <c r="I1355" s="5" t="s">
        <v>153</v>
      </c>
      <c r="J1355" s="5" t="s">
        <v>154</v>
      </c>
      <c r="K1355" s="5" t="s">
        <v>67</v>
      </c>
      <c r="L1355" s="5" t="s">
        <v>109</v>
      </c>
    </row>
    <row r="1356" spans="1:13" outlineLevel="2" x14ac:dyDescent="0.3">
      <c r="A1356" s="5" t="s">
        <v>14</v>
      </c>
      <c r="B1356" s="5" t="s">
        <v>15</v>
      </c>
      <c r="C1356" s="5" t="s">
        <v>1302</v>
      </c>
      <c r="D1356" s="5" t="s">
        <v>3145</v>
      </c>
      <c r="E1356" s="5" t="s">
        <v>3146</v>
      </c>
      <c r="F1356" s="6">
        <v>2033.8983048</v>
      </c>
      <c r="G1356" s="6">
        <f t="shared" si="20"/>
        <v>101.69491524</v>
      </c>
      <c r="H1356" s="5" t="s">
        <v>152</v>
      </c>
      <c r="I1356" s="5" t="s">
        <v>153</v>
      </c>
      <c r="J1356" s="5" t="s">
        <v>154</v>
      </c>
      <c r="K1356" s="5" t="s">
        <v>669</v>
      </c>
      <c r="L1356" s="5" t="s">
        <v>109</v>
      </c>
    </row>
    <row r="1357" spans="1:13" outlineLevel="2" x14ac:dyDescent="0.3">
      <c r="A1357" s="5" t="s">
        <v>14</v>
      </c>
      <c r="B1357" s="5" t="s">
        <v>15</v>
      </c>
      <c r="D1357" s="5" t="s">
        <v>4556</v>
      </c>
      <c r="E1357" s="5" t="s">
        <v>4557</v>
      </c>
      <c r="F1357" s="6">
        <v>521.96257945000002</v>
      </c>
      <c r="G1357" s="6">
        <f t="shared" si="20"/>
        <v>26.098128972500003</v>
      </c>
      <c r="H1357" s="5" t="s">
        <v>270</v>
      </c>
      <c r="I1357" s="5" t="s">
        <v>271</v>
      </c>
      <c r="K1357" s="5" t="s">
        <v>58</v>
      </c>
      <c r="L1357" s="5" t="s">
        <v>109</v>
      </c>
      <c r="M1357" s="5" t="s">
        <v>21</v>
      </c>
    </row>
    <row r="1358" spans="1:13" outlineLevel="2" x14ac:dyDescent="0.3">
      <c r="A1358" s="5" t="s">
        <v>14</v>
      </c>
      <c r="B1358" s="5" t="s">
        <v>15</v>
      </c>
      <c r="C1358" s="5" t="s">
        <v>308</v>
      </c>
      <c r="D1358" s="5" t="s">
        <v>3421</v>
      </c>
      <c r="E1358" s="5" t="s">
        <v>3422</v>
      </c>
      <c r="F1358" s="6">
        <v>2025</v>
      </c>
      <c r="G1358" s="6">
        <f t="shared" si="20"/>
        <v>101.25</v>
      </c>
      <c r="H1358" s="5" t="s">
        <v>53</v>
      </c>
      <c r="I1358" s="5" t="s">
        <v>54</v>
      </c>
      <c r="J1358" s="5" t="s">
        <v>475</v>
      </c>
      <c r="K1358" s="5" t="s">
        <v>67</v>
      </c>
      <c r="L1358" s="5" t="s">
        <v>30</v>
      </c>
      <c r="M1358" s="5" t="s">
        <v>31</v>
      </c>
    </row>
    <row r="1359" spans="1:13" outlineLevel="2" x14ac:dyDescent="0.3">
      <c r="A1359" s="5" t="s">
        <v>14</v>
      </c>
      <c r="B1359" s="5" t="s">
        <v>15</v>
      </c>
      <c r="C1359" s="5" t="s">
        <v>1302</v>
      </c>
      <c r="D1359" s="5" t="s">
        <v>5628</v>
      </c>
      <c r="E1359" s="5" t="s">
        <v>5629</v>
      </c>
      <c r="F1359" s="6">
        <v>0</v>
      </c>
      <c r="G1359" s="6">
        <f t="shared" si="20"/>
        <v>0</v>
      </c>
      <c r="H1359" s="5" t="s">
        <v>16</v>
      </c>
      <c r="I1359" s="5" t="s">
        <v>2140</v>
      </c>
      <c r="J1359" s="5" t="s">
        <v>2141</v>
      </c>
      <c r="L1359" s="5" t="s">
        <v>520</v>
      </c>
      <c r="M1359" s="5" t="s">
        <v>21</v>
      </c>
    </row>
    <row r="1360" spans="1:13" outlineLevel="2" x14ac:dyDescent="0.3">
      <c r="A1360" s="5" t="s">
        <v>14</v>
      </c>
      <c r="B1360" s="5" t="s">
        <v>15</v>
      </c>
      <c r="C1360" s="5" t="s">
        <v>1302</v>
      </c>
      <c r="D1360" s="5" t="s">
        <v>5628</v>
      </c>
      <c r="E1360" s="5" t="s">
        <v>5630</v>
      </c>
      <c r="F1360" s="6">
        <v>0</v>
      </c>
      <c r="G1360" s="6">
        <f t="shared" si="20"/>
        <v>0</v>
      </c>
      <c r="H1360" s="5" t="s">
        <v>449</v>
      </c>
      <c r="I1360" s="5" t="s">
        <v>450</v>
      </c>
      <c r="J1360" s="5" t="s">
        <v>451</v>
      </c>
      <c r="L1360" s="5" t="s">
        <v>520</v>
      </c>
      <c r="M1360" s="5" t="s">
        <v>1296</v>
      </c>
    </row>
    <row r="1361" spans="1:13" outlineLevel="2" x14ac:dyDescent="0.3">
      <c r="A1361" s="5" t="s">
        <v>14</v>
      </c>
      <c r="B1361" s="5" t="s">
        <v>15</v>
      </c>
      <c r="C1361" s="5" t="s">
        <v>3773</v>
      </c>
      <c r="D1361" s="5" t="s">
        <v>3771</v>
      </c>
      <c r="E1361" s="5" t="s">
        <v>3772</v>
      </c>
      <c r="F1361" s="6">
        <v>1483.0508472500001</v>
      </c>
      <c r="G1361" s="6">
        <f t="shared" si="20"/>
        <v>74.1525423625</v>
      </c>
      <c r="H1361" s="5" t="s">
        <v>84</v>
      </c>
      <c r="I1361" s="5" t="s">
        <v>133</v>
      </c>
      <c r="J1361" s="5" t="s">
        <v>564</v>
      </c>
      <c r="K1361" s="5" t="s">
        <v>1059</v>
      </c>
      <c r="L1361" s="5" t="s">
        <v>434</v>
      </c>
      <c r="M1361" s="5" t="s">
        <v>31</v>
      </c>
    </row>
    <row r="1362" spans="1:13" outlineLevel="2" x14ac:dyDescent="0.3">
      <c r="A1362" s="5" t="s">
        <v>14</v>
      </c>
      <c r="B1362" s="5" t="s">
        <v>15</v>
      </c>
      <c r="C1362" s="5" t="s">
        <v>1302</v>
      </c>
      <c r="D1362" s="5" t="s">
        <v>2606</v>
      </c>
      <c r="E1362" s="5" t="s">
        <v>2607</v>
      </c>
      <c r="F1362" s="6">
        <v>4015.2542367260003</v>
      </c>
      <c r="G1362" s="6">
        <f t="shared" si="20"/>
        <v>200.76271183630001</v>
      </c>
      <c r="H1362" s="5" t="s">
        <v>152</v>
      </c>
      <c r="I1362" s="5" t="s">
        <v>153</v>
      </c>
      <c r="J1362" s="5" t="s">
        <v>154</v>
      </c>
      <c r="K1362" s="5" t="s">
        <v>19</v>
      </c>
      <c r="L1362" s="5" t="s">
        <v>520</v>
      </c>
    </row>
    <row r="1363" spans="1:13" outlineLevel="2" x14ac:dyDescent="0.3">
      <c r="A1363" s="5" t="s">
        <v>14</v>
      </c>
      <c r="B1363" s="5" t="s">
        <v>15</v>
      </c>
      <c r="D1363" s="5" t="s">
        <v>2333</v>
      </c>
      <c r="E1363" s="5" t="s">
        <v>2334</v>
      </c>
      <c r="F1363" s="6">
        <v>5022.6813128520007</v>
      </c>
      <c r="G1363" s="6">
        <f t="shared" si="20"/>
        <v>251.13406564260004</v>
      </c>
      <c r="H1363" s="5" t="s">
        <v>70</v>
      </c>
      <c r="I1363" s="5" t="s">
        <v>71</v>
      </c>
      <c r="K1363" s="5" t="s">
        <v>73</v>
      </c>
      <c r="L1363" s="5" t="s">
        <v>1569</v>
      </c>
      <c r="M1363" s="5" t="s">
        <v>21</v>
      </c>
    </row>
    <row r="1364" spans="1:13" outlineLevel="2" x14ac:dyDescent="0.3">
      <c r="A1364" s="5" t="s">
        <v>14</v>
      </c>
      <c r="B1364" s="5" t="s">
        <v>15</v>
      </c>
      <c r="D1364" s="5" t="s">
        <v>2333</v>
      </c>
      <c r="E1364" s="5" t="s">
        <v>2334</v>
      </c>
      <c r="F1364" s="6">
        <v>410.44857003500005</v>
      </c>
      <c r="G1364" s="6">
        <f t="shared" si="20"/>
        <v>20.522428501750003</v>
      </c>
      <c r="H1364" s="5" t="s">
        <v>70</v>
      </c>
      <c r="I1364" s="5" t="s">
        <v>71</v>
      </c>
      <c r="K1364" s="5" t="s">
        <v>58</v>
      </c>
      <c r="L1364" s="5" t="s">
        <v>1569</v>
      </c>
      <c r="M1364" s="5" t="s">
        <v>21</v>
      </c>
    </row>
    <row r="1365" spans="1:13" outlineLevel="2" x14ac:dyDescent="0.3">
      <c r="A1365" s="5" t="s">
        <v>14</v>
      </c>
      <c r="B1365" s="5" t="s">
        <v>15</v>
      </c>
      <c r="C1365" s="5" t="s">
        <v>916</v>
      </c>
      <c r="D1365" s="5" t="s">
        <v>2352</v>
      </c>
      <c r="E1365" s="5" t="s">
        <v>2353</v>
      </c>
      <c r="F1365" s="6">
        <v>4978.813558625</v>
      </c>
      <c r="G1365" s="6">
        <f t="shared" si="20"/>
        <v>248.94067793125001</v>
      </c>
      <c r="H1365" s="5" t="s">
        <v>86</v>
      </c>
      <c r="I1365" s="5" t="s">
        <v>87</v>
      </c>
      <c r="J1365" s="5" t="s">
        <v>596</v>
      </c>
      <c r="K1365" s="5" t="s">
        <v>641</v>
      </c>
      <c r="L1365" s="5" t="s">
        <v>413</v>
      </c>
      <c r="M1365" s="5" t="s">
        <v>31</v>
      </c>
    </row>
    <row r="1366" spans="1:13" outlineLevel="2" x14ac:dyDescent="0.3">
      <c r="A1366" s="5" t="s">
        <v>14</v>
      </c>
      <c r="B1366" s="5" t="s">
        <v>15</v>
      </c>
      <c r="D1366" s="5" t="s">
        <v>2393</v>
      </c>
      <c r="E1366" s="5" t="s">
        <v>2394</v>
      </c>
      <c r="F1366" s="6">
        <v>4780.9382298866994</v>
      </c>
      <c r="G1366" s="6">
        <f t="shared" si="20"/>
        <v>239.04691149433498</v>
      </c>
      <c r="H1366" s="5" t="s">
        <v>449</v>
      </c>
      <c r="I1366" s="5" t="s">
        <v>450</v>
      </c>
      <c r="J1366" s="5" t="s">
        <v>451</v>
      </c>
      <c r="K1366" s="5" t="s">
        <v>67</v>
      </c>
      <c r="L1366" s="5" t="s">
        <v>170</v>
      </c>
      <c r="M1366" s="5" t="s">
        <v>21</v>
      </c>
    </row>
    <row r="1367" spans="1:13" outlineLevel="2" x14ac:dyDescent="0.3">
      <c r="A1367" s="5" t="s">
        <v>14</v>
      </c>
      <c r="B1367" s="5" t="s">
        <v>15</v>
      </c>
      <c r="C1367" s="5" t="s">
        <v>308</v>
      </c>
      <c r="D1367" s="5" t="s">
        <v>2354</v>
      </c>
      <c r="E1367" s="5" t="s">
        <v>2355</v>
      </c>
      <c r="F1367" s="6">
        <v>4935</v>
      </c>
      <c r="G1367" s="6">
        <f t="shared" si="20"/>
        <v>246.75</v>
      </c>
      <c r="H1367" s="5" t="s">
        <v>53</v>
      </c>
      <c r="I1367" s="5" t="s">
        <v>54</v>
      </c>
      <c r="J1367" s="5" t="s">
        <v>475</v>
      </c>
      <c r="K1367" s="5" t="s">
        <v>67</v>
      </c>
      <c r="L1367" s="5" t="s">
        <v>30</v>
      </c>
      <c r="M1367" s="5" t="s">
        <v>31</v>
      </c>
    </row>
    <row r="1368" spans="1:13" outlineLevel="2" x14ac:dyDescent="0.3">
      <c r="A1368" s="5" t="s">
        <v>14</v>
      </c>
      <c r="B1368" s="5" t="s">
        <v>15</v>
      </c>
      <c r="C1368" s="5" t="s">
        <v>1302</v>
      </c>
      <c r="D1368" s="5" t="s">
        <v>3636</v>
      </c>
      <c r="E1368" s="5" t="s">
        <v>3637</v>
      </c>
      <c r="F1368" s="6">
        <v>1694.915254</v>
      </c>
      <c r="G1368" s="6">
        <f t="shared" si="20"/>
        <v>84.7457627</v>
      </c>
      <c r="H1368" s="5" t="s">
        <v>152</v>
      </c>
      <c r="I1368" s="5" t="s">
        <v>153</v>
      </c>
      <c r="J1368" s="5" t="s">
        <v>154</v>
      </c>
      <c r="K1368" s="5" t="s">
        <v>19</v>
      </c>
      <c r="L1368" s="5" t="s">
        <v>109</v>
      </c>
    </row>
    <row r="1369" spans="1:13" outlineLevel="2" x14ac:dyDescent="0.3">
      <c r="A1369" s="5" t="s">
        <v>14</v>
      </c>
      <c r="B1369" s="5" t="s">
        <v>15</v>
      </c>
      <c r="C1369" s="5" t="s">
        <v>1302</v>
      </c>
      <c r="D1369" s="5" t="s">
        <v>1954</v>
      </c>
      <c r="E1369" s="5" t="s">
        <v>1955</v>
      </c>
      <c r="F1369" s="6">
        <v>6779.661016</v>
      </c>
      <c r="G1369" s="6">
        <f t="shared" si="20"/>
        <v>338.9830508</v>
      </c>
      <c r="H1369" s="5" t="s">
        <v>152</v>
      </c>
      <c r="I1369" s="5" t="s">
        <v>153</v>
      </c>
      <c r="J1369" s="5" t="s">
        <v>154</v>
      </c>
      <c r="K1369" s="5" t="s">
        <v>19</v>
      </c>
      <c r="L1369" s="5" t="s">
        <v>109</v>
      </c>
    </row>
    <row r="1370" spans="1:13" outlineLevel="2" x14ac:dyDescent="0.3">
      <c r="A1370" s="5" t="s">
        <v>14</v>
      </c>
      <c r="B1370" s="5" t="s">
        <v>15</v>
      </c>
      <c r="C1370" s="5" t="s">
        <v>1302</v>
      </c>
      <c r="D1370" s="5" t="s">
        <v>1954</v>
      </c>
      <c r="E1370" s="5" t="s">
        <v>1955</v>
      </c>
      <c r="F1370" s="6">
        <v>6779.661016</v>
      </c>
      <c r="G1370" s="6">
        <f t="shared" si="20"/>
        <v>338.9830508</v>
      </c>
      <c r="H1370" s="5" t="s">
        <v>152</v>
      </c>
      <c r="I1370" s="5" t="s">
        <v>153</v>
      </c>
      <c r="J1370" s="5" t="s">
        <v>154</v>
      </c>
      <c r="K1370" s="5" t="s">
        <v>1554</v>
      </c>
      <c r="L1370" s="5" t="s">
        <v>109</v>
      </c>
    </row>
    <row r="1371" spans="1:13" outlineLevel="2" x14ac:dyDescent="0.3">
      <c r="A1371" s="5" t="s">
        <v>14</v>
      </c>
      <c r="B1371" s="5" t="s">
        <v>15</v>
      </c>
      <c r="C1371" s="5" t="s">
        <v>1302</v>
      </c>
      <c r="D1371" s="5" t="s">
        <v>1954</v>
      </c>
      <c r="E1371" s="5" t="s">
        <v>1955</v>
      </c>
      <c r="F1371" s="6">
        <v>2842.3728809580002</v>
      </c>
      <c r="G1371" s="6">
        <f t="shared" si="20"/>
        <v>142.11864404790001</v>
      </c>
      <c r="H1371" s="5" t="s">
        <v>152</v>
      </c>
      <c r="I1371" s="5" t="s">
        <v>153</v>
      </c>
      <c r="J1371" s="5" t="s">
        <v>154</v>
      </c>
      <c r="K1371" s="5" t="s">
        <v>3001</v>
      </c>
      <c r="L1371" s="5" t="s">
        <v>109</v>
      </c>
    </row>
    <row r="1372" spans="1:13" outlineLevel="2" x14ac:dyDescent="0.3">
      <c r="A1372" s="5" t="s">
        <v>14</v>
      </c>
      <c r="B1372" s="5" t="s">
        <v>15</v>
      </c>
      <c r="C1372" s="5" t="s">
        <v>1302</v>
      </c>
      <c r="D1372" s="5" t="s">
        <v>1954</v>
      </c>
      <c r="E1372" s="5" t="s">
        <v>1955</v>
      </c>
      <c r="F1372" s="6">
        <v>1571.7966099494399</v>
      </c>
      <c r="G1372" s="6">
        <f t="shared" si="20"/>
        <v>78.589830497472008</v>
      </c>
      <c r="H1372" s="5" t="s">
        <v>152</v>
      </c>
      <c r="I1372" s="5" t="s">
        <v>153</v>
      </c>
      <c r="J1372" s="5" t="s">
        <v>154</v>
      </c>
      <c r="K1372" s="5" t="s">
        <v>221</v>
      </c>
      <c r="L1372" s="5" t="s">
        <v>109</v>
      </c>
    </row>
    <row r="1373" spans="1:13" outlineLevel="2" x14ac:dyDescent="0.3">
      <c r="A1373" s="5" t="s">
        <v>14</v>
      </c>
      <c r="B1373" s="5" t="s">
        <v>15</v>
      </c>
      <c r="C1373" s="5" t="s">
        <v>1302</v>
      </c>
      <c r="D1373" s="5" t="s">
        <v>1954</v>
      </c>
      <c r="E1373" s="5" t="s">
        <v>1955</v>
      </c>
      <c r="F1373" s="6">
        <v>950.84745749400008</v>
      </c>
      <c r="G1373" s="6">
        <f t="shared" si="20"/>
        <v>47.542372874700007</v>
      </c>
      <c r="H1373" s="5" t="s">
        <v>152</v>
      </c>
      <c r="I1373" s="5" t="s">
        <v>153</v>
      </c>
      <c r="J1373" s="5" t="s">
        <v>154</v>
      </c>
      <c r="K1373" s="5" t="s">
        <v>4233</v>
      </c>
      <c r="L1373" s="5" t="s">
        <v>109</v>
      </c>
    </row>
    <row r="1374" spans="1:13" outlineLevel="2" x14ac:dyDescent="0.3">
      <c r="A1374" s="5" t="s">
        <v>14</v>
      </c>
      <c r="B1374" s="5" t="s">
        <v>15</v>
      </c>
      <c r="C1374" s="5" t="s">
        <v>1302</v>
      </c>
      <c r="D1374" s="5" t="s">
        <v>1954</v>
      </c>
      <c r="E1374" s="5" t="s">
        <v>1955</v>
      </c>
      <c r="F1374" s="6">
        <v>914.40677953300008</v>
      </c>
      <c r="G1374" s="6">
        <f t="shared" si="20"/>
        <v>45.720338976650005</v>
      </c>
      <c r="H1374" s="5" t="s">
        <v>152</v>
      </c>
      <c r="I1374" s="5" t="s">
        <v>153</v>
      </c>
      <c r="J1374" s="5" t="s">
        <v>154</v>
      </c>
      <c r="K1374" s="5" t="s">
        <v>4260</v>
      </c>
      <c r="L1374" s="5" t="s">
        <v>109</v>
      </c>
    </row>
    <row r="1375" spans="1:13" outlineLevel="2" x14ac:dyDescent="0.3">
      <c r="A1375" s="5" t="s">
        <v>14</v>
      </c>
      <c r="B1375" s="5" t="s">
        <v>15</v>
      </c>
      <c r="C1375" s="5" t="s">
        <v>1302</v>
      </c>
      <c r="D1375" s="5" t="s">
        <v>1954</v>
      </c>
      <c r="E1375" s="5" t="s">
        <v>1955</v>
      </c>
      <c r="F1375" s="6">
        <v>140.67796608200001</v>
      </c>
      <c r="G1375" s="6">
        <f t="shared" si="20"/>
        <v>7.0338983041000009</v>
      </c>
      <c r="H1375" s="5" t="s">
        <v>152</v>
      </c>
      <c r="I1375" s="5" t="s">
        <v>153</v>
      </c>
      <c r="J1375" s="5" t="s">
        <v>154</v>
      </c>
      <c r="K1375" s="5" t="s">
        <v>455</v>
      </c>
      <c r="L1375" s="5" t="s">
        <v>109</v>
      </c>
    </row>
    <row r="1376" spans="1:13" outlineLevel="2" x14ac:dyDescent="0.3">
      <c r="A1376" s="5" t="s">
        <v>14</v>
      </c>
      <c r="B1376" s="5" t="s">
        <v>15</v>
      </c>
      <c r="C1376" s="5" t="s">
        <v>1302</v>
      </c>
      <c r="D1376" s="5" t="s">
        <v>3638</v>
      </c>
      <c r="E1376" s="5" t="s">
        <v>3639</v>
      </c>
      <c r="F1376" s="6">
        <v>1694.915254</v>
      </c>
      <c r="G1376" s="6">
        <f t="shared" si="20"/>
        <v>84.7457627</v>
      </c>
      <c r="H1376" s="5" t="s">
        <v>152</v>
      </c>
      <c r="I1376" s="5" t="s">
        <v>153</v>
      </c>
      <c r="J1376" s="5" t="s">
        <v>154</v>
      </c>
      <c r="K1376" s="5" t="s">
        <v>19</v>
      </c>
      <c r="L1376" s="5" t="s">
        <v>109</v>
      </c>
    </row>
    <row r="1377" spans="1:13" outlineLevel="2" x14ac:dyDescent="0.3">
      <c r="A1377" s="5" t="s">
        <v>14</v>
      </c>
      <c r="B1377" s="5" t="s">
        <v>15</v>
      </c>
      <c r="D1377" s="5" t="s">
        <v>2295</v>
      </c>
      <c r="E1377" s="5" t="s">
        <v>2296</v>
      </c>
      <c r="F1377" s="6">
        <v>5164.5847450396705</v>
      </c>
      <c r="G1377" s="6">
        <f t="shared" si="20"/>
        <v>258.22923725198353</v>
      </c>
      <c r="H1377" s="5" t="s">
        <v>294</v>
      </c>
      <c r="I1377" s="5" t="s">
        <v>295</v>
      </c>
      <c r="K1377" s="5" t="s">
        <v>67</v>
      </c>
      <c r="L1377" s="5" t="s">
        <v>109</v>
      </c>
      <c r="M1377" s="5" t="s">
        <v>21</v>
      </c>
    </row>
    <row r="1378" spans="1:13" outlineLevel="2" x14ac:dyDescent="0.3">
      <c r="A1378" s="5" t="s">
        <v>14</v>
      </c>
      <c r="B1378" s="5" t="s">
        <v>15</v>
      </c>
      <c r="D1378" s="5" t="s">
        <v>2295</v>
      </c>
      <c r="E1378" s="5" t="s">
        <v>4158</v>
      </c>
      <c r="F1378" s="6">
        <v>1030.750728</v>
      </c>
      <c r="G1378" s="6">
        <f t="shared" si="20"/>
        <v>51.5375364</v>
      </c>
      <c r="H1378" s="5" t="s">
        <v>217</v>
      </c>
      <c r="I1378" s="5" t="s">
        <v>218</v>
      </c>
      <c r="K1378" s="5" t="s">
        <v>1861</v>
      </c>
      <c r="L1378" s="5" t="s">
        <v>109</v>
      </c>
      <c r="M1378" s="5" t="s">
        <v>21</v>
      </c>
    </row>
    <row r="1379" spans="1:13" outlineLevel="2" x14ac:dyDescent="0.3">
      <c r="A1379" s="5" t="s">
        <v>14</v>
      </c>
      <c r="B1379" s="5" t="s">
        <v>15</v>
      </c>
      <c r="D1379" s="5" t="s">
        <v>4159</v>
      </c>
      <c r="E1379" s="5" t="s">
        <v>4160</v>
      </c>
      <c r="F1379" s="6">
        <v>1030.750728</v>
      </c>
      <c r="G1379" s="6">
        <f t="shared" si="20"/>
        <v>51.5375364</v>
      </c>
      <c r="H1379" s="5" t="s">
        <v>217</v>
      </c>
      <c r="I1379" s="5" t="s">
        <v>218</v>
      </c>
      <c r="K1379" s="5" t="s">
        <v>1861</v>
      </c>
      <c r="L1379" s="5" t="s">
        <v>109</v>
      </c>
      <c r="M1379" s="5" t="s">
        <v>21</v>
      </c>
    </row>
    <row r="1380" spans="1:13" outlineLevel="2" x14ac:dyDescent="0.3">
      <c r="A1380" s="5" t="s">
        <v>14</v>
      </c>
      <c r="B1380" s="5" t="s">
        <v>15</v>
      </c>
      <c r="D1380" s="5" t="s">
        <v>5795</v>
      </c>
      <c r="E1380" s="5" t="s">
        <v>5796</v>
      </c>
      <c r="F1380" s="6">
        <v>0</v>
      </c>
      <c r="G1380" s="6">
        <f t="shared" si="20"/>
        <v>0</v>
      </c>
      <c r="H1380" s="5" t="s">
        <v>16</v>
      </c>
      <c r="I1380" s="5" t="s">
        <v>2140</v>
      </c>
      <c r="L1380" s="5" t="s">
        <v>109</v>
      </c>
      <c r="M1380" s="5" t="s">
        <v>21</v>
      </c>
    </row>
    <row r="1381" spans="1:13" outlineLevel="2" x14ac:dyDescent="0.3">
      <c r="A1381" s="5" t="s">
        <v>14</v>
      </c>
      <c r="B1381" s="5" t="s">
        <v>15</v>
      </c>
      <c r="C1381" s="5" t="s">
        <v>1302</v>
      </c>
      <c r="D1381" s="5" t="s">
        <v>3640</v>
      </c>
      <c r="E1381" s="5" t="s">
        <v>3641</v>
      </c>
      <c r="F1381" s="6">
        <v>1694.915254</v>
      </c>
      <c r="G1381" s="6">
        <f t="shared" si="20"/>
        <v>84.7457627</v>
      </c>
      <c r="H1381" s="5" t="s">
        <v>152</v>
      </c>
      <c r="I1381" s="5" t="s">
        <v>153</v>
      </c>
      <c r="J1381" s="5" t="s">
        <v>154</v>
      </c>
      <c r="K1381" s="5" t="s">
        <v>67</v>
      </c>
      <c r="L1381" s="5" t="s">
        <v>109</v>
      </c>
    </row>
    <row r="1382" spans="1:13" outlineLevel="2" x14ac:dyDescent="0.3">
      <c r="A1382" s="5" t="s">
        <v>14</v>
      </c>
      <c r="B1382" s="5" t="s">
        <v>15</v>
      </c>
      <c r="C1382" s="5" t="s">
        <v>3046</v>
      </c>
      <c r="D1382" s="5" t="s">
        <v>3044</v>
      </c>
      <c r="E1382" s="5" t="s">
        <v>3045</v>
      </c>
      <c r="F1382" s="6">
        <v>2750</v>
      </c>
      <c r="G1382" s="6">
        <f t="shared" si="20"/>
        <v>137.5</v>
      </c>
      <c r="H1382" s="5" t="s">
        <v>53</v>
      </c>
      <c r="I1382" s="5" t="s">
        <v>54</v>
      </c>
      <c r="J1382" s="5" t="s">
        <v>475</v>
      </c>
      <c r="K1382" s="5" t="s">
        <v>67</v>
      </c>
      <c r="L1382" s="5" t="s">
        <v>30</v>
      </c>
      <c r="M1382" s="5" t="s">
        <v>31</v>
      </c>
    </row>
    <row r="1383" spans="1:13" outlineLevel="2" x14ac:dyDescent="0.3">
      <c r="A1383" s="5" t="s">
        <v>14</v>
      </c>
      <c r="B1383" s="5" t="s">
        <v>15</v>
      </c>
      <c r="C1383" s="5" t="s">
        <v>308</v>
      </c>
      <c r="D1383" s="5" t="s">
        <v>2670</v>
      </c>
      <c r="E1383" s="5" t="s">
        <v>2671</v>
      </c>
      <c r="F1383" s="6">
        <v>3825</v>
      </c>
      <c r="G1383" s="6">
        <f t="shared" si="20"/>
        <v>191.25</v>
      </c>
      <c r="H1383" s="5" t="s">
        <v>53</v>
      </c>
      <c r="I1383" s="5" t="s">
        <v>54</v>
      </c>
      <c r="J1383" s="5" t="s">
        <v>475</v>
      </c>
      <c r="K1383" s="5" t="s">
        <v>67</v>
      </c>
      <c r="L1383" s="5" t="s">
        <v>30</v>
      </c>
      <c r="M1383" s="5" t="s">
        <v>31</v>
      </c>
    </row>
    <row r="1384" spans="1:13" outlineLevel="2" x14ac:dyDescent="0.3">
      <c r="A1384" s="5" t="s">
        <v>14</v>
      </c>
      <c r="B1384" s="5" t="s">
        <v>15</v>
      </c>
      <c r="C1384" s="5" t="s">
        <v>3046</v>
      </c>
      <c r="D1384" s="5" t="s">
        <v>3982</v>
      </c>
      <c r="E1384" s="5" t="s">
        <v>3983</v>
      </c>
      <c r="F1384" s="6">
        <v>1200</v>
      </c>
      <c r="G1384" s="6">
        <f t="shared" si="20"/>
        <v>60</v>
      </c>
      <c r="H1384" s="5" t="s">
        <v>53</v>
      </c>
      <c r="I1384" s="5" t="s">
        <v>54</v>
      </c>
      <c r="J1384" s="5" t="s">
        <v>475</v>
      </c>
      <c r="K1384" s="5" t="s">
        <v>67</v>
      </c>
      <c r="L1384" s="5" t="s">
        <v>30</v>
      </c>
      <c r="M1384" s="5" t="s">
        <v>31</v>
      </c>
    </row>
    <row r="1385" spans="1:13" outlineLevel="2" x14ac:dyDescent="0.3">
      <c r="A1385" s="5" t="s">
        <v>14</v>
      </c>
      <c r="B1385" s="5" t="s">
        <v>15</v>
      </c>
      <c r="C1385" s="5" t="s">
        <v>1302</v>
      </c>
      <c r="D1385" s="5" t="s">
        <v>1713</v>
      </c>
      <c r="E1385" s="5" t="s">
        <v>1714</v>
      </c>
      <c r="F1385" s="6">
        <v>8238.1382497931991</v>
      </c>
      <c r="G1385" s="6">
        <f t="shared" si="20"/>
        <v>411.90691248965999</v>
      </c>
      <c r="H1385" s="5" t="s">
        <v>449</v>
      </c>
      <c r="I1385" s="5" t="s">
        <v>450</v>
      </c>
      <c r="J1385" s="5" t="s">
        <v>451</v>
      </c>
      <c r="K1385" s="5" t="s">
        <v>67</v>
      </c>
      <c r="L1385" s="5" t="s">
        <v>30</v>
      </c>
      <c r="M1385" s="5" t="s">
        <v>31</v>
      </c>
    </row>
    <row r="1386" spans="1:13" outlineLevel="2" x14ac:dyDescent="0.3">
      <c r="A1386" s="5" t="s">
        <v>14</v>
      </c>
      <c r="B1386" s="5" t="s">
        <v>15</v>
      </c>
      <c r="C1386" s="5" t="s">
        <v>308</v>
      </c>
      <c r="D1386" s="5" t="s">
        <v>5890</v>
      </c>
      <c r="E1386" s="5" t="s">
        <v>5891</v>
      </c>
      <c r="F1386" s="6">
        <v>0</v>
      </c>
      <c r="G1386" s="6">
        <f t="shared" si="20"/>
        <v>0</v>
      </c>
      <c r="H1386" s="5" t="s">
        <v>16</v>
      </c>
      <c r="I1386" s="5" t="s">
        <v>2140</v>
      </c>
      <c r="J1386" s="5" t="s">
        <v>2141</v>
      </c>
      <c r="L1386" s="5" t="s">
        <v>750</v>
      </c>
      <c r="M1386" s="5" t="s">
        <v>31</v>
      </c>
    </row>
    <row r="1387" spans="1:13" outlineLevel="2" x14ac:dyDescent="0.3">
      <c r="A1387" s="5" t="s">
        <v>14</v>
      </c>
      <c r="B1387" s="5" t="s">
        <v>15</v>
      </c>
      <c r="C1387" s="5" t="s">
        <v>1302</v>
      </c>
      <c r="D1387" s="5" t="s">
        <v>5904</v>
      </c>
      <c r="E1387" s="5" t="s">
        <v>5905</v>
      </c>
      <c r="F1387" s="6">
        <v>0</v>
      </c>
      <c r="G1387" s="6">
        <f t="shared" si="20"/>
        <v>0</v>
      </c>
      <c r="H1387" s="5" t="s">
        <v>16</v>
      </c>
      <c r="I1387" s="5" t="s">
        <v>2140</v>
      </c>
      <c r="J1387" s="5" t="s">
        <v>2141</v>
      </c>
      <c r="L1387" s="5" t="s">
        <v>109</v>
      </c>
      <c r="M1387" s="5" t="s">
        <v>21</v>
      </c>
    </row>
    <row r="1388" spans="1:13" outlineLevel="2" x14ac:dyDescent="0.3">
      <c r="A1388" s="5" t="s">
        <v>14</v>
      </c>
      <c r="B1388" s="5" t="s">
        <v>15</v>
      </c>
      <c r="C1388" s="5" t="s">
        <v>1302</v>
      </c>
      <c r="D1388" s="5" t="s">
        <v>5904</v>
      </c>
      <c r="E1388" s="5" t="s">
        <v>5906</v>
      </c>
      <c r="F1388" s="6">
        <v>0</v>
      </c>
      <c r="G1388" s="6">
        <f t="shared" si="20"/>
        <v>0</v>
      </c>
      <c r="H1388" s="5" t="s">
        <v>449</v>
      </c>
      <c r="I1388" s="5" t="s">
        <v>450</v>
      </c>
      <c r="J1388" s="5" t="s">
        <v>451</v>
      </c>
      <c r="L1388" s="5" t="s">
        <v>109</v>
      </c>
      <c r="M1388" s="5" t="s">
        <v>1296</v>
      </c>
    </row>
    <row r="1389" spans="1:13" outlineLevel="2" x14ac:dyDescent="0.3">
      <c r="A1389" s="5" t="s">
        <v>14</v>
      </c>
      <c r="B1389" s="5" t="s">
        <v>15</v>
      </c>
      <c r="C1389" s="5" t="s">
        <v>308</v>
      </c>
      <c r="D1389" s="5" t="s">
        <v>2211</v>
      </c>
      <c r="E1389" s="5" t="s">
        <v>2212</v>
      </c>
      <c r="F1389" s="6">
        <v>5423.7288128</v>
      </c>
      <c r="G1389" s="6">
        <f t="shared" si="20"/>
        <v>271.18644064</v>
      </c>
      <c r="H1389" s="5" t="s">
        <v>16</v>
      </c>
      <c r="I1389" s="5" t="s">
        <v>335</v>
      </c>
      <c r="J1389" s="5" t="s">
        <v>674</v>
      </c>
      <c r="K1389" s="5" t="s">
        <v>99</v>
      </c>
      <c r="L1389" s="5" t="s">
        <v>310</v>
      </c>
      <c r="M1389" s="5" t="s">
        <v>31</v>
      </c>
    </row>
    <row r="1390" spans="1:13" outlineLevel="2" x14ac:dyDescent="0.3">
      <c r="A1390" s="5" t="s">
        <v>14</v>
      </c>
      <c r="B1390" s="5" t="s">
        <v>15</v>
      </c>
      <c r="C1390" s="5" t="s">
        <v>308</v>
      </c>
      <c r="D1390" s="5" t="s">
        <v>2211</v>
      </c>
      <c r="E1390" s="5" t="s">
        <v>2212</v>
      </c>
      <c r="F1390" s="6">
        <v>5177.9661009700003</v>
      </c>
      <c r="G1390" s="6">
        <f t="shared" si="20"/>
        <v>258.89830504850005</v>
      </c>
      <c r="H1390" s="5" t="s">
        <v>16</v>
      </c>
      <c r="I1390" s="5" t="s">
        <v>335</v>
      </c>
      <c r="J1390" s="5" t="s">
        <v>674</v>
      </c>
      <c r="K1390" s="5" t="s">
        <v>58</v>
      </c>
      <c r="L1390" s="5" t="s">
        <v>310</v>
      </c>
      <c r="M1390" s="5" t="s">
        <v>31</v>
      </c>
    </row>
    <row r="1391" spans="1:13" outlineLevel="2" x14ac:dyDescent="0.3">
      <c r="A1391" s="5" t="s">
        <v>14</v>
      </c>
      <c r="B1391" s="5" t="s">
        <v>15</v>
      </c>
      <c r="C1391" s="5" t="s">
        <v>916</v>
      </c>
      <c r="D1391" s="5" t="s">
        <v>1821</v>
      </c>
      <c r="E1391" s="5" t="s">
        <v>1822</v>
      </c>
      <c r="F1391" s="6">
        <v>7482.8389820032507</v>
      </c>
      <c r="G1391" s="6">
        <f t="shared" si="20"/>
        <v>374.14194910016255</v>
      </c>
      <c r="H1391" s="5" t="s">
        <v>16</v>
      </c>
      <c r="I1391" s="5" t="s">
        <v>17</v>
      </c>
      <c r="J1391" s="5" t="s">
        <v>1823</v>
      </c>
      <c r="K1391" s="5" t="s">
        <v>19</v>
      </c>
      <c r="L1391" s="5" t="s">
        <v>408</v>
      </c>
      <c r="M1391" s="5" t="s">
        <v>31</v>
      </c>
    </row>
    <row r="1392" spans="1:13" outlineLevel="2" x14ac:dyDescent="0.3">
      <c r="A1392" s="5" t="s">
        <v>14</v>
      </c>
      <c r="B1392" s="5" t="s">
        <v>15</v>
      </c>
      <c r="D1392" s="5" t="s">
        <v>2150</v>
      </c>
      <c r="E1392" s="5" t="s">
        <v>2151</v>
      </c>
      <c r="F1392" s="6">
        <v>5695.9285499999996</v>
      </c>
      <c r="G1392" s="6">
        <f t="shared" si="20"/>
        <v>284.79642749999999</v>
      </c>
      <c r="H1392" s="5" t="s">
        <v>320</v>
      </c>
      <c r="I1392" s="5" t="s">
        <v>321</v>
      </c>
      <c r="K1392" s="5" t="s">
        <v>99</v>
      </c>
      <c r="L1392" s="5" t="s">
        <v>109</v>
      </c>
      <c r="M1392" s="5" t="s">
        <v>21</v>
      </c>
    </row>
    <row r="1393" spans="1:13" outlineLevel="2" x14ac:dyDescent="0.3">
      <c r="A1393" s="5" t="s">
        <v>14</v>
      </c>
      <c r="B1393" s="5" t="s">
        <v>15</v>
      </c>
      <c r="C1393" s="5" t="s">
        <v>416</v>
      </c>
      <c r="D1393" s="5" t="s">
        <v>414</v>
      </c>
      <c r="E1393" s="5" t="s">
        <v>415</v>
      </c>
      <c r="F1393" s="6">
        <v>38698.044313010585</v>
      </c>
      <c r="G1393" s="6">
        <f t="shared" si="20"/>
        <v>1934.9022156505293</v>
      </c>
      <c r="H1393" s="5" t="s">
        <v>34</v>
      </c>
      <c r="I1393" s="5" t="s">
        <v>252</v>
      </c>
      <c r="J1393" s="5" t="s">
        <v>417</v>
      </c>
      <c r="K1393" s="5" t="s">
        <v>58</v>
      </c>
      <c r="L1393" s="5" t="s">
        <v>163</v>
      </c>
      <c r="M1393" s="5" t="s">
        <v>21</v>
      </c>
    </row>
    <row r="1394" spans="1:13" outlineLevel="2" x14ac:dyDescent="0.3">
      <c r="A1394" s="5" t="s">
        <v>14</v>
      </c>
      <c r="B1394" s="5" t="s">
        <v>15</v>
      </c>
      <c r="C1394" s="5" t="s">
        <v>416</v>
      </c>
      <c r="D1394" s="5" t="s">
        <v>414</v>
      </c>
      <c r="E1394" s="5" t="s">
        <v>1705</v>
      </c>
      <c r="F1394" s="6">
        <v>8277.854084999999</v>
      </c>
      <c r="G1394" s="6">
        <f t="shared" si="20"/>
        <v>413.89270424999995</v>
      </c>
      <c r="H1394" s="5" t="s">
        <v>402</v>
      </c>
      <c r="I1394" s="5" t="s">
        <v>653</v>
      </c>
      <c r="K1394" s="5" t="s">
        <v>99</v>
      </c>
      <c r="L1394" s="5" t="s">
        <v>163</v>
      </c>
      <c r="M1394" s="5" t="s">
        <v>21</v>
      </c>
    </row>
    <row r="1395" spans="1:13" outlineLevel="2" x14ac:dyDescent="0.3">
      <c r="A1395" s="5" t="s">
        <v>14</v>
      </c>
      <c r="B1395" s="5" t="s">
        <v>15</v>
      </c>
      <c r="C1395" s="5" t="s">
        <v>416</v>
      </c>
      <c r="D1395" s="5" t="s">
        <v>414</v>
      </c>
      <c r="E1395" s="5" t="s">
        <v>1705</v>
      </c>
      <c r="F1395" s="6">
        <v>2641.8683249999999</v>
      </c>
      <c r="G1395" s="6">
        <f t="shared" si="20"/>
        <v>132.09341624999999</v>
      </c>
      <c r="H1395" s="5" t="s">
        <v>402</v>
      </c>
      <c r="I1395" s="5" t="s">
        <v>653</v>
      </c>
      <c r="K1395" s="5" t="s">
        <v>58</v>
      </c>
      <c r="L1395" s="5" t="s">
        <v>163</v>
      </c>
      <c r="M1395" s="5" t="s">
        <v>21</v>
      </c>
    </row>
    <row r="1396" spans="1:13" outlineLevel="2" x14ac:dyDescent="0.3">
      <c r="A1396" s="5" t="s">
        <v>14</v>
      </c>
      <c r="B1396" s="5" t="s">
        <v>15</v>
      </c>
      <c r="C1396" s="5" t="s">
        <v>416</v>
      </c>
      <c r="D1396" s="5" t="s">
        <v>414</v>
      </c>
      <c r="E1396" s="5" t="s">
        <v>1769</v>
      </c>
      <c r="F1396" s="6">
        <v>7880.6552999999994</v>
      </c>
      <c r="G1396" s="6">
        <f t="shared" si="20"/>
        <v>394.03276499999998</v>
      </c>
      <c r="H1396" s="5" t="s">
        <v>863</v>
      </c>
      <c r="I1396" s="5" t="s">
        <v>864</v>
      </c>
      <c r="J1396" s="5" t="s">
        <v>865</v>
      </c>
      <c r="K1396" s="5" t="s">
        <v>1572</v>
      </c>
      <c r="L1396" s="5" t="s">
        <v>163</v>
      </c>
      <c r="M1396" s="5" t="s">
        <v>21</v>
      </c>
    </row>
    <row r="1397" spans="1:13" outlineLevel="2" x14ac:dyDescent="0.3">
      <c r="A1397" s="5" t="s">
        <v>14</v>
      </c>
      <c r="B1397" s="5" t="s">
        <v>15</v>
      </c>
      <c r="D1397" s="5" t="s">
        <v>1789</v>
      </c>
      <c r="E1397" s="5" t="s">
        <v>1790</v>
      </c>
      <c r="F1397" s="6">
        <v>7677.1221765</v>
      </c>
      <c r="G1397" s="6">
        <f t="shared" si="20"/>
        <v>383.85610882500004</v>
      </c>
      <c r="H1397" s="5" t="s">
        <v>1791</v>
      </c>
      <c r="I1397" s="5" t="s">
        <v>1792</v>
      </c>
      <c r="J1397" s="5" t="s">
        <v>1793</v>
      </c>
      <c r="K1397" s="5" t="s">
        <v>19</v>
      </c>
      <c r="L1397" s="5" t="s">
        <v>109</v>
      </c>
      <c r="M1397" s="5" t="s">
        <v>21</v>
      </c>
    </row>
    <row r="1398" spans="1:13" outlineLevel="2" x14ac:dyDescent="0.3">
      <c r="A1398" s="5" t="s">
        <v>14</v>
      </c>
      <c r="B1398" s="5" t="s">
        <v>15</v>
      </c>
      <c r="D1398" s="5" t="s">
        <v>1789</v>
      </c>
      <c r="E1398" s="5" t="s">
        <v>1790</v>
      </c>
      <c r="F1398" s="6">
        <v>2924.617972</v>
      </c>
      <c r="G1398" s="6">
        <f t="shared" si="20"/>
        <v>146.23089860000002</v>
      </c>
      <c r="H1398" s="5" t="s">
        <v>1791</v>
      </c>
      <c r="I1398" s="5" t="s">
        <v>1792</v>
      </c>
      <c r="J1398" s="5" t="s">
        <v>1793</v>
      </c>
      <c r="K1398" s="5" t="s">
        <v>99</v>
      </c>
      <c r="L1398" s="5" t="s">
        <v>109</v>
      </c>
      <c r="M1398" s="5" t="s">
        <v>21</v>
      </c>
    </row>
    <row r="1399" spans="1:13" outlineLevel="2" x14ac:dyDescent="0.3">
      <c r="A1399" s="5" t="s">
        <v>14</v>
      </c>
      <c r="B1399" s="5" t="s">
        <v>15</v>
      </c>
      <c r="C1399" s="5" t="s">
        <v>3286</v>
      </c>
      <c r="D1399" s="5" t="s">
        <v>3284</v>
      </c>
      <c r="E1399" s="5" t="s">
        <v>3285</v>
      </c>
      <c r="F1399" s="6">
        <v>2300</v>
      </c>
      <c r="G1399" s="6">
        <f t="shared" si="20"/>
        <v>115</v>
      </c>
      <c r="H1399" s="5" t="s">
        <v>53</v>
      </c>
      <c r="I1399" s="5" t="s">
        <v>54</v>
      </c>
      <c r="J1399" s="5" t="s">
        <v>475</v>
      </c>
      <c r="K1399" s="5" t="s">
        <v>67</v>
      </c>
      <c r="L1399" s="5" t="s">
        <v>30</v>
      </c>
      <c r="M1399" s="5" t="s">
        <v>31</v>
      </c>
    </row>
    <row r="1400" spans="1:13" outlineLevel="2" x14ac:dyDescent="0.3">
      <c r="A1400" s="5" t="s">
        <v>14</v>
      </c>
      <c r="B1400" s="5" t="s">
        <v>15</v>
      </c>
      <c r="C1400" s="5" t="s">
        <v>308</v>
      </c>
      <c r="D1400" s="5" t="s">
        <v>4143</v>
      </c>
      <c r="E1400" s="5" t="s">
        <v>4144</v>
      </c>
      <c r="F1400" s="6">
        <v>1050</v>
      </c>
      <c r="G1400" s="6">
        <f t="shared" si="20"/>
        <v>52.5</v>
      </c>
      <c r="H1400" s="5" t="s">
        <v>53</v>
      </c>
      <c r="I1400" s="5" t="s">
        <v>54</v>
      </c>
      <c r="J1400" s="5" t="s">
        <v>475</v>
      </c>
      <c r="K1400" s="5" t="s">
        <v>67</v>
      </c>
      <c r="L1400" s="5" t="s">
        <v>30</v>
      </c>
      <c r="M1400" s="5" t="s">
        <v>31</v>
      </c>
    </row>
    <row r="1401" spans="1:13" outlineLevel="2" x14ac:dyDescent="0.3">
      <c r="A1401" s="5" t="s">
        <v>14</v>
      </c>
      <c r="B1401" s="5" t="s">
        <v>15</v>
      </c>
      <c r="D1401" s="5" t="s">
        <v>12</v>
      </c>
      <c r="E1401" s="5" t="s">
        <v>13</v>
      </c>
      <c r="F1401" s="6">
        <v>312597.49995623634</v>
      </c>
      <c r="G1401" s="6">
        <f t="shared" si="20"/>
        <v>15629.874997811818</v>
      </c>
      <c r="H1401" s="5" t="s">
        <v>16</v>
      </c>
      <c r="I1401" s="5" t="s">
        <v>17</v>
      </c>
      <c r="J1401" s="5" t="s">
        <v>18</v>
      </c>
      <c r="K1401" s="5" t="s">
        <v>19</v>
      </c>
      <c r="L1401" s="5" t="s">
        <v>20</v>
      </c>
      <c r="M1401" s="5" t="s">
        <v>21</v>
      </c>
    </row>
    <row r="1402" spans="1:13" outlineLevel="2" x14ac:dyDescent="0.3">
      <c r="A1402" s="5" t="s">
        <v>14</v>
      </c>
      <c r="B1402" s="5" t="s">
        <v>15</v>
      </c>
      <c r="C1402" s="5" t="s">
        <v>416</v>
      </c>
      <c r="D1402" s="5" t="s">
        <v>4374</v>
      </c>
      <c r="E1402" s="5" t="s">
        <v>4375</v>
      </c>
      <c r="F1402" s="6">
        <v>762.7118643</v>
      </c>
      <c r="G1402" s="6">
        <f t="shared" si="20"/>
        <v>38.135593215</v>
      </c>
      <c r="H1402" s="5" t="s">
        <v>86</v>
      </c>
      <c r="I1402" s="5" t="s">
        <v>87</v>
      </c>
      <c r="K1402" s="5" t="s">
        <v>58</v>
      </c>
      <c r="L1402" s="5" t="s">
        <v>109</v>
      </c>
      <c r="M1402" s="5" t="s">
        <v>21</v>
      </c>
    </row>
    <row r="1403" spans="1:13" outlineLevel="2" x14ac:dyDescent="0.3">
      <c r="A1403" s="5" t="s">
        <v>14</v>
      </c>
      <c r="B1403" s="5" t="s">
        <v>15</v>
      </c>
      <c r="D1403" s="5" t="s">
        <v>840</v>
      </c>
      <c r="E1403" s="5" t="s">
        <v>841</v>
      </c>
      <c r="F1403" s="6">
        <v>20482.325765999998</v>
      </c>
      <c r="G1403" s="6">
        <f t="shared" si="20"/>
        <v>1024.1162883</v>
      </c>
      <c r="H1403" s="5" t="s">
        <v>449</v>
      </c>
      <c r="I1403" s="5" t="s">
        <v>575</v>
      </c>
      <c r="J1403" s="5" t="s">
        <v>576</v>
      </c>
      <c r="K1403" s="5" t="s">
        <v>58</v>
      </c>
      <c r="L1403" s="5" t="s">
        <v>240</v>
      </c>
      <c r="M1403" s="5" t="s">
        <v>21</v>
      </c>
    </row>
    <row r="1404" spans="1:13" outlineLevel="2" x14ac:dyDescent="0.3">
      <c r="A1404" s="5" t="s">
        <v>14</v>
      </c>
      <c r="B1404" s="5" t="s">
        <v>15</v>
      </c>
      <c r="C1404" s="5" t="s">
        <v>916</v>
      </c>
      <c r="D1404" s="5" t="s">
        <v>3398</v>
      </c>
      <c r="E1404" s="5" t="s">
        <v>3399</v>
      </c>
      <c r="F1404" s="6">
        <v>2050.3064408579999</v>
      </c>
      <c r="G1404" s="6">
        <f t="shared" si="20"/>
        <v>102.5153220429</v>
      </c>
      <c r="H1404" s="5" t="s">
        <v>320</v>
      </c>
      <c r="I1404" s="5" t="s">
        <v>321</v>
      </c>
      <c r="J1404" s="5" t="s">
        <v>1056</v>
      </c>
      <c r="K1404" s="5" t="s">
        <v>953</v>
      </c>
      <c r="L1404" s="5" t="s">
        <v>413</v>
      </c>
      <c r="M1404" s="5" t="s">
        <v>31</v>
      </c>
    </row>
    <row r="1405" spans="1:13" outlineLevel="1" x14ac:dyDescent="0.3">
      <c r="B1405" s="11" t="s">
        <v>6289</v>
      </c>
      <c r="F1405" s="6">
        <f>SUBTOTAL(9,F1295:F1404)</f>
        <v>754388.91874121316</v>
      </c>
      <c r="G1405" s="6">
        <f>SUBTOTAL(9,G1295:G1404)</f>
        <v>37719.445937060656</v>
      </c>
    </row>
    <row r="1406" spans="1:13" outlineLevel="2" x14ac:dyDescent="0.3">
      <c r="A1406" s="5" t="s">
        <v>14</v>
      </c>
      <c r="B1406" s="5" t="s">
        <v>592</v>
      </c>
      <c r="D1406" s="5" t="s">
        <v>590</v>
      </c>
      <c r="E1406" s="5" t="s">
        <v>591</v>
      </c>
      <c r="F1406" s="6">
        <v>28872.881351890002</v>
      </c>
      <c r="G1406" s="6">
        <f t="shared" si="20"/>
        <v>1443.6440675945003</v>
      </c>
      <c r="H1406" s="5" t="s">
        <v>84</v>
      </c>
      <c r="I1406" s="5" t="s">
        <v>133</v>
      </c>
      <c r="J1406" s="5" t="s">
        <v>135</v>
      </c>
      <c r="K1406" s="5" t="s">
        <v>99</v>
      </c>
      <c r="L1406" s="5" t="s">
        <v>240</v>
      </c>
    </row>
    <row r="1407" spans="1:13" outlineLevel="2" x14ac:dyDescent="0.3">
      <c r="A1407" s="5" t="s">
        <v>14</v>
      </c>
      <c r="B1407" s="5" t="s">
        <v>592</v>
      </c>
      <c r="D1407" s="5" t="s">
        <v>590</v>
      </c>
      <c r="E1407" s="5" t="s">
        <v>591</v>
      </c>
      <c r="F1407" s="6">
        <v>21186.440675000002</v>
      </c>
      <c r="G1407" s="6">
        <f t="shared" si="20"/>
        <v>1059.3220337500002</v>
      </c>
      <c r="H1407" s="5" t="s">
        <v>84</v>
      </c>
      <c r="I1407" s="5" t="s">
        <v>133</v>
      </c>
      <c r="J1407" s="5" t="s">
        <v>135</v>
      </c>
      <c r="K1407" s="5" t="s">
        <v>67</v>
      </c>
      <c r="L1407" s="5" t="s">
        <v>240</v>
      </c>
    </row>
    <row r="1408" spans="1:13" outlineLevel="2" x14ac:dyDescent="0.3">
      <c r="A1408" s="5" t="s">
        <v>14</v>
      </c>
      <c r="B1408" s="5" t="s">
        <v>592</v>
      </c>
      <c r="C1408" s="5" t="s">
        <v>2264</v>
      </c>
      <c r="D1408" s="5" t="s">
        <v>2262</v>
      </c>
      <c r="E1408" s="5" t="s">
        <v>2263</v>
      </c>
      <c r="F1408" s="6">
        <v>5254.2372874000002</v>
      </c>
      <c r="G1408" s="6">
        <f t="shared" si="20"/>
        <v>262.71186437</v>
      </c>
      <c r="H1408" s="5" t="s">
        <v>294</v>
      </c>
      <c r="I1408" s="5" t="s">
        <v>295</v>
      </c>
      <c r="J1408" s="5" t="s">
        <v>384</v>
      </c>
      <c r="K1408" s="5" t="s">
        <v>58</v>
      </c>
      <c r="L1408" s="5" t="s">
        <v>59</v>
      </c>
      <c r="M1408" s="5" t="s">
        <v>31</v>
      </c>
    </row>
    <row r="1409" spans="1:13" outlineLevel="2" x14ac:dyDescent="0.3">
      <c r="A1409" s="5" t="s">
        <v>14</v>
      </c>
      <c r="B1409" s="5" t="s">
        <v>592</v>
      </c>
      <c r="D1409" s="5" t="s">
        <v>965</v>
      </c>
      <c r="E1409" s="5" t="s">
        <v>966</v>
      </c>
      <c r="F1409" s="6">
        <v>17796.610167000003</v>
      </c>
      <c r="G1409" s="6">
        <f t="shared" si="20"/>
        <v>889.83050835000017</v>
      </c>
      <c r="H1409" s="5" t="s">
        <v>84</v>
      </c>
      <c r="I1409" s="5" t="s">
        <v>133</v>
      </c>
      <c r="J1409" s="5" t="s">
        <v>135</v>
      </c>
      <c r="K1409" s="5" t="s">
        <v>67</v>
      </c>
      <c r="L1409" s="5" t="s">
        <v>20</v>
      </c>
      <c r="M1409" s="5" t="s">
        <v>21</v>
      </c>
    </row>
    <row r="1410" spans="1:13" outlineLevel="2" x14ac:dyDescent="0.3">
      <c r="A1410" s="5" t="s">
        <v>14</v>
      </c>
      <c r="B1410" s="5" t="s">
        <v>592</v>
      </c>
      <c r="C1410" s="5" t="s">
        <v>3767</v>
      </c>
      <c r="D1410" s="5" t="s">
        <v>4182</v>
      </c>
      <c r="E1410" s="5" t="s">
        <v>4183</v>
      </c>
      <c r="F1410" s="6">
        <v>1015.819481545</v>
      </c>
      <c r="G1410" s="6">
        <f t="shared" si="20"/>
        <v>50.790974077250006</v>
      </c>
      <c r="H1410" s="5" t="s">
        <v>270</v>
      </c>
      <c r="I1410" s="5" t="s">
        <v>271</v>
      </c>
      <c r="J1410" s="5" t="s">
        <v>3591</v>
      </c>
      <c r="K1410" s="5" t="s">
        <v>58</v>
      </c>
      <c r="L1410" s="5" t="s">
        <v>434</v>
      </c>
      <c r="M1410" s="5" t="s">
        <v>31</v>
      </c>
    </row>
    <row r="1411" spans="1:13" outlineLevel="2" x14ac:dyDescent="0.3">
      <c r="A1411" s="5" t="s">
        <v>14</v>
      </c>
      <c r="B1411" s="5" t="s">
        <v>592</v>
      </c>
      <c r="C1411" s="5" t="s">
        <v>2264</v>
      </c>
      <c r="D1411" s="5" t="s">
        <v>4297</v>
      </c>
      <c r="E1411" s="5" t="s">
        <v>4298</v>
      </c>
      <c r="F1411" s="6">
        <v>868.64406767500009</v>
      </c>
      <c r="G1411" s="6">
        <f t="shared" si="20"/>
        <v>43.432203383750007</v>
      </c>
      <c r="H1411" s="5" t="s">
        <v>84</v>
      </c>
      <c r="I1411" s="5" t="s">
        <v>133</v>
      </c>
      <c r="J1411" s="5" t="s">
        <v>564</v>
      </c>
      <c r="K1411" s="5" t="s">
        <v>1059</v>
      </c>
      <c r="L1411" s="5" t="s">
        <v>434</v>
      </c>
      <c r="M1411" s="5" t="s">
        <v>31</v>
      </c>
    </row>
    <row r="1412" spans="1:13" outlineLevel="2" x14ac:dyDescent="0.3">
      <c r="A1412" s="5" t="s">
        <v>14</v>
      </c>
      <c r="B1412" s="5" t="s">
        <v>592</v>
      </c>
      <c r="C1412" s="5" t="s">
        <v>3767</v>
      </c>
      <c r="D1412" s="5" t="s">
        <v>3765</v>
      </c>
      <c r="E1412" s="5" t="s">
        <v>3766</v>
      </c>
      <c r="F1412" s="6">
        <v>1494.0677964010001</v>
      </c>
      <c r="G1412" s="6">
        <f t="shared" si="20"/>
        <v>74.703389820050006</v>
      </c>
      <c r="H1412" s="5" t="s">
        <v>46</v>
      </c>
      <c r="I1412" s="5" t="s">
        <v>47</v>
      </c>
      <c r="J1412" s="5" t="s">
        <v>3768</v>
      </c>
      <c r="K1412" s="5" t="s">
        <v>58</v>
      </c>
      <c r="L1412" s="5" t="s">
        <v>850</v>
      </c>
      <c r="M1412" s="5" t="s">
        <v>31</v>
      </c>
    </row>
    <row r="1413" spans="1:13" outlineLevel="2" x14ac:dyDescent="0.3">
      <c r="A1413" s="5" t="s">
        <v>14</v>
      </c>
      <c r="B1413" s="5" t="s">
        <v>592</v>
      </c>
      <c r="C1413" s="5" t="s">
        <v>3767</v>
      </c>
      <c r="D1413" s="5" t="s">
        <v>4184</v>
      </c>
      <c r="E1413" s="5" t="s">
        <v>4185</v>
      </c>
      <c r="F1413" s="6">
        <v>1015.819481545</v>
      </c>
      <c r="G1413" s="6">
        <f t="shared" si="20"/>
        <v>50.790974077250006</v>
      </c>
      <c r="H1413" s="5" t="s">
        <v>270</v>
      </c>
      <c r="I1413" s="5" t="s">
        <v>271</v>
      </c>
      <c r="J1413" s="5" t="s">
        <v>675</v>
      </c>
      <c r="K1413" s="5" t="s">
        <v>58</v>
      </c>
      <c r="L1413" s="5" t="s">
        <v>850</v>
      </c>
      <c r="M1413" s="5" t="s">
        <v>31</v>
      </c>
    </row>
    <row r="1414" spans="1:13" outlineLevel="2" x14ac:dyDescent="0.3">
      <c r="A1414" s="5" t="s">
        <v>14</v>
      </c>
      <c r="B1414" s="5" t="s">
        <v>592</v>
      </c>
      <c r="C1414" s="5" t="s">
        <v>3767</v>
      </c>
      <c r="D1414" s="5" t="s">
        <v>3840</v>
      </c>
      <c r="E1414" s="5" t="s">
        <v>3841</v>
      </c>
      <c r="F1414" s="6">
        <v>1389.83050828</v>
      </c>
      <c r="G1414" s="6">
        <f t="shared" ref="G1414:G1483" si="21">F1414*0.05</f>
        <v>69.491525414000009</v>
      </c>
      <c r="H1414" s="5" t="s">
        <v>84</v>
      </c>
      <c r="I1414" s="5" t="s">
        <v>133</v>
      </c>
      <c r="J1414" s="5" t="s">
        <v>978</v>
      </c>
      <c r="K1414" s="5" t="s">
        <v>455</v>
      </c>
      <c r="L1414" s="5" t="s">
        <v>413</v>
      </c>
      <c r="M1414" s="5" t="s">
        <v>31</v>
      </c>
    </row>
    <row r="1415" spans="1:13" outlineLevel="1" x14ac:dyDescent="0.3">
      <c r="B1415" s="11" t="s">
        <v>6401</v>
      </c>
      <c r="F1415" s="6">
        <f>SUBTOTAL(9,F1406:F1414)</f>
        <v>78894.350816736012</v>
      </c>
      <c r="G1415" s="6">
        <f>SUBTOTAL(9,G1406:G1414)</f>
        <v>3944.7175408368016</v>
      </c>
    </row>
    <row r="1416" spans="1:13" outlineLevel="2" x14ac:dyDescent="0.3">
      <c r="A1416" s="5" t="s">
        <v>346</v>
      </c>
      <c r="B1416" s="5" t="s">
        <v>347</v>
      </c>
      <c r="D1416" s="5" t="s">
        <v>1934</v>
      </c>
      <c r="E1416" s="5" t="s">
        <v>1935</v>
      </c>
      <c r="F1416" s="6">
        <v>6833.33</v>
      </c>
      <c r="G1416" s="6">
        <f t="shared" si="21"/>
        <v>341.66650000000004</v>
      </c>
      <c r="H1416" s="5" t="s">
        <v>1936</v>
      </c>
      <c r="I1416" s="5" t="s">
        <v>1937</v>
      </c>
      <c r="J1416" s="5" t="s">
        <v>1938</v>
      </c>
      <c r="K1416" s="5" t="s">
        <v>169</v>
      </c>
      <c r="L1416" s="5" t="s">
        <v>20</v>
      </c>
      <c r="M1416" s="5" t="s">
        <v>21</v>
      </c>
    </row>
    <row r="1417" spans="1:13" outlineLevel="2" x14ac:dyDescent="0.3">
      <c r="A1417" s="5" t="s">
        <v>346</v>
      </c>
      <c r="B1417" s="5" t="s">
        <v>347</v>
      </c>
      <c r="D1417" s="5" t="s">
        <v>5013</v>
      </c>
      <c r="E1417" s="5" t="s">
        <v>5014</v>
      </c>
      <c r="F1417" s="6">
        <v>0</v>
      </c>
      <c r="G1417" s="6">
        <f t="shared" si="21"/>
        <v>0</v>
      </c>
      <c r="H1417" s="5" t="s">
        <v>16</v>
      </c>
      <c r="I1417" s="5" t="s">
        <v>2140</v>
      </c>
      <c r="L1417" s="5" t="s">
        <v>1295</v>
      </c>
      <c r="M1417" s="5" t="s">
        <v>1296</v>
      </c>
    </row>
    <row r="1418" spans="1:13" outlineLevel="2" x14ac:dyDescent="0.3">
      <c r="A1418" s="5" t="s">
        <v>346</v>
      </c>
      <c r="B1418" s="5" t="s">
        <v>347</v>
      </c>
      <c r="D1418" s="5" t="s">
        <v>5015</v>
      </c>
      <c r="E1418" s="5" t="s">
        <v>5016</v>
      </c>
      <c r="F1418" s="6">
        <v>0</v>
      </c>
      <c r="G1418" s="6">
        <f t="shared" si="21"/>
        <v>0</v>
      </c>
      <c r="H1418" s="5" t="s">
        <v>70</v>
      </c>
      <c r="I1418" s="5" t="s">
        <v>71</v>
      </c>
      <c r="L1418" s="5" t="s">
        <v>1295</v>
      </c>
      <c r="M1418" s="5" t="s">
        <v>1296</v>
      </c>
    </row>
    <row r="1419" spans="1:13" outlineLevel="2" x14ac:dyDescent="0.3">
      <c r="A1419" s="5" t="s">
        <v>346</v>
      </c>
      <c r="B1419" s="5" t="s">
        <v>347</v>
      </c>
      <c r="C1419" s="5" t="s">
        <v>1028</v>
      </c>
      <c r="D1419" s="5" t="s">
        <v>1745</v>
      </c>
      <c r="E1419" s="5" t="s">
        <v>1746</v>
      </c>
      <c r="F1419" s="6">
        <v>8031.7321056050005</v>
      </c>
      <c r="G1419" s="6">
        <f t="shared" si="21"/>
        <v>401.58660528025007</v>
      </c>
      <c r="H1419" s="5" t="s">
        <v>36</v>
      </c>
      <c r="I1419" s="5" t="s">
        <v>482</v>
      </c>
      <c r="J1419" s="5" t="s">
        <v>1249</v>
      </c>
      <c r="K1419" s="5" t="s">
        <v>58</v>
      </c>
      <c r="L1419" s="5" t="s">
        <v>850</v>
      </c>
      <c r="M1419" s="5" t="s">
        <v>31</v>
      </c>
    </row>
    <row r="1420" spans="1:13" outlineLevel="2" x14ac:dyDescent="0.3">
      <c r="A1420" s="5" t="s">
        <v>346</v>
      </c>
      <c r="B1420" s="5" t="s">
        <v>347</v>
      </c>
      <c r="D1420" s="5" t="s">
        <v>1306</v>
      </c>
      <c r="E1420" s="5" t="s">
        <v>1307</v>
      </c>
      <c r="F1420" s="6">
        <v>11949.152540700001</v>
      </c>
      <c r="G1420" s="6">
        <f t="shared" si="21"/>
        <v>597.45762703500009</v>
      </c>
      <c r="H1420" s="5" t="s">
        <v>63</v>
      </c>
      <c r="I1420" s="5" t="s">
        <v>64</v>
      </c>
      <c r="K1420" s="5" t="s">
        <v>58</v>
      </c>
      <c r="L1420" s="5" t="s">
        <v>109</v>
      </c>
      <c r="M1420" s="5" t="s">
        <v>21</v>
      </c>
    </row>
    <row r="1421" spans="1:13" outlineLevel="2" x14ac:dyDescent="0.3">
      <c r="A1421" s="5" t="s">
        <v>346</v>
      </c>
      <c r="B1421" s="5" t="s">
        <v>347</v>
      </c>
      <c r="C1421" s="5" t="s">
        <v>1028</v>
      </c>
      <c r="D1421" s="5" t="s">
        <v>344</v>
      </c>
      <c r="E1421" s="5" t="s">
        <v>6000</v>
      </c>
      <c r="F1421" s="6">
        <v>0</v>
      </c>
      <c r="G1421" s="6">
        <f t="shared" si="21"/>
        <v>0</v>
      </c>
      <c r="H1421" s="5" t="s">
        <v>70</v>
      </c>
      <c r="I1421" s="5" t="s">
        <v>71</v>
      </c>
      <c r="L1421" s="5" t="s">
        <v>203</v>
      </c>
    </row>
    <row r="1422" spans="1:13" outlineLevel="2" x14ac:dyDescent="0.3">
      <c r="A1422" s="5" t="s">
        <v>346</v>
      </c>
      <c r="B1422" s="5" t="s">
        <v>347</v>
      </c>
      <c r="D1422" s="5" t="s">
        <v>344</v>
      </c>
      <c r="E1422" s="5" t="s">
        <v>345</v>
      </c>
      <c r="F1422" s="6">
        <v>44593.474570028106</v>
      </c>
      <c r="G1422" s="6">
        <f t="shared" si="21"/>
        <v>2229.6737285014055</v>
      </c>
      <c r="H1422" s="5" t="s">
        <v>201</v>
      </c>
      <c r="I1422" s="5" t="s">
        <v>216</v>
      </c>
      <c r="J1422" s="5" t="s">
        <v>318</v>
      </c>
      <c r="K1422" s="5" t="s">
        <v>169</v>
      </c>
      <c r="L1422" s="5" t="s">
        <v>203</v>
      </c>
      <c r="M1422" s="5" t="s">
        <v>21</v>
      </c>
    </row>
    <row r="1423" spans="1:13" outlineLevel="2" x14ac:dyDescent="0.3">
      <c r="A1423" s="5" t="s">
        <v>346</v>
      </c>
      <c r="B1423" s="5" t="s">
        <v>347</v>
      </c>
      <c r="C1423" s="5" t="s">
        <v>1028</v>
      </c>
      <c r="D1423" s="5" t="s">
        <v>1026</v>
      </c>
      <c r="E1423" s="5" t="s">
        <v>1027</v>
      </c>
      <c r="F1423" s="6">
        <v>16322.033896020001</v>
      </c>
      <c r="G1423" s="6">
        <f t="shared" si="21"/>
        <v>816.10169480100012</v>
      </c>
      <c r="H1423" s="5" t="s">
        <v>86</v>
      </c>
      <c r="I1423" s="5" t="s">
        <v>815</v>
      </c>
      <c r="J1423" s="5" t="s">
        <v>817</v>
      </c>
      <c r="K1423" s="5" t="s">
        <v>1029</v>
      </c>
      <c r="L1423" s="5" t="s">
        <v>121</v>
      </c>
      <c r="M1423" s="5" t="s">
        <v>31</v>
      </c>
    </row>
    <row r="1424" spans="1:13" outlineLevel="2" x14ac:dyDescent="0.3">
      <c r="A1424" s="5" t="s">
        <v>346</v>
      </c>
      <c r="B1424" s="5" t="s">
        <v>347</v>
      </c>
      <c r="C1424" s="5" t="s">
        <v>1028</v>
      </c>
      <c r="D1424" s="5" t="s">
        <v>6100</v>
      </c>
      <c r="E1424" s="5" t="s">
        <v>6101</v>
      </c>
      <c r="F1424" s="6">
        <v>0</v>
      </c>
      <c r="G1424" s="6">
        <f t="shared" si="21"/>
        <v>0</v>
      </c>
      <c r="H1424" s="5" t="s">
        <v>1815</v>
      </c>
      <c r="I1424" s="5" t="s">
        <v>1816</v>
      </c>
      <c r="J1424" s="5" t="s">
        <v>6102</v>
      </c>
      <c r="K1424" s="5" t="s">
        <v>99</v>
      </c>
      <c r="L1424" s="5" t="s">
        <v>6103</v>
      </c>
      <c r="M1424" s="5" t="s">
        <v>31</v>
      </c>
    </row>
    <row r="1425" spans="1:13" outlineLevel="1" x14ac:dyDescent="0.3">
      <c r="B1425" s="11" t="s">
        <v>6290</v>
      </c>
      <c r="F1425" s="6">
        <f>SUBTOTAL(9,F1416:F1424)</f>
        <v>87729.723112353109</v>
      </c>
      <c r="G1425" s="6">
        <f>SUBTOTAL(9,G1416:G1424)</f>
        <v>4386.4861556176556</v>
      </c>
    </row>
    <row r="1426" spans="1:13" outlineLevel="2" x14ac:dyDescent="0.3">
      <c r="A1426" s="5" t="s">
        <v>933</v>
      </c>
      <c r="B1426" s="5" t="s">
        <v>934</v>
      </c>
      <c r="C1426" s="5" t="s">
        <v>937</v>
      </c>
      <c r="D1426" s="5" t="s">
        <v>1152</v>
      </c>
      <c r="E1426" s="5" t="s">
        <v>1153</v>
      </c>
      <c r="F1426" s="6">
        <v>14187.321782172001</v>
      </c>
      <c r="G1426" s="6">
        <f t="shared" si="21"/>
        <v>709.36608910860014</v>
      </c>
      <c r="H1426" s="5" t="s">
        <v>1154</v>
      </c>
      <c r="I1426" s="5" t="s">
        <v>1155</v>
      </c>
      <c r="J1426" s="5" t="s">
        <v>1156</v>
      </c>
      <c r="K1426" s="5" t="s">
        <v>1157</v>
      </c>
      <c r="L1426" s="5" t="s">
        <v>434</v>
      </c>
      <c r="M1426" s="5" t="s">
        <v>31</v>
      </c>
    </row>
    <row r="1427" spans="1:13" outlineLevel="2" x14ac:dyDescent="0.3">
      <c r="A1427" s="5" t="s">
        <v>933</v>
      </c>
      <c r="B1427" s="5" t="s">
        <v>934</v>
      </c>
      <c r="C1427" s="5" t="s">
        <v>1526</v>
      </c>
      <c r="D1427" s="5" t="s">
        <v>2712</v>
      </c>
      <c r="E1427" s="5" t="s">
        <v>2713</v>
      </c>
      <c r="F1427" s="6">
        <v>3655.772465</v>
      </c>
      <c r="G1427" s="6">
        <f t="shared" si="21"/>
        <v>182.78862325</v>
      </c>
      <c r="H1427" s="5" t="s">
        <v>1154</v>
      </c>
      <c r="I1427" s="5" t="s">
        <v>1155</v>
      </c>
      <c r="J1427" s="5" t="s">
        <v>1156</v>
      </c>
      <c r="K1427" s="5" t="s">
        <v>73</v>
      </c>
      <c r="L1427" s="5" t="s">
        <v>332</v>
      </c>
      <c r="M1427" s="5" t="s">
        <v>31</v>
      </c>
    </row>
    <row r="1428" spans="1:13" outlineLevel="2" x14ac:dyDescent="0.3">
      <c r="A1428" s="5" t="s">
        <v>933</v>
      </c>
      <c r="B1428" s="5" t="s">
        <v>934</v>
      </c>
      <c r="C1428" s="5" t="s">
        <v>1526</v>
      </c>
      <c r="D1428" s="5" t="s">
        <v>2712</v>
      </c>
      <c r="E1428" s="5" t="s">
        <v>2713</v>
      </c>
      <c r="F1428" s="6">
        <v>1827.8862325</v>
      </c>
      <c r="G1428" s="6">
        <f t="shared" si="21"/>
        <v>91.394311625</v>
      </c>
      <c r="H1428" s="5" t="s">
        <v>1154</v>
      </c>
      <c r="I1428" s="5" t="s">
        <v>1155</v>
      </c>
      <c r="J1428" s="5" t="s">
        <v>1156</v>
      </c>
      <c r="K1428" s="5" t="s">
        <v>99</v>
      </c>
      <c r="L1428" s="5" t="s">
        <v>332</v>
      </c>
      <c r="M1428" s="5" t="s">
        <v>31</v>
      </c>
    </row>
    <row r="1429" spans="1:13" outlineLevel="2" x14ac:dyDescent="0.3">
      <c r="A1429" s="5" t="s">
        <v>933</v>
      </c>
      <c r="B1429" s="5" t="s">
        <v>934</v>
      </c>
      <c r="C1429" s="5" t="s">
        <v>937</v>
      </c>
      <c r="D1429" s="5" t="s">
        <v>4102</v>
      </c>
      <c r="E1429" s="5" t="s">
        <v>4103</v>
      </c>
      <c r="F1429" s="6">
        <v>1096.7317395</v>
      </c>
      <c r="G1429" s="6">
        <f t="shared" si="21"/>
        <v>54.836586975000003</v>
      </c>
      <c r="H1429" s="5" t="s">
        <v>1154</v>
      </c>
      <c r="I1429" s="5" t="s">
        <v>1155</v>
      </c>
      <c r="J1429" s="5" t="s">
        <v>1156</v>
      </c>
      <c r="K1429" s="5" t="s">
        <v>99</v>
      </c>
      <c r="L1429" s="5" t="s">
        <v>274</v>
      </c>
      <c r="M1429" s="5" t="s">
        <v>21</v>
      </c>
    </row>
    <row r="1430" spans="1:13" outlineLevel="2" x14ac:dyDescent="0.3">
      <c r="A1430" s="5" t="s">
        <v>933</v>
      </c>
      <c r="B1430" s="5" t="s">
        <v>934</v>
      </c>
      <c r="C1430" s="5" t="s">
        <v>1526</v>
      </c>
      <c r="D1430" s="5" t="s">
        <v>1524</v>
      </c>
      <c r="E1430" s="5" t="s">
        <v>2321</v>
      </c>
      <c r="F1430" s="6">
        <v>5081.5237263500003</v>
      </c>
      <c r="G1430" s="6">
        <f t="shared" si="21"/>
        <v>254.07618631750003</v>
      </c>
      <c r="H1430" s="5" t="s">
        <v>1575</v>
      </c>
      <c r="I1430" s="5" t="s">
        <v>1576</v>
      </c>
      <c r="J1430" s="5" t="s">
        <v>1577</v>
      </c>
      <c r="K1430" s="5" t="s">
        <v>73</v>
      </c>
      <c r="L1430" s="5" t="s">
        <v>249</v>
      </c>
      <c r="M1430" s="5" t="s">
        <v>31</v>
      </c>
    </row>
    <row r="1431" spans="1:13" outlineLevel="2" x14ac:dyDescent="0.3">
      <c r="A1431" s="5" t="s">
        <v>933</v>
      </c>
      <c r="B1431" s="5" t="s">
        <v>934</v>
      </c>
      <c r="C1431" s="5" t="s">
        <v>1526</v>
      </c>
      <c r="D1431" s="5" t="s">
        <v>1524</v>
      </c>
      <c r="E1431" s="5" t="s">
        <v>2651</v>
      </c>
      <c r="F1431" s="6">
        <v>3875.1188129000002</v>
      </c>
      <c r="G1431" s="6">
        <f t="shared" si="21"/>
        <v>193.75594064500001</v>
      </c>
      <c r="H1431" s="5" t="s">
        <v>1810</v>
      </c>
      <c r="I1431" s="5" t="s">
        <v>1811</v>
      </c>
      <c r="J1431" s="5" t="s">
        <v>1812</v>
      </c>
      <c r="K1431" s="5" t="s">
        <v>99</v>
      </c>
      <c r="L1431" s="5" t="s">
        <v>249</v>
      </c>
      <c r="M1431" s="5" t="s">
        <v>31</v>
      </c>
    </row>
    <row r="1432" spans="1:13" outlineLevel="2" x14ac:dyDescent="0.3">
      <c r="A1432" s="5" t="s">
        <v>933</v>
      </c>
      <c r="B1432" s="5" t="s">
        <v>934</v>
      </c>
      <c r="C1432" s="5" t="s">
        <v>1526</v>
      </c>
      <c r="D1432" s="5" t="s">
        <v>1524</v>
      </c>
      <c r="E1432" s="5" t="s">
        <v>1525</v>
      </c>
      <c r="F1432" s="6">
        <v>9753.6009366199996</v>
      </c>
      <c r="G1432" s="6">
        <f t="shared" si="21"/>
        <v>487.68004683100003</v>
      </c>
      <c r="H1432" s="5" t="s">
        <v>1154</v>
      </c>
      <c r="I1432" s="5" t="s">
        <v>1155</v>
      </c>
      <c r="J1432" s="5" t="s">
        <v>1156</v>
      </c>
      <c r="K1432" s="5" t="s">
        <v>99</v>
      </c>
      <c r="L1432" s="5" t="s">
        <v>249</v>
      </c>
      <c r="M1432" s="5" t="s">
        <v>31</v>
      </c>
    </row>
    <row r="1433" spans="1:13" outlineLevel="2" x14ac:dyDescent="0.3">
      <c r="A1433" s="5" t="s">
        <v>933</v>
      </c>
      <c r="B1433" s="5" t="s">
        <v>934</v>
      </c>
      <c r="C1433" s="5" t="s">
        <v>1526</v>
      </c>
      <c r="D1433" s="5" t="s">
        <v>1524</v>
      </c>
      <c r="E1433" s="5" t="s">
        <v>1741</v>
      </c>
      <c r="F1433" s="6">
        <v>8042.699423</v>
      </c>
      <c r="G1433" s="6">
        <f t="shared" si="21"/>
        <v>402.13497115000001</v>
      </c>
      <c r="H1433" s="5" t="s">
        <v>1742</v>
      </c>
      <c r="I1433" s="5" t="s">
        <v>1743</v>
      </c>
      <c r="J1433" s="5" t="s">
        <v>1744</v>
      </c>
      <c r="K1433" s="5" t="s">
        <v>99</v>
      </c>
      <c r="L1433" s="5" t="s">
        <v>249</v>
      </c>
      <c r="M1433" s="5" t="s">
        <v>31</v>
      </c>
    </row>
    <row r="1434" spans="1:13" outlineLevel="2" x14ac:dyDescent="0.3">
      <c r="A1434" s="5" t="s">
        <v>933</v>
      </c>
      <c r="B1434" s="5" t="s">
        <v>934</v>
      </c>
      <c r="C1434" s="5" t="s">
        <v>937</v>
      </c>
      <c r="D1434" s="5" t="s">
        <v>1573</v>
      </c>
      <c r="E1434" s="5" t="s">
        <v>1574</v>
      </c>
      <c r="F1434" s="6">
        <v>9442.9924191869995</v>
      </c>
      <c r="G1434" s="6">
        <f t="shared" si="21"/>
        <v>472.14962095934999</v>
      </c>
      <c r="H1434" s="5" t="s">
        <v>1575</v>
      </c>
      <c r="I1434" s="5" t="s">
        <v>1576</v>
      </c>
      <c r="J1434" s="5" t="s">
        <v>1577</v>
      </c>
      <c r="K1434" s="5" t="s">
        <v>73</v>
      </c>
      <c r="L1434" s="5" t="s">
        <v>249</v>
      </c>
      <c r="M1434" s="5" t="s">
        <v>940</v>
      </c>
    </row>
    <row r="1435" spans="1:13" outlineLevel="2" x14ac:dyDescent="0.3">
      <c r="A1435" s="5" t="s">
        <v>933</v>
      </c>
      <c r="B1435" s="5" t="s">
        <v>934</v>
      </c>
      <c r="C1435" s="5" t="s">
        <v>937</v>
      </c>
      <c r="D1435" s="5" t="s">
        <v>931</v>
      </c>
      <c r="E1435" s="5" t="s">
        <v>932</v>
      </c>
      <c r="F1435" s="6">
        <v>18278.862325000002</v>
      </c>
      <c r="G1435" s="6">
        <f t="shared" si="21"/>
        <v>913.94311625000012</v>
      </c>
      <c r="H1435" s="5" t="s">
        <v>935</v>
      </c>
      <c r="I1435" s="5" t="s">
        <v>936</v>
      </c>
      <c r="J1435" s="5" t="s">
        <v>938</v>
      </c>
      <c r="K1435" s="5" t="s">
        <v>939</v>
      </c>
      <c r="L1435" s="5" t="s">
        <v>249</v>
      </c>
      <c r="M1435" s="5" t="s">
        <v>940</v>
      </c>
    </row>
    <row r="1436" spans="1:13" outlineLevel="2" x14ac:dyDescent="0.3">
      <c r="A1436" s="5" t="s">
        <v>933</v>
      </c>
      <c r="B1436" s="5" t="s">
        <v>934</v>
      </c>
      <c r="C1436" s="5" t="s">
        <v>937</v>
      </c>
      <c r="D1436" s="5" t="s">
        <v>931</v>
      </c>
      <c r="E1436" s="5" t="s">
        <v>932</v>
      </c>
      <c r="F1436" s="6">
        <v>7311.54493</v>
      </c>
      <c r="G1436" s="6">
        <f t="shared" si="21"/>
        <v>365.5772465</v>
      </c>
      <c r="H1436" s="5" t="s">
        <v>935</v>
      </c>
      <c r="I1436" s="5" t="s">
        <v>936</v>
      </c>
      <c r="J1436" s="5" t="s">
        <v>938</v>
      </c>
      <c r="K1436" s="5" t="s">
        <v>99</v>
      </c>
      <c r="L1436" s="5" t="s">
        <v>249</v>
      </c>
      <c r="M1436" s="5" t="s">
        <v>940</v>
      </c>
    </row>
    <row r="1437" spans="1:13" outlineLevel="1" x14ac:dyDescent="0.3">
      <c r="B1437" s="11" t="s">
        <v>6291</v>
      </c>
      <c r="F1437" s="6">
        <f>SUBTOTAL(9,F1426:F1436)</f>
        <v>82554.054792228999</v>
      </c>
      <c r="G1437" s="6">
        <f>SUBTOTAL(9,G1426:G1436)</f>
        <v>4127.7027396114499</v>
      </c>
    </row>
    <row r="1438" spans="1:13" outlineLevel="2" x14ac:dyDescent="0.3">
      <c r="A1438" s="5" t="s">
        <v>141</v>
      </c>
      <c r="B1438" s="5" t="s">
        <v>142</v>
      </c>
      <c r="D1438" s="5" t="s">
        <v>1212</v>
      </c>
      <c r="E1438" s="5" t="s">
        <v>1213</v>
      </c>
      <c r="F1438" s="6">
        <v>13389.830506600001</v>
      </c>
      <c r="G1438" s="6">
        <f t="shared" si="21"/>
        <v>669.49152533000006</v>
      </c>
      <c r="H1438" s="5" t="s">
        <v>84</v>
      </c>
      <c r="I1438" s="5" t="s">
        <v>187</v>
      </c>
      <c r="J1438" s="5" t="s">
        <v>188</v>
      </c>
      <c r="K1438" s="5" t="s">
        <v>67</v>
      </c>
      <c r="L1438" s="5" t="s">
        <v>109</v>
      </c>
    </row>
    <row r="1439" spans="1:13" outlineLevel="2" x14ac:dyDescent="0.3">
      <c r="A1439" s="5" t="s">
        <v>141</v>
      </c>
      <c r="B1439" s="5" t="s">
        <v>142</v>
      </c>
      <c r="C1439" s="5" t="s">
        <v>1997</v>
      </c>
      <c r="D1439" s="5" t="s">
        <v>3327</v>
      </c>
      <c r="E1439" s="5" t="s">
        <v>3328</v>
      </c>
      <c r="F1439" s="6">
        <v>2193.463479</v>
      </c>
      <c r="G1439" s="6">
        <f t="shared" si="21"/>
        <v>109.67317395000001</v>
      </c>
      <c r="H1439" s="5" t="s">
        <v>739</v>
      </c>
      <c r="I1439" s="5" t="s">
        <v>740</v>
      </c>
      <c r="J1439" s="5" t="s">
        <v>742</v>
      </c>
      <c r="K1439" s="5" t="s">
        <v>73</v>
      </c>
      <c r="L1439" s="5" t="s">
        <v>370</v>
      </c>
      <c r="M1439" s="5" t="s">
        <v>31</v>
      </c>
    </row>
    <row r="1440" spans="1:13" outlineLevel="2" x14ac:dyDescent="0.3">
      <c r="A1440" s="5" t="s">
        <v>141</v>
      </c>
      <c r="B1440" s="5" t="s">
        <v>142</v>
      </c>
      <c r="C1440" s="5" t="s">
        <v>143</v>
      </c>
      <c r="D1440" s="5" t="s">
        <v>642</v>
      </c>
      <c r="E1440" s="5" t="s">
        <v>643</v>
      </c>
      <c r="F1440" s="6">
        <v>27249.542764454345</v>
      </c>
      <c r="G1440" s="6">
        <f t="shared" si="21"/>
        <v>1362.4771382227173</v>
      </c>
      <c r="H1440" s="5" t="s">
        <v>34</v>
      </c>
      <c r="I1440" s="5" t="s">
        <v>166</v>
      </c>
      <c r="J1440" s="5" t="s">
        <v>286</v>
      </c>
      <c r="K1440" s="5" t="s">
        <v>99</v>
      </c>
      <c r="L1440" s="5" t="s">
        <v>74</v>
      </c>
    </row>
    <row r="1441" spans="1:13" outlineLevel="2" x14ac:dyDescent="0.3">
      <c r="A1441" s="5" t="s">
        <v>141</v>
      </c>
      <c r="B1441" s="5" t="s">
        <v>142</v>
      </c>
      <c r="C1441" s="5" t="s">
        <v>1997</v>
      </c>
      <c r="D1441" s="5" t="s">
        <v>3461</v>
      </c>
      <c r="E1441" s="5" t="s">
        <v>3462</v>
      </c>
      <c r="F1441" s="6">
        <v>1974.1171311000001</v>
      </c>
      <c r="G1441" s="6">
        <f t="shared" si="21"/>
        <v>98.705856555000011</v>
      </c>
      <c r="H1441" s="5" t="s">
        <v>739</v>
      </c>
      <c r="I1441" s="5" t="s">
        <v>740</v>
      </c>
      <c r="J1441" s="5" t="s">
        <v>742</v>
      </c>
      <c r="K1441" s="5" t="s">
        <v>73</v>
      </c>
      <c r="L1441" s="5" t="s">
        <v>370</v>
      </c>
      <c r="M1441" s="5" t="s">
        <v>31</v>
      </c>
    </row>
    <row r="1442" spans="1:13" outlineLevel="2" x14ac:dyDescent="0.3">
      <c r="A1442" s="5" t="s">
        <v>141</v>
      </c>
      <c r="B1442" s="5" t="s">
        <v>142</v>
      </c>
      <c r="C1442" s="5" t="s">
        <v>1997</v>
      </c>
      <c r="D1442" s="5" t="s">
        <v>3463</v>
      </c>
      <c r="E1442" s="5" t="s">
        <v>3464</v>
      </c>
      <c r="F1442" s="6">
        <v>1974.1171311000001</v>
      </c>
      <c r="G1442" s="6">
        <f t="shared" si="21"/>
        <v>98.705856555000011</v>
      </c>
      <c r="H1442" s="5" t="s">
        <v>739</v>
      </c>
      <c r="I1442" s="5" t="s">
        <v>740</v>
      </c>
      <c r="J1442" s="5" t="s">
        <v>742</v>
      </c>
      <c r="K1442" s="5" t="s">
        <v>73</v>
      </c>
      <c r="L1442" s="5" t="s">
        <v>370</v>
      </c>
      <c r="M1442" s="5" t="s">
        <v>31</v>
      </c>
    </row>
    <row r="1443" spans="1:13" outlineLevel="2" x14ac:dyDescent="0.3">
      <c r="A1443" s="5" t="s">
        <v>141</v>
      </c>
      <c r="B1443" s="5" t="s">
        <v>142</v>
      </c>
      <c r="C1443" s="5" t="s">
        <v>1997</v>
      </c>
      <c r="D1443" s="5" t="s">
        <v>3465</v>
      </c>
      <c r="E1443" s="5" t="s">
        <v>3466</v>
      </c>
      <c r="F1443" s="6">
        <v>1974.1171311000001</v>
      </c>
      <c r="G1443" s="6">
        <f t="shared" si="21"/>
        <v>98.705856555000011</v>
      </c>
      <c r="H1443" s="5" t="s">
        <v>739</v>
      </c>
      <c r="I1443" s="5" t="s">
        <v>740</v>
      </c>
      <c r="J1443" s="5" t="s">
        <v>742</v>
      </c>
      <c r="K1443" s="5" t="s">
        <v>73</v>
      </c>
      <c r="L1443" s="5" t="s">
        <v>370</v>
      </c>
      <c r="M1443" s="5" t="s">
        <v>31</v>
      </c>
    </row>
    <row r="1444" spans="1:13" outlineLevel="2" x14ac:dyDescent="0.3">
      <c r="A1444" s="5" t="s">
        <v>141</v>
      </c>
      <c r="B1444" s="5" t="s">
        <v>142</v>
      </c>
      <c r="C1444" s="5" t="s">
        <v>143</v>
      </c>
      <c r="D1444" s="5" t="s">
        <v>5220</v>
      </c>
      <c r="E1444" s="5" t="s">
        <v>5221</v>
      </c>
      <c r="F1444" s="6">
        <v>0</v>
      </c>
      <c r="G1444" s="6">
        <f t="shared" si="21"/>
        <v>0</v>
      </c>
      <c r="H1444" s="5" t="s">
        <v>46</v>
      </c>
      <c r="I1444" s="5" t="s">
        <v>47</v>
      </c>
      <c r="J1444" s="5" t="s">
        <v>1460</v>
      </c>
      <c r="L1444" s="5" t="s">
        <v>74</v>
      </c>
    </row>
    <row r="1445" spans="1:13" outlineLevel="2" x14ac:dyDescent="0.3">
      <c r="A1445" s="5" t="s">
        <v>141</v>
      </c>
      <c r="B1445" s="5" t="s">
        <v>142</v>
      </c>
      <c r="D1445" s="5" t="s">
        <v>4100</v>
      </c>
      <c r="E1445" s="5" t="s">
        <v>4101</v>
      </c>
      <c r="F1445" s="6">
        <v>1096.7317395</v>
      </c>
      <c r="G1445" s="6">
        <f t="shared" si="21"/>
        <v>54.836586975000003</v>
      </c>
      <c r="H1445" s="5" t="s">
        <v>1005</v>
      </c>
      <c r="I1445" s="5" t="s">
        <v>1006</v>
      </c>
      <c r="J1445" s="5" t="s">
        <v>3556</v>
      </c>
      <c r="K1445" s="5" t="s">
        <v>99</v>
      </c>
      <c r="L1445" s="5" t="s">
        <v>115</v>
      </c>
    </row>
    <row r="1446" spans="1:13" outlineLevel="2" x14ac:dyDescent="0.3">
      <c r="A1446" s="5" t="s">
        <v>141</v>
      </c>
      <c r="B1446" s="5" t="s">
        <v>142</v>
      </c>
      <c r="C1446" s="5" t="s">
        <v>1997</v>
      </c>
      <c r="D1446" s="5" t="s">
        <v>3122</v>
      </c>
      <c r="E1446" s="5" t="s">
        <v>3123</v>
      </c>
      <c r="F1446" s="6">
        <v>2559.0407255</v>
      </c>
      <c r="G1446" s="6">
        <f t="shared" si="21"/>
        <v>127.95203627500001</v>
      </c>
      <c r="H1446" s="5" t="s">
        <v>739</v>
      </c>
      <c r="I1446" s="5" t="s">
        <v>740</v>
      </c>
      <c r="J1446" s="5" t="s">
        <v>742</v>
      </c>
      <c r="K1446" s="5" t="s">
        <v>73</v>
      </c>
      <c r="L1446" s="5" t="s">
        <v>370</v>
      </c>
      <c r="M1446" s="5" t="s">
        <v>31</v>
      </c>
    </row>
    <row r="1447" spans="1:13" outlineLevel="2" x14ac:dyDescent="0.3">
      <c r="A1447" s="5" t="s">
        <v>141</v>
      </c>
      <c r="B1447" s="5" t="s">
        <v>142</v>
      </c>
      <c r="C1447" s="5" t="s">
        <v>1062</v>
      </c>
      <c r="D1447" s="5" t="s">
        <v>3124</v>
      </c>
      <c r="E1447" s="5" t="s">
        <v>3125</v>
      </c>
      <c r="F1447" s="6">
        <v>2559.0407255</v>
      </c>
      <c r="G1447" s="6">
        <f t="shared" si="21"/>
        <v>127.95203627500001</v>
      </c>
      <c r="H1447" s="5" t="s">
        <v>739</v>
      </c>
      <c r="I1447" s="5" t="s">
        <v>740</v>
      </c>
      <c r="J1447" s="5" t="s">
        <v>742</v>
      </c>
      <c r="K1447" s="5" t="s">
        <v>73</v>
      </c>
      <c r="L1447" s="5" t="s">
        <v>370</v>
      </c>
      <c r="M1447" s="5" t="s">
        <v>31</v>
      </c>
    </row>
    <row r="1448" spans="1:13" outlineLevel="2" x14ac:dyDescent="0.3">
      <c r="A1448" s="5" t="s">
        <v>141</v>
      </c>
      <c r="B1448" s="5" t="s">
        <v>142</v>
      </c>
      <c r="D1448" s="5" t="s">
        <v>4216</v>
      </c>
      <c r="E1448" s="5" t="s">
        <v>4217</v>
      </c>
      <c r="F1448" s="6">
        <v>977.85368055000015</v>
      </c>
      <c r="G1448" s="6">
        <f t="shared" si="21"/>
        <v>48.89268402750001</v>
      </c>
      <c r="H1448" s="5" t="s">
        <v>34</v>
      </c>
      <c r="I1448" s="5" t="s">
        <v>252</v>
      </c>
      <c r="K1448" s="5" t="s">
        <v>58</v>
      </c>
      <c r="L1448" s="5" t="s">
        <v>109</v>
      </c>
    </row>
    <row r="1449" spans="1:13" outlineLevel="2" x14ac:dyDescent="0.3">
      <c r="A1449" s="5" t="s">
        <v>141</v>
      </c>
      <c r="B1449" s="5" t="s">
        <v>142</v>
      </c>
      <c r="C1449" s="5" t="s">
        <v>1997</v>
      </c>
      <c r="D1449" s="5" t="s">
        <v>3126</v>
      </c>
      <c r="E1449" s="5" t="s">
        <v>3127</v>
      </c>
      <c r="F1449" s="6">
        <v>2559.0407255</v>
      </c>
      <c r="G1449" s="6">
        <f t="shared" si="21"/>
        <v>127.95203627500001</v>
      </c>
      <c r="H1449" s="5" t="s">
        <v>739</v>
      </c>
      <c r="I1449" s="5" t="s">
        <v>740</v>
      </c>
      <c r="J1449" s="5" t="s">
        <v>742</v>
      </c>
      <c r="K1449" s="5" t="s">
        <v>73</v>
      </c>
      <c r="L1449" s="5" t="s">
        <v>370</v>
      </c>
      <c r="M1449" s="5" t="s">
        <v>31</v>
      </c>
    </row>
    <row r="1450" spans="1:13" outlineLevel="2" x14ac:dyDescent="0.3">
      <c r="A1450" s="5" t="s">
        <v>141</v>
      </c>
      <c r="B1450" s="5" t="s">
        <v>142</v>
      </c>
      <c r="C1450" s="5" t="s">
        <v>1997</v>
      </c>
      <c r="D1450" s="5" t="s">
        <v>1995</v>
      </c>
      <c r="E1450" s="5" t="s">
        <v>1996</v>
      </c>
      <c r="F1450" s="6">
        <v>6580.390437</v>
      </c>
      <c r="G1450" s="6">
        <f t="shared" si="21"/>
        <v>329.01952185000005</v>
      </c>
      <c r="H1450" s="5" t="s">
        <v>739</v>
      </c>
      <c r="I1450" s="5" t="s">
        <v>740</v>
      </c>
      <c r="J1450" s="5" t="s">
        <v>742</v>
      </c>
      <c r="K1450" s="5" t="s">
        <v>73</v>
      </c>
      <c r="L1450" s="5" t="s">
        <v>370</v>
      </c>
      <c r="M1450" s="5" t="s">
        <v>31</v>
      </c>
    </row>
    <row r="1451" spans="1:13" outlineLevel="2" x14ac:dyDescent="0.3">
      <c r="A1451" s="5" t="s">
        <v>141</v>
      </c>
      <c r="B1451" s="5" t="s">
        <v>142</v>
      </c>
      <c r="C1451" s="5" t="s">
        <v>1997</v>
      </c>
      <c r="D1451" s="5" t="s">
        <v>3128</v>
      </c>
      <c r="E1451" s="5" t="s">
        <v>3129</v>
      </c>
      <c r="F1451" s="6">
        <v>2559.0407255</v>
      </c>
      <c r="G1451" s="6">
        <f t="shared" si="21"/>
        <v>127.95203627500001</v>
      </c>
      <c r="H1451" s="5" t="s">
        <v>739</v>
      </c>
      <c r="I1451" s="5" t="s">
        <v>740</v>
      </c>
      <c r="J1451" s="5" t="s">
        <v>742</v>
      </c>
      <c r="K1451" s="5" t="s">
        <v>73</v>
      </c>
      <c r="L1451" s="5" t="s">
        <v>370</v>
      </c>
      <c r="M1451" s="5" t="s">
        <v>31</v>
      </c>
    </row>
    <row r="1452" spans="1:13" outlineLevel="2" x14ac:dyDescent="0.3">
      <c r="A1452" s="5" t="s">
        <v>141</v>
      </c>
      <c r="B1452" s="5" t="s">
        <v>142</v>
      </c>
      <c r="C1452" s="5" t="s">
        <v>1062</v>
      </c>
      <c r="D1452" s="5" t="s">
        <v>3014</v>
      </c>
      <c r="E1452" s="5" t="s">
        <v>3015</v>
      </c>
      <c r="F1452" s="6">
        <v>2808.7814029770002</v>
      </c>
      <c r="G1452" s="6">
        <f t="shared" si="21"/>
        <v>140.43907014885002</v>
      </c>
      <c r="H1452" s="5" t="s">
        <v>34</v>
      </c>
      <c r="I1452" s="5" t="s">
        <v>166</v>
      </c>
      <c r="J1452" s="5" t="s">
        <v>3016</v>
      </c>
      <c r="K1452" s="5" t="s">
        <v>67</v>
      </c>
      <c r="L1452" s="5" t="s">
        <v>41</v>
      </c>
      <c r="M1452" s="5" t="s">
        <v>31</v>
      </c>
    </row>
    <row r="1453" spans="1:13" outlineLevel="2" x14ac:dyDescent="0.3">
      <c r="A1453" s="5" t="s">
        <v>141</v>
      </c>
      <c r="B1453" s="5" t="s">
        <v>142</v>
      </c>
      <c r="D1453" s="5" t="s">
        <v>3554</v>
      </c>
      <c r="E1453" s="5" t="s">
        <v>3555</v>
      </c>
      <c r="F1453" s="6">
        <v>1827.8862325</v>
      </c>
      <c r="G1453" s="6">
        <f t="shared" si="21"/>
        <v>91.394311625</v>
      </c>
      <c r="H1453" s="5" t="s">
        <v>1005</v>
      </c>
      <c r="I1453" s="5" t="s">
        <v>1006</v>
      </c>
      <c r="J1453" s="5" t="s">
        <v>3556</v>
      </c>
      <c r="K1453" s="5" t="s">
        <v>99</v>
      </c>
      <c r="L1453" s="5" t="s">
        <v>115</v>
      </c>
    </row>
    <row r="1454" spans="1:13" outlineLevel="2" x14ac:dyDescent="0.3">
      <c r="A1454" s="5" t="s">
        <v>141</v>
      </c>
      <c r="B1454" s="5" t="s">
        <v>142</v>
      </c>
      <c r="C1454" s="5" t="s">
        <v>1062</v>
      </c>
      <c r="D1454" s="5" t="s">
        <v>3130</v>
      </c>
      <c r="E1454" s="5" t="s">
        <v>3131</v>
      </c>
      <c r="F1454" s="6">
        <v>2559.0407255</v>
      </c>
      <c r="G1454" s="6">
        <f t="shared" si="21"/>
        <v>127.95203627500001</v>
      </c>
      <c r="H1454" s="5" t="s">
        <v>739</v>
      </c>
      <c r="I1454" s="5" t="s">
        <v>740</v>
      </c>
      <c r="J1454" s="5" t="s">
        <v>742</v>
      </c>
      <c r="K1454" s="5" t="s">
        <v>73</v>
      </c>
      <c r="L1454" s="5" t="s">
        <v>370</v>
      </c>
      <c r="M1454" s="5" t="s">
        <v>31</v>
      </c>
    </row>
    <row r="1455" spans="1:13" outlineLevel="2" x14ac:dyDescent="0.3">
      <c r="A1455" s="5" t="s">
        <v>141</v>
      </c>
      <c r="B1455" s="5" t="s">
        <v>142</v>
      </c>
      <c r="D1455" s="5" t="s">
        <v>4104</v>
      </c>
      <c r="E1455" s="5" t="s">
        <v>4105</v>
      </c>
      <c r="F1455" s="6">
        <v>1096.7317395</v>
      </c>
      <c r="G1455" s="6">
        <f t="shared" si="21"/>
        <v>54.836586975000003</v>
      </c>
      <c r="H1455" s="5" t="s">
        <v>1005</v>
      </c>
      <c r="I1455" s="5" t="s">
        <v>1006</v>
      </c>
      <c r="J1455" s="5" t="s">
        <v>3556</v>
      </c>
      <c r="K1455" s="5" t="s">
        <v>99</v>
      </c>
      <c r="L1455" s="5" t="s">
        <v>189</v>
      </c>
    </row>
    <row r="1456" spans="1:13" outlineLevel="2" x14ac:dyDescent="0.3">
      <c r="A1456" s="5" t="s">
        <v>141</v>
      </c>
      <c r="B1456" s="5" t="s">
        <v>142</v>
      </c>
      <c r="D1456" s="5" t="s">
        <v>3557</v>
      </c>
      <c r="E1456" s="5" t="s">
        <v>3558</v>
      </c>
      <c r="F1456" s="6">
        <v>1827.8862325</v>
      </c>
      <c r="G1456" s="6">
        <f t="shared" si="21"/>
        <v>91.394311625</v>
      </c>
      <c r="H1456" s="5" t="s">
        <v>1005</v>
      </c>
      <c r="I1456" s="5" t="s">
        <v>1006</v>
      </c>
      <c r="J1456" s="5" t="s">
        <v>3556</v>
      </c>
      <c r="K1456" s="5" t="s">
        <v>99</v>
      </c>
      <c r="L1456" s="5" t="s">
        <v>240</v>
      </c>
    </row>
    <row r="1457" spans="1:13" outlineLevel="2" x14ac:dyDescent="0.3">
      <c r="A1457" s="5" t="s">
        <v>141</v>
      </c>
      <c r="B1457" s="5" t="s">
        <v>142</v>
      </c>
      <c r="D1457" s="5" t="s">
        <v>954</v>
      </c>
      <c r="E1457" s="5" t="s">
        <v>955</v>
      </c>
      <c r="F1457" s="6">
        <v>17984.293248537</v>
      </c>
      <c r="G1457" s="6">
        <f t="shared" si="21"/>
        <v>899.21466242685005</v>
      </c>
      <c r="H1457" s="5" t="s">
        <v>956</v>
      </c>
      <c r="I1457" s="5" t="s">
        <v>957</v>
      </c>
      <c r="K1457" s="5" t="s">
        <v>99</v>
      </c>
      <c r="L1457" s="5" t="s">
        <v>74</v>
      </c>
    </row>
    <row r="1458" spans="1:13" outlineLevel="2" x14ac:dyDescent="0.3">
      <c r="A1458" s="5" t="s">
        <v>141</v>
      </c>
      <c r="B1458" s="5" t="s">
        <v>142</v>
      </c>
      <c r="D1458" s="5" t="s">
        <v>2896</v>
      </c>
      <c r="E1458" s="5" t="s">
        <v>2897</v>
      </c>
      <c r="F1458" s="6">
        <v>3057.5143251000004</v>
      </c>
      <c r="G1458" s="6">
        <f t="shared" si="21"/>
        <v>152.87571625500001</v>
      </c>
      <c r="H1458" s="5" t="s">
        <v>34</v>
      </c>
      <c r="I1458" s="5" t="s">
        <v>252</v>
      </c>
      <c r="J1458" s="5" t="s">
        <v>253</v>
      </c>
      <c r="K1458" s="5" t="s">
        <v>58</v>
      </c>
      <c r="L1458" s="5" t="s">
        <v>109</v>
      </c>
    </row>
    <row r="1459" spans="1:13" outlineLevel="2" x14ac:dyDescent="0.3">
      <c r="A1459" s="5" t="s">
        <v>141</v>
      </c>
      <c r="B1459" s="5" t="s">
        <v>142</v>
      </c>
      <c r="D1459" s="5" t="s">
        <v>4106</v>
      </c>
      <c r="E1459" s="5" t="s">
        <v>4107</v>
      </c>
      <c r="F1459" s="6">
        <v>1096.7317395</v>
      </c>
      <c r="G1459" s="6">
        <f t="shared" si="21"/>
        <v>54.836586975000003</v>
      </c>
      <c r="H1459" s="5" t="s">
        <v>1005</v>
      </c>
      <c r="I1459" s="5" t="s">
        <v>1006</v>
      </c>
      <c r="J1459" s="5" t="s">
        <v>3556</v>
      </c>
      <c r="K1459" s="5" t="s">
        <v>99</v>
      </c>
      <c r="L1459" s="5" t="s">
        <v>115</v>
      </c>
      <c r="M1459" s="5" t="s">
        <v>21</v>
      </c>
    </row>
    <row r="1460" spans="1:13" outlineLevel="2" x14ac:dyDescent="0.3">
      <c r="A1460" s="5" t="s">
        <v>141</v>
      </c>
      <c r="B1460" s="5" t="s">
        <v>142</v>
      </c>
      <c r="D1460" s="5" t="s">
        <v>4108</v>
      </c>
      <c r="E1460" s="5" t="s">
        <v>4109</v>
      </c>
      <c r="F1460" s="6">
        <v>1096.7317395</v>
      </c>
      <c r="G1460" s="6">
        <f t="shared" si="21"/>
        <v>54.836586975000003</v>
      </c>
      <c r="H1460" s="5" t="s">
        <v>1005</v>
      </c>
      <c r="I1460" s="5" t="s">
        <v>1006</v>
      </c>
      <c r="J1460" s="5" t="s">
        <v>3556</v>
      </c>
      <c r="K1460" s="5" t="s">
        <v>99</v>
      </c>
      <c r="L1460" s="5" t="s">
        <v>115</v>
      </c>
      <c r="M1460" s="5" t="s">
        <v>21</v>
      </c>
    </row>
    <row r="1461" spans="1:13" outlineLevel="2" x14ac:dyDescent="0.3">
      <c r="A1461" s="5" t="s">
        <v>141</v>
      </c>
      <c r="B1461" s="5" t="s">
        <v>142</v>
      </c>
      <c r="C1461" s="5" t="s">
        <v>143</v>
      </c>
      <c r="D1461" s="5" t="s">
        <v>1472</v>
      </c>
      <c r="E1461" s="5" t="s">
        <v>1473</v>
      </c>
      <c r="F1461" s="6">
        <v>10567.4733</v>
      </c>
      <c r="G1461" s="6">
        <f t="shared" si="21"/>
        <v>528.37366499999996</v>
      </c>
      <c r="H1461" s="5" t="s">
        <v>402</v>
      </c>
      <c r="I1461" s="5" t="s">
        <v>653</v>
      </c>
      <c r="K1461" s="5" t="s">
        <v>99</v>
      </c>
      <c r="L1461" s="5" t="s">
        <v>20</v>
      </c>
      <c r="M1461" s="5" t="s">
        <v>21</v>
      </c>
    </row>
    <row r="1462" spans="1:13" outlineLevel="2" x14ac:dyDescent="0.3">
      <c r="A1462" s="5" t="s">
        <v>141</v>
      </c>
      <c r="B1462" s="5" t="s">
        <v>142</v>
      </c>
      <c r="C1462" s="5" t="s">
        <v>1062</v>
      </c>
      <c r="D1462" s="5" t="s">
        <v>1060</v>
      </c>
      <c r="E1462" s="5" t="s">
        <v>1061</v>
      </c>
      <c r="F1462" s="6">
        <v>15792.9370488</v>
      </c>
      <c r="G1462" s="6">
        <f t="shared" si="21"/>
        <v>789.64685244000009</v>
      </c>
      <c r="H1462" s="5" t="s">
        <v>739</v>
      </c>
      <c r="I1462" s="5" t="s">
        <v>740</v>
      </c>
      <c r="J1462" s="5" t="s">
        <v>1063</v>
      </c>
      <c r="K1462" s="5" t="s">
        <v>73</v>
      </c>
      <c r="L1462" s="5" t="s">
        <v>434</v>
      </c>
      <c r="M1462" s="5" t="s">
        <v>31</v>
      </c>
    </row>
    <row r="1463" spans="1:13" outlineLevel="2" x14ac:dyDescent="0.3">
      <c r="A1463" s="5" t="s">
        <v>141</v>
      </c>
      <c r="B1463" s="5" t="s">
        <v>142</v>
      </c>
      <c r="D1463" s="5" t="s">
        <v>1400</v>
      </c>
      <c r="E1463" s="5" t="s">
        <v>1401</v>
      </c>
      <c r="F1463" s="6">
        <v>11102.811082229999</v>
      </c>
      <c r="G1463" s="6">
        <f t="shared" si="21"/>
        <v>555.14055411149991</v>
      </c>
      <c r="H1463" s="5" t="s">
        <v>1001</v>
      </c>
      <c r="I1463" s="5" t="s">
        <v>1002</v>
      </c>
      <c r="J1463" s="5" t="s">
        <v>1003</v>
      </c>
      <c r="K1463" s="5" t="s">
        <v>67</v>
      </c>
      <c r="L1463" s="5" t="s">
        <v>20</v>
      </c>
    </row>
    <row r="1464" spans="1:13" outlineLevel="2" x14ac:dyDescent="0.3">
      <c r="A1464" s="5" t="s">
        <v>141</v>
      </c>
      <c r="B1464" s="5" t="s">
        <v>142</v>
      </c>
      <c r="D1464" s="5" t="s">
        <v>1400</v>
      </c>
      <c r="E1464" s="5" t="s">
        <v>1401</v>
      </c>
      <c r="F1464" s="6">
        <v>0</v>
      </c>
      <c r="G1464" s="6">
        <f t="shared" si="21"/>
        <v>0</v>
      </c>
      <c r="H1464" s="5" t="s">
        <v>1001</v>
      </c>
      <c r="I1464" s="5" t="s">
        <v>1002</v>
      </c>
      <c r="J1464" s="5" t="s">
        <v>1003</v>
      </c>
      <c r="L1464" s="5" t="s">
        <v>20</v>
      </c>
    </row>
    <row r="1465" spans="1:13" outlineLevel="2" x14ac:dyDescent="0.3">
      <c r="A1465" s="5" t="s">
        <v>141</v>
      </c>
      <c r="B1465" s="5" t="s">
        <v>142</v>
      </c>
      <c r="C1465" s="5" t="s">
        <v>143</v>
      </c>
      <c r="D1465" s="5" t="s">
        <v>139</v>
      </c>
      <c r="E1465" s="5" t="s">
        <v>140</v>
      </c>
      <c r="F1465" s="6">
        <v>92110.843028140007</v>
      </c>
      <c r="G1465" s="6">
        <f t="shared" si="21"/>
        <v>4605.5421514070003</v>
      </c>
      <c r="H1465" s="5" t="s">
        <v>36</v>
      </c>
      <c r="I1465" s="5" t="s">
        <v>37</v>
      </c>
      <c r="J1465" s="5" t="s">
        <v>79</v>
      </c>
      <c r="K1465" s="5" t="s">
        <v>144</v>
      </c>
      <c r="L1465" s="5" t="s">
        <v>109</v>
      </c>
    </row>
    <row r="1466" spans="1:13" outlineLevel="2" x14ac:dyDescent="0.3">
      <c r="A1466" s="5" t="s">
        <v>141</v>
      </c>
      <c r="B1466" s="5" t="s">
        <v>142</v>
      </c>
      <c r="D1466" s="5" t="s">
        <v>1382</v>
      </c>
      <c r="E1466" s="5" t="s">
        <v>1383</v>
      </c>
      <c r="F1466" s="6">
        <v>11210.885858700001</v>
      </c>
      <c r="G1466" s="6">
        <f t="shared" si="21"/>
        <v>560.54429293500004</v>
      </c>
      <c r="H1466" s="5" t="s">
        <v>34</v>
      </c>
      <c r="I1466" s="5" t="s">
        <v>252</v>
      </c>
      <c r="J1466" s="5" t="s">
        <v>253</v>
      </c>
      <c r="K1466" s="5" t="s">
        <v>58</v>
      </c>
      <c r="L1466" s="5" t="s">
        <v>115</v>
      </c>
    </row>
    <row r="1467" spans="1:13" outlineLevel="2" x14ac:dyDescent="0.3">
      <c r="A1467" s="5" t="s">
        <v>141</v>
      </c>
      <c r="B1467" s="5" t="s">
        <v>142</v>
      </c>
      <c r="C1467" s="5" t="s">
        <v>143</v>
      </c>
      <c r="D1467" s="5" t="s">
        <v>2152</v>
      </c>
      <c r="E1467" s="5" t="s">
        <v>2153</v>
      </c>
      <c r="F1467" s="6">
        <v>5684.4410219649999</v>
      </c>
      <c r="G1467" s="6">
        <f t="shared" si="21"/>
        <v>284.22205109825001</v>
      </c>
      <c r="H1467" s="5" t="s">
        <v>55</v>
      </c>
      <c r="I1467" s="5" t="s">
        <v>56</v>
      </c>
      <c r="J1467" s="5" t="s">
        <v>57</v>
      </c>
      <c r="K1467" s="5" t="s">
        <v>67</v>
      </c>
      <c r="L1467" s="5" t="s">
        <v>109</v>
      </c>
    </row>
    <row r="1468" spans="1:13" outlineLevel="2" x14ac:dyDescent="0.3">
      <c r="A1468" s="5" t="s">
        <v>141</v>
      </c>
      <c r="B1468" s="5" t="s">
        <v>142</v>
      </c>
      <c r="C1468" s="5" t="s">
        <v>1997</v>
      </c>
      <c r="D1468" s="5" t="s">
        <v>3136</v>
      </c>
      <c r="E1468" s="5" t="s">
        <v>3137</v>
      </c>
      <c r="F1468" s="6">
        <v>2559.0407255</v>
      </c>
      <c r="G1468" s="6">
        <f t="shared" si="21"/>
        <v>127.95203627500001</v>
      </c>
      <c r="H1468" s="5" t="s">
        <v>739</v>
      </c>
      <c r="I1468" s="5" t="s">
        <v>740</v>
      </c>
      <c r="J1468" s="5" t="s">
        <v>742</v>
      </c>
      <c r="K1468" s="5" t="s">
        <v>73</v>
      </c>
      <c r="L1468" s="5" t="s">
        <v>370</v>
      </c>
      <c r="M1468" s="5" t="s">
        <v>31</v>
      </c>
    </row>
    <row r="1469" spans="1:13" outlineLevel="2" x14ac:dyDescent="0.3">
      <c r="A1469" s="5" t="s">
        <v>141</v>
      </c>
      <c r="B1469" s="5" t="s">
        <v>142</v>
      </c>
      <c r="D1469" s="5" t="s">
        <v>601</v>
      </c>
      <c r="E1469" s="5" t="s">
        <v>602</v>
      </c>
      <c r="F1469" s="6">
        <v>28299.972469723023</v>
      </c>
      <c r="G1469" s="6">
        <f t="shared" si="21"/>
        <v>1414.9986234861512</v>
      </c>
      <c r="H1469" s="5" t="s">
        <v>34</v>
      </c>
      <c r="I1469" s="5" t="s">
        <v>166</v>
      </c>
      <c r="J1469" s="5" t="s">
        <v>286</v>
      </c>
      <c r="K1469" s="5" t="s">
        <v>99</v>
      </c>
      <c r="L1469" s="5" t="s">
        <v>74</v>
      </c>
    </row>
    <row r="1470" spans="1:13" outlineLevel="2" x14ac:dyDescent="0.3">
      <c r="A1470" s="5" t="s">
        <v>141</v>
      </c>
      <c r="B1470" s="5" t="s">
        <v>142</v>
      </c>
      <c r="C1470" s="5" t="s">
        <v>1997</v>
      </c>
      <c r="D1470" s="5" t="s">
        <v>2631</v>
      </c>
      <c r="E1470" s="5" t="s">
        <v>2632</v>
      </c>
      <c r="F1470" s="6">
        <v>3948.2342622000001</v>
      </c>
      <c r="G1470" s="6">
        <f t="shared" si="21"/>
        <v>197.41171311000002</v>
      </c>
      <c r="H1470" s="5" t="s">
        <v>739</v>
      </c>
      <c r="I1470" s="5" t="s">
        <v>740</v>
      </c>
      <c r="J1470" s="5" t="s">
        <v>742</v>
      </c>
      <c r="K1470" s="5" t="s">
        <v>73</v>
      </c>
      <c r="L1470" s="5" t="s">
        <v>59</v>
      </c>
      <c r="M1470" s="5" t="s">
        <v>31</v>
      </c>
    </row>
    <row r="1471" spans="1:13" outlineLevel="1" x14ac:dyDescent="0.3">
      <c r="B1471" s="11" t="s">
        <v>6293</v>
      </c>
      <c r="F1471" s="6">
        <f>SUBTOTAL(9,F1438:F1470)</f>
        <v>282278.5630852764</v>
      </c>
      <c r="G1471" s="6">
        <f>SUBTOTAL(9,G1438:G1470)</f>
        <v>14113.928154263816</v>
      </c>
    </row>
    <row r="1472" spans="1:13" outlineLevel="2" x14ac:dyDescent="0.3">
      <c r="A1472" s="5" t="s">
        <v>70</v>
      </c>
      <c r="B1472" s="5" t="s">
        <v>71</v>
      </c>
      <c r="D1472" s="5" t="s">
        <v>5027</v>
      </c>
      <c r="E1472" s="5" t="s">
        <v>5028</v>
      </c>
      <c r="F1472" s="6">
        <v>0</v>
      </c>
      <c r="G1472" s="6">
        <f t="shared" si="21"/>
        <v>0</v>
      </c>
      <c r="H1472" s="5" t="s">
        <v>16</v>
      </c>
      <c r="I1472" s="5" t="s">
        <v>2140</v>
      </c>
      <c r="L1472" s="5" t="s">
        <v>1295</v>
      </c>
      <c r="M1472" s="5" t="s">
        <v>1296</v>
      </c>
    </row>
    <row r="1473" spans="1:13" outlineLevel="2" x14ac:dyDescent="0.3">
      <c r="A1473" s="5" t="s">
        <v>70</v>
      </c>
      <c r="B1473" s="5" t="s">
        <v>71</v>
      </c>
      <c r="D1473" s="5" t="s">
        <v>2934</v>
      </c>
      <c r="E1473" s="5" t="s">
        <v>2935</v>
      </c>
      <c r="F1473" s="6">
        <v>2966.1016945000001</v>
      </c>
      <c r="G1473" s="6">
        <f t="shared" si="21"/>
        <v>148.305084725</v>
      </c>
      <c r="H1473" s="5" t="s">
        <v>16</v>
      </c>
      <c r="I1473" s="5" t="s">
        <v>335</v>
      </c>
      <c r="J1473" s="5" t="s">
        <v>2215</v>
      </c>
      <c r="K1473" s="5" t="s">
        <v>99</v>
      </c>
      <c r="L1473" s="5" t="s">
        <v>20</v>
      </c>
      <c r="M1473" s="5" t="s">
        <v>21</v>
      </c>
    </row>
    <row r="1474" spans="1:13" outlineLevel="2" x14ac:dyDescent="0.3">
      <c r="A1474" s="5" t="s">
        <v>70</v>
      </c>
      <c r="B1474" s="5" t="s">
        <v>71</v>
      </c>
      <c r="D1474" s="5" t="s">
        <v>68</v>
      </c>
      <c r="E1474" s="5" t="s">
        <v>69</v>
      </c>
      <c r="F1474" s="6">
        <v>167752.54234939601</v>
      </c>
      <c r="G1474" s="6">
        <f t="shared" si="21"/>
        <v>8387.6271174698013</v>
      </c>
      <c r="H1474" s="5" t="s">
        <v>14</v>
      </c>
      <c r="I1474" s="5" t="s">
        <v>72</v>
      </c>
      <c r="K1474" s="5" t="s">
        <v>73</v>
      </c>
      <c r="L1474" s="5" t="s">
        <v>74</v>
      </c>
      <c r="M1474" s="5" t="s">
        <v>21</v>
      </c>
    </row>
    <row r="1475" spans="1:13" outlineLevel="2" x14ac:dyDescent="0.3">
      <c r="A1475" s="5" t="s">
        <v>70</v>
      </c>
      <c r="B1475" s="5" t="s">
        <v>71</v>
      </c>
      <c r="D1475" s="5" t="s">
        <v>4220</v>
      </c>
      <c r="E1475" s="5" t="s">
        <v>4221</v>
      </c>
      <c r="F1475" s="6">
        <v>974.57627105000006</v>
      </c>
      <c r="G1475" s="6">
        <f t="shared" si="21"/>
        <v>48.728813552500007</v>
      </c>
      <c r="H1475" s="5" t="s">
        <v>16</v>
      </c>
      <c r="I1475" s="5" t="s">
        <v>17</v>
      </c>
      <c r="J1475" s="5" t="s">
        <v>18</v>
      </c>
      <c r="K1475" s="5" t="s">
        <v>58</v>
      </c>
      <c r="L1475" s="5" t="s">
        <v>109</v>
      </c>
    </row>
    <row r="1476" spans="1:13" outlineLevel="2" x14ac:dyDescent="0.3">
      <c r="A1476" s="5" t="s">
        <v>70</v>
      </c>
      <c r="B1476" s="5" t="s">
        <v>71</v>
      </c>
      <c r="C1476" s="5" t="s">
        <v>1119</v>
      </c>
      <c r="D1476" s="5" t="s">
        <v>2027</v>
      </c>
      <c r="E1476" s="5" t="s">
        <v>2028</v>
      </c>
      <c r="F1476" s="6">
        <v>6408.8561751504403</v>
      </c>
      <c r="G1476" s="6">
        <f t="shared" si="21"/>
        <v>320.44280875752202</v>
      </c>
      <c r="H1476" s="5" t="s">
        <v>1050</v>
      </c>
      <c r="I1476" s="5" t="s">
        <v>1051</v>
      </c>
      <c r="J1476" s="5" t="s">
        <v>2029</v>
      </c>
      <c r="K1476" s="5" t="s">
        <v>73</v>
      </c>
      <c r="L1476" s="5" t="s">
        <v>310</v>
      </c>
      <c r="M1476" s="5" t="s">
        <v>31</v>
      </c>
    </row>
    <row r="1477" spans="1:13" outlineLevel="1" x14ac:dyDescent="0.3">
      <c r="B1477" s="11" t="s">
        <v>6294</v>
      </c>
      <c r="F1477" s="6">
        <f>SUBTOTAL(9,F1472:F1476)</f>
        <v>178102.07649009643</v>
      </c>
      <c r="G1477" s="6">
        <f>SUBTOTAL(9,G1472:G1476)</f>
        <v>8905.1038245048221</v>
      </c>
    </row>
    <row r="1478" spans="1:13" outlineLevel="2" x14ac:dyDescent="0.3">
      <c r="A1478" s="5" t="s">
        <v>159</v>
      </c>
      <c r="B1478" s="5" t="s">
        <v>1041</v>
      </c>
      <c r="C1478" s="5" t="s">
        <v>1042</v>
      </c>
      <c r="D1478" s="5" t="s">
        <v>1039</v>
      </c>
      <c r="E1478" s="5" t="s">
        <v>1040</v>
      </c>
      <c r="F1478" s="6">
        <v>16103.677708325</v>
      </c>
      <c r="G1478" s="6">
        <f t="shared" si="21"/>
        <v>805.18388541625006</v>
      </c>
      <c r="H1478" s="5" t="s">
        <v>36</v>
      </c>
      <c r="I1478" s="5" t="s">
        <v>37</v>
      </c>
      <c r="J1478" s="5" t="s">
        <v>1043</v>
      </c>
      <c r="K1478" s="5" t="s">
        <v>711</v>
      </c>
      <c r="L1478" s="5" t="s">
        <v>59</v>
      </c>
      <c r="M1478" s="5" t="s">
        <v>31</v>
      </c>
    </row>
    <row r="1479" spans="1:13" outlineLevel="2" x14ac:dyDescent="0.3">
      <c r="A1479" s="5" t="s">
        <v>159</v>
      </c>
      <c r="B1479" s="5" t="s">
        <v>1041</v>
      </c>
      <c r="C1479" s="5" t="s">
        <v>1209</v>
      </c>
      <c r="D1479" s="5" t="s">
        <v>1207</v>
      </c>
      <c r="E1479" s="5" t="s">
        <v>1208</v>
      </c>
      <c r="F1479" s="6">
        <v>13542.65242575</v>
      </c>
      <c r="G1479" s="6">
        <f t="shared" si="21"/>
        <v>677.13262128750011</v>
      </c>
      <c r="H1479" s="5" t="s">
        <v>583</v>
      </c>
      <c r="I1479" s="5" t="s">
        <v>584</v>
      </c>
      <c r="J1479" s="5" t="s">
        <v>654</v>
      </c>
      <c r="K1479" s="5" t="s">
        <v>99</v>
      </c>
      <c r="L1479" s="5" t="s">
        <v>59</v>
      </c>
      <c r="M1479" s="5" t="s">
        <v>31</v>
      </c>
    </row>
    <row r="1480" spans="1:13" outlineLevel="1" x14ac:dyDescent="0.3">
      <c r="B1480" s="11" t="s">
        <v>6295</v>
      </c>
      <c r="F1480" s="6">
        <f>SUBTOTAL(9,F1478:F1479)</f>
        <v>29646.330134075</v>
      </c>
      <c r="G1480" s="6">
        <f>SUBTOTAL(9,G1478:G1479)</f>
        <v>1482.3165067037503</v>
      </c>
    </row>
    <row r="1481" spans="1:13" outlineLevel="2" x14ac:dyDescent="0.3">
      <c r="A1481" s="5" t="s">
        <v>159</v>
      </c>
      <c r="B1481" s="5" t="s">
        <v>160</v>
      </c>
      <c r="C1481" s="5" t="s">
        <v>2193</v>
      </c>
      <c r="D1481" s="5" t="s">
        <v>2191</v>
      </c>
      <c r="E1481" s="5" t="s">
        <v>2192</v>
      </c>
      <c r="F1481" s="6">
        <v>5483.6586975</v>
      </c>
      <c r="G1481" s="6">
        <f t="shared" si="21"/>
        <v>274.182934875</v>
      </c>
      <c r="H1481" s="5" t="s">
        <v>2000</v>
      </c>
      <c r="I1481" s="5" t="s">
        <v>2001</v>
      </c>
      <c r="K1481" s="5" t="s">
        <v>99</v>
      </c>
      <c r="L1481" s="5" t="s">
        <v>370</v>
      </c>
      <c r="M1481" s="5" t="s">
        <v>31</v>
      </c>
    </row>
    <row r="1482" spans="1:13" outlineLevel="2" x14ac:dyDescent="0.3">
      <c r="A1482" s="5" t="s">
        <v>159</v>
      </c>
      <c r="B1482" s="5" t="s">
        <v>160</v>
      </c>
      <c r="C1482" s="5" t="s">
        <v>2193</v>
      </c>
      <c r="D1482" s="5" t="s">
        <v>3552</v>
      </c>
      <c r="E1482" s="5" t="s">
        <v>3553</v>
      </c>
      <c r="F1482" s="6">
        <v>1827.8862325</v>
      </c>
      <c r="G1482" s="6">
        <f t="shared" si="21"/>
        <v>91.394311625</v>
      </c>
      <c r="H1482" s="5" t="s">
        <v>36</v>
      </c>
      <c r="I1482" s="5" t="s">
        <v>37</v>
      </c>
      <c r="K1482" s="5" t="s">
        <v>99</v>
      </c>
      <c r="L1482" s="5" t="s">
        <v>370</v>
      </c>
      <c r="M1482" s="5" t="s">
        <v>31</v>
      </c>
    </row>
    <row r="1483" spans="1:13" outlineLevel="2" x14ac:dyDescent="0.3">
      <c r="A1483" s="5" t="s">
        <v>159</v>
      </c>
      <c r="B1483" s="5" t="s">
        <v>160</v>
      </c>
      <c r="C1483" s="5" t="s">
        <v>2193</v>
      </c>
      <c r="D1483" s="5" t="s">
        <v>3788</v>
      </c>
      <c r="E1483" s="5" t="s">
        <v>3789</v>
      </c>
      <c r="F1483" s="6">
        <v>1462.308986</v>
      </c>
      <c r="G1483" s="6">
        <f t="shared" si="21"/>
        <v>73.115449300000009</v>
      </c>
      <c r="H1483" s="5" t="s">
        <v>2000</v>
      </c>
      <c r="I1483" s="5" t="s">
        <v>2001</v>
      </c>
      <c r="J1483" s="5" t="s">
        <v>3790</v>
      </c>
      <c r="K1483" s="5" t="s">
        <v>99</v>
      </c>
      <c r="L1483" s="5" t="s">
        <v>370</v>
      </c>
      <c r="M1483" s="5" t="s">
        <v>31</v>
      </c>
    </row>
    <row r="1484" spans="1:13" outlineLevel="1" x14ac:dyDescent="0.3">
      <c r="B1484" s="11" t="s">
        <v>6296</v>
      </c>
      <c r="F1484" s="6">
        <f>SUBTOTAL(9,F1481:F1483)</f>
        <v>8773.853916</v>
      </c>
      <c r="G1484" s="6">
        <f>SUBTOTAL(9,G1481:G1483)</f>
        <v>438.69269580000002</v>
      </c>
    </row>
    <row r="1485" spans="1:13" outlineLevel="2" x14ac:dyDescent="0.3">
      <c r="A1485" s="5" t="s">
        <v>159</v>
      </c>
      <c r="B1485" s="5" t="s">
        <v>2501</v>
      </c>
      <c r="D1485" s="5" t="s">
        <v>5696</v>
      </c>
      <c r="E1485" s="5" t="s">
        <v>5697</v>
      </c>
      <c r="F1485" s="6">
        <v>0</v>
      </c>
      <c r="G1485" s="6">
        <f t="shared" ref="G1485:G1560" si="22">F1485*0.05</f>
        <v>0</v>
      </c>
      <c r="H1485" s="5" t="s">
        <v>2000</v>
      </c>
      <c r="I1485" s="5" t="s">
        <v>2001</v>
      </c>
      <c r="J1485" s="5" t="s">
        <v>2002</v>
      </c>
      <c r="L1485" s="5" t="s">
        <v>109</v>
      </c>
    </row>
    <row r="1486" spans="1:13" outlineLevel="2" x14ac:dyDescent="0.3">
      <c r="A1486" s="5" t="s">
        <v>159</v>
      </c>
      <c r="B1486" s="5" t="s">
        <v>2501</v>
      </c>
      <c r="D1486" s="5" t="s">
        <v>2499</v>
      </c>
      <c r="E1486" s="5" t="s">
        <v>2500</v>
      </c>
      <c r="F1486" s="6">
        <v>4406.7796604000005</v>
      </c>
      <c r="G1486" s="6">
        <f t="shared" si="22"/>
        <v>220.33898302000003</v>
      </c>
      <c r="H1486" s="5" t="s">
        <v>2000</v>
      </c>
      <c r="I1486" s="5" t="s">
        <v>2001</v>
      </c>
      <c r="J1486" s="5" t="s">
        <v>2002</v>
      </c>
      <c r="K1486" s="5" t="s">
        <v>67</v>
      </c>
      <c r="L1486" s="5" t="s">
        <v>50</v>
      </c>
    </row>
    <row r="1487" spans="1:13" outlineLevel="2" x14ac:dyDescent="0.3">
      <c r="A1487" s="5" t="s">
        <v>159</v>
      </c>
      <c r="B1487" s="5" t="s">
        <v>2501</v>
      </c>
      <c r="D1487" s="5" t="s">
        <v>5974</v>
      </c>
      <c r="E1487" s="5" t="s">
        <v>5975</v>
      </c>
      <c r="F1487" s="6">
        <v>0</v>
      </c>
      <c r="G1487" s="6">
        <f t="shared" si="22"/>
        <v>0</v>
      </c>
      <c r="H1487" s="5" t="s">
        <v>2000</v>
      </c>
      <c r="I1487" s="5" t="s">
        <v>2001</v>
      </c>
      <c r="J1487" s="5" t="s">
        <v>2002</v>
      </c>
      <c r="L1487" s="5" t="s">
        <v>174</v>
      </c>
    </row>
    <row r="1488" spans="1:13" outlineLevel="1" x14ac:dyDescent="0.3">
      <c r="B1488" s="11" t="s">
        <v>6402</v>
      </c>
      <c r="F1488" s="6">
        <f>SUBTOTAL(9,F1485:F1487)</f>
        <v>4406.7796604000005</v>
      </c>
      <c r="G1488" s="6">
        <f>SUBTOTAL(9,G1485:G1487)</f>
        <v>220.33898302000003</v>
      </c>
    </row>
    <row r="1489" spans="1:13" outlineLevel="2" x14ac:dyDescent="0.3">
      <c r="A1489" s="5" t="s">
        <v>159</v>
      </c>
      <c r="B1489" s="5" t="s">
        <v>798</v>
      </c>
      <c r="C1489" s="5" t="s">
        <v>799</v>
      </c>
      <c r="D1489" s="5" t="s">
        <v>4914</v>
      </c>
      <c r="E1489" s="5" t="s">
        <v>4915</v>
      </c>
      <c r="F1489" s="6">
        <v>0</v>
      </c>
      <c r="G1489" s="6">
        <f t="shared" si="22"/>
        <v>0</v>
      </c>
      <c r="H1489" s="5" t="s">
        <v>2000</v>
      </c>
      <c r="I1489" s="5" t="s">
        <v>2001</v>
      </c>
      <c r="J1489" s="5" t="s">
        <v>2002</v>
      </c>
      <c r="L1489" s="5" t="s">
        <v>109</v>
      </c>
      <c r="M1489" s="5" t="s">
        <v>21</v>
      </c>
    </row>
    <row r="1490" spans="1:13" outlineLevel="2" x14ac:dyDescent="0.3">
      <c r="A1490" s="5" t="s">
        <v>159</v>
      </c>
      <c r="B1490" s="5" t="s">
        <v>798</v>
      </c>
      <c r="C1490" s="5" t="s">
        <v>799</v>
      </c>
      <c r="D1490" s="5" t="s">
        <v>796</v>
      </c>
      <c r="E1490" s="5" t="s">
        <v>2056</v>
      </c>
      <c r="F1490" s="6">
        <v>6135.5932194800007</v>
      </c>
      <c r="G1490" s="6">
        <f t="shared" si="22"/>
        <v>306.77966097400002</v>
      </c>
      <c r="H1490" s="5" t="s">
        <v>63</v>
      </c>
      <c r="I1490" s="5" t="s">
        <v>64</v>
      </c>
      <c r="J1490" s="5" t="s">
        <v>66</v>
      </c>
      <c r="K1490" s="5" t="s">
        <v>2057</v>
      </c>
      <c r="L1490" s="5" t="s">
        <v>434</v>
      </c>
      <c r="M1490" s="5" t="s">
        <v>940</v>
      </c>
    </row>
    <row r="1491" spans="1:13" outlineLevel="2" x14ac:dyDescent="0.3">
      <c r="A1491" s="5" t="s">
        <v>159</v>
      </c>
      <c r="B1491" s="5" t="s">
        <v>798</v>
      </c>
      <c r="C1491" s="5" t="s">
        <v>799</v>
      </c>
      <c r="D1491" s="5" t="s">
        <v>796</v>
      </c>
      <c r="E1491" s="5" t="s">
        <v>797</v>
      </c>
      <c r="F1491" s="6">
        <v>21578.203607834999</v>
      </c>
      <c r="G1491" s="6">
        <f t="shared" si="22"/>
        <v>1078.9101803917499</v>
      </c>
      <c r="H1491" s="5" t="s">
        <v>449</v>
      </c>
      <c r="I1491" s="5" t="s">
        <v>575</v>
      </c>
      <c r="J1491" s="5" t="s">
        <v>576</v>
      </c>
      <c r="K1491" s="5" t="s">
        <v>67</v>
      </c>
      <c r="L1491" s="5" t="s">
        <v>109</v>
      </c>
      <c r="M1491" s="5" t="s">
        <v>21</v>
      </c>
    </row>
    <row r="1492" spans="1:13" outlineLevel="2" x14ac:dyDescent="0.3">
      <c r="A1492" s="5" t="s">
        <v>159</v>
      </c>
      <c r="B1492" s="5" t="s">
        <v>798</v>
      </c>
      <c r="C1492" s="5" t="s">
        <v>799</v>
      </c>
      <c r="D1492" s="5" t="s">
        <v>796</v>
      </c>
      <c r="E1492" s="5" t="s">
        <v>4294</v>
      </c>
      <c r="F1492" s="6">
        <v>874</v>
      </c>
      <c r="G1492" s="6">
        <f t="shared" si="22"/>
        <v>43.7</v>
      </c>
      <c r="H1492" s="5" t="s">
        <v>1050</v>
      </c>
      <c r="I1492" s="5" t="s">
        <v>1051</v>
      </c>
      <c r="J1492" s="5" t="s">
        <v>2029</v>
      </c>
      <c r="K1492" s="5" t="s">
        <v>2057</v>
      </c>
      <c r="L1492" s="5" t="s">
        <v>434</v>
      </c>
      <c r="M1492" s="5" t="s">
        <v>940</v>
      </c>
    </row>
    <row r="1493" spans="1:13" outlineLevel="1" x14ac:dyDescent="0.3">
      <c r="B1493" s="11" t="s">
        <v>6297</v>
      </c>
      <c r="F1493" s="6">
        <f>SUBTOTAL(9,F1489:F1492)</f>
        <v>28587.796827315</v>
      </c>
      <c r="G1493" s="6">
        <f>SUBTOTAL(9,G1489:G1492)</f>
        <v>1429.38984136575</v>
      </c>
    </row>
    <row r="1494" spans="1:13" outlineLevel="2" x14ac:dyDescent="0.3">
      <c r="A1494" s="5" t="s">
        <v>159</v>
      </c>
      <c r="B1494" s="5" t="s">
        <v>5131</v>
      </c>
      <c r="D1494" s="5" t="s">
        <v>5129</v>
      </c>
      <c r="E1494" s="5" t="s">
        <v>5130</v>
      </c>
      <c r="F1494" s="6">
        <v>0</v>
      </c>
      <c r="G1494" s="6">
        <f t="shared" si="22"/>
        <v>0</v>
      </c>
      <c r="H1494" s="5" t="s">
        <v>1371</v>
      </c>
      <c r="I1494" s="5" t="s">
        <v>1372</v>
      </c>
      <c r="J1494" s="5" t="s">
        <v>2277</v>
      </c>
      <c r="L1494" s="5" t="s">
        <v>109</v>
      </c>
    </row>
    <row r="1495" spans="1:13" outlineLevel="1" x14ac:dyDescent="0.3">
      <c r="B1495" s="11" t="s">
        <v>6403</v>
      </c>
      <c r="F1495" s="6">
        <f>SUBTOTAL(9,F1494:F1494)</f>
        <v>0</v>
      </c>
      <c r="G1495" s="6">
        <f>SUBTOTAL(9,G1494:G1494)</f>
        <v>0</v>
      </c>
    </row>
    <row r="1496" spans="1:13" outlineLevel="2" x14ac:dyDescent="0.3">
      <c r="A1496" s="5" t="s">
        <v>159</v>
      </c>
      <c r="B1496" s="5" t="s">
        <v>2482</v>
      </c>
      <c r="C1496" s="5" t="s">
        <v>2483</v>
      </c>
      <c r="D1496" s="5" t="s">
        <v>4308</v>
      </c>
      <c r="E1496" s="5" t="s">
        <v>4309</v>
      </c>
      <c r="F1496" s="6">
        <v>848.13921188000006</v>
      </c>
      <c r="G1496" s="6">
        <f t="shared" si="22"/>
        <v>42.406960594000005</v>
      </c>
      <c r="H1496" s="5" t="s">
        <v>36</v>
      </c>
      <c r="I1496" s="5" t="s">
        <v>37</v>
      </c>
      <c r="J1496" s="5" t="s">
        <v>425</v>
      </c>
      <c r="K1496" s="5" t="s">
        <v>58</v>
      </c>
      <c r="L1496" s="5" t="s">
        <v>434</v>
      </c>
      <c r="M1496" s="5" t="s">
        <v>31</v>
      </c>
    </row>
    <row r="1497" spans="1:13" outlineLevel="1" x14ac:dyDescent="0.3">
      <c r="B1497" s="11" t="s">
        <v>6298</v>
      </c>
      <c r="F1497" s="6">
        <f>SUBTOTAL(9,F1496:F1496)</f>
        <v>848.13921188000006</v>
      </c>
      <c r="G1497" s="6">
        <f>SUBTOTAL(9,G1496:G1496)</f>
        <v>42.406960594000005</v>
      </c>
    </row>
    <row r="1498" spans="1:13" outlineLevel="2" x14ac:dyDescent="0.3">
      <c r="A1498" s="5" t="s">
        <v>159</v>
      </c>
      <c r="B1498" s="5" t="s">
        <v>2771</v>
      </c>
      <c r="D1498" s="5" t="s">
        <v>5947</v>
      </c>
      <c r="E1498" s="5" t="s">
        <v>5948</v>
      </c>
      <c r="F1498" s="6">
        <v>0</v>
      </c>
      <c r="G1498" s="6">
        <f t="shared" si="22"/>
        <v>0</v>
      </c>
      <c r="H1498" s="5" t="s">
        <v>2000</v>
      </c>
      <c r="I1498" s="5" t="s">
        <v>2001</v>
      </c>
      <c r="J1498" s="5" t="s">
        <v>2002</v>
      </c>
      <c r="L1498" s="5" t="s">
        <v>240</v>
      </c>
    </row>
    <row r="1499" spans="1:13" outlineLevel="1" x14ac:dyDescent="0.3">
      <c r="B1499" s="11" t="s">
        <v>6299</v>
      </c>
      <c r="F1499" s="6">
        <f>SUBTOTAL(9,F1498:F1498)</f>
        <v>0</v>
      </c>
      <c r="G1499" s="6">
        <f>SUBTOTAL(9,G1498:G1498)</f>
        <v>0</v>
      </c>
    </row>
    <row r="1500" spans="1:13" outlineLevel="2" x14ac:dyDescent="0.3">
      <c r="A1500" s="5" t="s">
        <v>63</v>
      </c>
      <c r="B1500" s="5" t="s">
        <v>996</v>
      </c>
      <c r="D1500" s="5" t="s">
        <v>1140</v>
      </c>
      <c r="E1500" s="5" t="s">
        <v>1141</v>
      </c>
      <c r="F1500" s="6">
        <v>14572.033896265</v>
      </c>
      <c r="G1500" s="6">
        <f t="shared" si="22"/>
        <v>728.60169481325011</v>
      </c>
      <c r="H1500" s="5" t="s">
        <v>14</v>
      </c>
      <c r="I1500" s="5" t="s">
        <v>72</v>
      </c>
      <c r="J1500" s="5" t="s">
        <v>208</v>
      </c>
      <c r="K1500" s="5" t="s">
        <v>169</v>
      </c>
      <c r="L1500" s="5" t="s">
        <v>240</v>
      </c>
      <c r="M1500" s="5" t="s">
        <v>21</v>
      </c>
    </row>
    <row r="1501" spans="1:13" outlineLevel="2" x14ac:dyDescent="0.3">
      <c r="A1501" s="5" t="s">
        <v>63</v>
      </c>
      <c r="B1501" s="5" t="s">
        <v>996</v>
      </c>
      <c r="D1501" s="5" t="s">
        <v>1140</v>
      </c>
      <c r="E1501" s="5" t="s">
        <v>2156</v>
      </c>
      <c r="F1501" s="6">
        <v>5645.7627110740004</v>
      </c>
      <c r="G1501" s="6">
        <f t="shared" si="22"/>
        <v>282.28813555370004</v>
      </c>
      <c r="H1501" s="5" t="s">
        <v>152</v>
      </c>
      <c r="I1501" s="5" t="s">
        <v>153</v>
      </c>
      <c r="J1501" s="5" t="s">
        <v>154</v>
      </c>
      <c r="K1501" s="5" t="s">
        <v>669</v>
      </c>
      <c r="L1501" s="5" t="s">
        <v>240</v>
      </c>
      <c r="M1501" s="5" t="s">
        <v>21</v>
      </c>
    </row>
    <row r="1502" spans="1:13" outlineLevel="2" x14ac:dyDescent="0.3">
      <c r="A1502" s="5" t="s">
        <v>63</v>
      </c>
      <c r="B1502" s="5" t="s">
        <v>996</v>
      </c>
      <c r="D1502" s="5" t="s">
        <v>1140</v>
      </c>
      <c r="E1502" s="5" t="s">
        <v>2156</v>
      </c>
      <c r="F1502" s="6">
        <v>1271.1864405000001</v>
      </c>
      <c r="G1502" s="6">
        <f t="shared" si="22"/>
        <v>63.559322025000007</v>
      </c>
      <c r="H1502" s="5" t="s">
        <v>152</v>
      </c>
      <c r="I1502" s="5" t="s">
        <v>153</v>
      </c>
      <c r="J1502" s="5" t="s">
        <v>154</v>
      </c>
      <c r="K1502" s="5" t="s">
        <v>67</v>
      </c>
      <c r="L1502" s="5" t="s">
        <v>240</v>
      </c>
      <c r="M1502" s="5" t="s">
        <v>21</v>
      </c>
    </row>
    <row r="1503" spans="1:13" outlineLevel="2" x14ac:dyDescent="0.3">
      <c r="A1503" s="5" t="s">
        <v>63</v>
      </c>
      <c r="B1503" s="5" t="s">
        <v>996</v>
      </c>
      <c r="D1503" s="5" t="s">
        <v>3407</v>
      </c>
      <c r="E1503" s="5" t="s">
        <v>3408</v>
      </c>
      <c r="F1503" s="6">
        <v>2033.8983048</v>
      </c>
      <c r="G1503" s="6">
        <f t="shared" si="22"/>
        <v>101.69491524</v>
      </c>
      <c r="H1503" s="5" t="s">
        <v>152</v>
      </c>
      <c r="I1503" s="5" t="s">
        <v>153</v>
      </c>
      <c r="J1503" s="5" t="s">
        <v>154</v>
      </c>
      <c r="K1503" s="5" t="s">
        <v>669</v>
      </c>
      <c r="L1503" s="5" t="s">
        <v>609</v>
      </c>
    </row>
    <row r="1504" spans="1:13" outlineLevel="2" x14ac:dyDescent="0.3">
      <c r="A1504" s="5" t="s">
        <v>63</v>
      </c>
      <c r="B1504" s="5" t="s">
        <v>996</v>
      </c>
      <c r="D1504" s="5" t="s">
        <v>3407</v>
      </c>
      <c r="E1504" s="5" t="s">
        <v>3408</v>
      </c>
      <c r="F1504" s="6">
        <v>1694.915254</v>
      </c>
      <c r="G1504" s="6">
        <f t="shared" si="22"/>
        <v>84.7457627</v>
      </c>
      <c r="H1504" s="5" t="s">
        <v>152</v>
      </c>
      <c r="I1504" s="5" t="s">
        <v>153</v>
      </c>
      <c r="J1504" s="5" t="s">
        <v>154</v>
      </c>
      <c r="K1504" s="5" t="s">
        <v>67</v>
      </c>
      <c r="L1504" s="5" t="s">
        <v>609</v>
      </c>
    </row>
    <row r="1505" spans="1:13" outlineLevel="2" x14ac:dyDescent="0.3">
      <c r="A1505" s="5" t="s">
        <v>63</v>
      </c>
      <c r="B1505" s="5" t="s">
        <v>996</v>
      </c>
      <c r="C1505" s="5" t="s">
        <v>4251</v>
      </c>
      <c r="D1505" s="5" t="s">
        <v>4249</v>
      </c>
      <c r="E1505" s="5" t="s">
        <v>4250</v>
      </c>
      <c r="F1505" s="6">
        <v>925</v>
      </c>
      <c r="G1505" s="6">
        <f t="shared" si="22"/>
        <v>46.25</v>
      </c>
      <c r="H1505" s="5" t="s">
        <v>53</v>
      </c>
      <c r="I1505" s="5" t="s">
        <v>54</v>
      </c>
      <c r="J1505" s="5" t="s">
        <v>1893</v>
      </c>
      <c r="K1505" s="5" t="s">
        <v>67</v>
      </c>
      <c r="L1505" s="5" t="s">
        <v>59</v>
      </c>
      <c r="M1505" s="5" t="s">
        <v>479</v>
      </c>
    </row>
    <row r="1506" spans="1:13" outlineLevel="2" x14ac:dyDescent="0.3">
      <c r="A1506" s="5" t="s">
        <v>63</v>
      </c>
      <c r="B1506" s="5" t="s">
        <v>996</v>
      </c>
      <c r="D1506" s="5" t="s">
        <v>2216</v>
      </c>
      <c r="E1506" s="5" t="s">
        <v>2217</v>
      </c>
      <c r="F1506" s="6">
        <v>5410</v>
      </c>
      <c r="G1506" s="6">
        <f t="shared" si="22"/>
        <v>270.5</v>
      </c>
      <c r="H1506" s="5" t="s">
        <v>53</v>
      </c>
      <c r="I1506" s="5" t="s">
        <v>54</v>
      </c>
      <c r="J1506" s="5" t="s">
        <v>167</v>
      </c>
      <c r="K1506" s="5" t="s">
        <v>67</v>
      </c>
      <c r="L1506" s="5" t="s">
        <v>274</v>
      </c>
      <c r="M1506" s="5" t="s">
        <v>21</v>
      </c>
    </row>
    <row r="1507" spans="1:13" outlineLevel="2" x14ac:dyDescent="0.3">
      <c r="A1507" s="5" t="s">
        <v>63</v>
      </c>
      <c r="B1507" s="5" t="s">
        <v>996</v>
      </c>
      <c r="D1507" s="5" t="s">
        <v>994</v>
      </c>
      <c r="E1507" s="5" t="s">
        <v>995</v>
      </c>
      <c r="F1507" s="6">
        <v>16831.355929847003</v>
      </c>
      <c r="G1507" s="6">
        <f t="shared" si="22"/>
        <v>841.56779649235023</v>
      </c>
      <c r="H1507" s="5" t="s">
        <v>201</v>
      </c>
      <c r="I1507" s="5" t="s">
        <v>256</v>
      </c>
      <c r="J1507" s="5" t="s">
        <v>784</v>
      </c>
      <c r="K1507" s="5" t="s">
        <v>67</v>
      </c>
      <c r="L1507" s="5" t="s">
        <v>109</v>
      </c>
      <c r="M1507" s="5" t="s">
        <v>21</v>
      </c>
    </row>
    <row r="1508" spans="1:13" outlineLevel="1" x14ac:dyDescent="0.3">
      <c r="B1508" s="11" t="s">
        <v>6301</v>
      </c>
      <c r="F1508" s="6">
        <f>SUBTOTAL(9,F1500:F1507)</f>
        <v>48384.152536486006</v>
      </c>
      <c r="G1508" s="6">
        <f>SUBTOTAL(9,G1500:G1507)</f>
        <v>2419.2076268243004</v>
      </c>
    </row>
    <row r="1509" spans="1:13" outlineLevel="2" x14ac:dyDescent="0.3">
      <c r="A1509" s="5" t="s">
        <v>63</v>
      </c>
      <c r="B1509" s="5" t="s">
        <v>64</v>
      </c>
      <c r="D1509" s="5" t="s">
        <v>1280</v>
      </c>
      <c r="E1509" s="5" t="s">
        <v>1281</v>
      </c>
      <c r="F1509" s="6">
        <v>12371.338981318861</v>
      </c>
      <c r="G1509" s="6">
        <f t="shared" si="22"/>
        <v>618.56694906594305</v>
      </c>
      <c r="H1509" s="5" t="s">
        <v>294</v>
      </c>
      <c r="I1509" s="5" t="s">
        <v>295</v>
      </c>
      <c r="J1509" s="5" t="s">
        <v>384</v>
      </c>
      <c r="K1509" s="5" t="s">
        <v>99</v>
      </c>
      <c r="L1509" s="5" t="s">
        <v>374</v>
      </c>
      <c r="M1509" s="5" t="s">
        <v>21</v>
      </c>
    </row>
    <row r="1510" spans="1:13" outlineLevel="2" x14ac:dyDescent="0.3">
      <c r="A1510" s="5" t="s">
        <v>63</v>
      </c>
      <c r="B1510" s="5" t="s">
        <v>64</v>
      </c>
      <c r="D1510" s="5" t="s">
        <v>5033</v>
      </c>
      <c r="E1510" s="5" t="s">
        <v>5034</v>
      </c>
      <c r="F1510" s="6">
        <v>0</v>
      </c>
      <c r="G1510" s="6">
        <f t="shared" si="22"/>
        <v>0</v>
      </c>
      <c r="H1510" s="5" t="s">
        <v>16</v>
      </c>
      <c r="I1510" s="5" t="s">
        <v>2140</v>
      </c>
      <c r="L1510" s="5" t="s">
        <v>1295</v>
      </c>
      <c r="M1510" s="5" t="s">
        <v>1296</v>
      </c>
    </row>
    <row r="1511" spans="1:13" outlineLevel="2" x14ac:dyDescent="0.3">
      <c r="A1511" s="5" t="s">
        <v>63</v>
      </c>
      <c r="B1511" s="5" t="s">
        <v>64</v>
      </c>
      <c r="D1511" s="5" t="s">
        <v>5035</v>
      </c>
      <c r="E1511" s="5" t="s">
        <v>5036</v>
      </c>
      <c r="F1511" s="6">
        <v>0</v>
      </c>
      <c r="G1511" s="6">
        <f t="shared" si="22"/>
        <v>0</v>
      </c>
      <c r="H1511" s="5" t="s">
        <v>70</v>
      </c>
      <c r="I1511" s="5" t="s">
        <v>71</v>
      </c>
      <c r="L1511" s="5" t="s">
        <v>1295</v>
      </c>
      <c r="M1511" s="5" t="s">
        <v>1296</v>
      </c>
    </row>
    <row r="1512" spans="1:13" outlineLevel="2" x14ac:dyDescent="0.3">
      <c r="A1512" s="5" t="s">
        <v>63</v>
      </c>
      <c r="B1512" s="5" t="s">
        <v>64</v>
      </c>
      <c r="C1512" s="5" t="s">
        <v>883</v>
      </c>
      <c r="D1512" s="5" t="s">
        <v>3167</v>
      </c>
      <c r="E1512" s="5" t="s">
        <v>3168</v>
      </c>
      <c r="F1512" s="6">
        <v>2502.010675046</v>
      </c>
      <c r="G1512" s="6">
        <f t="shared" si="22"/>
        <v>125.10053375230001</v>
      </c>
      <c r="H1512" s="5" t="s">
        <v>36</v>
      </c>
      <c r="I1512" s="5" t="s">
        <v>173</v>
      </c>
      <c r="J1512" s="5" t="s">
        <v>1179</v>
      </c>
      <c r="K1512" s="5" t="s">
        <v>58</v>
      </c>
      <c r="L1512" s="5" t="s">
        <v>434</v>
      </c>
      <c r="M1512" s="5" t="s">
        <v>31</v>
      </c>
    </row>
    <row r="1513" spans="1:13" outlineLevel="2" x14ac:dyDescent="0.3">
      <c r="A1513" s="5" t="s">
        <v>63</v>
      </c>
      <c r="B1513" s="5" t="s">
        <v>64</v>
      </c>
      <c r="C1513" s="5" t="s">
        <v>66</v>
      </c>
      <c r="D1513" s="5" t="s">
        <v>1203</v>
      </c>
      <c r="E1513" s="5" t="s">
        <v>1204</v>
      </c>
      <c r="F1513" s="6">
        <v>13559.322032</v>
      </c>
      <c r="G1513" s="6">
        <f t="shared" si="22"/>
        <v>677.9661016</v>
      </c>
      <c r="H1513" s="5" t="s">
        <v>84</v>
      </c>
      <c r="I1513" s="5" t="s">
        <v>442</v>
      </c>
      <c r="J1513" s="5" t="s">
        <v>444</v>
      </c>
      <c r="K1513" s="5" t="s">
        <v>254</v>
      </c>
      <c r="L1513" s="5" t="s">
        <v>184</v>
      </c>
      <c r="M1513" s="5" t="s">
        <v>31</v>
      </c>
    </row>
    <row r="1514" spans="1:13" outlineLevel="2" x14ac:dyDescent="0.3">
      <c r="A1514" s="5" t="s">
        <v>63</v>
      </c>
      <c r="B1514" s="5" t="s">
        <v>64</v>
      </c>
      <c r="D1514" s="5" t="s">
        <v>5152</v>
      </c>
      <c r="E1514" s="5" t="s">
        <v>5153</v>
      </c>
      <c r="F1514" s="6">
        <v>0</v>
      </c>
      <c r="G1514" s="6">
        <f t="shared" si="22"/>
        <v>0</v>
      </c>
      <c r="H1514" s="5" t="s">
        <v>53</v>
      </c>
      <c r="I1514" s="5" t="s">
        <v>108</v>
      </c>
      <c r="J1514" s="5" t="s">
        <v>458</v>
      </c>
      <c r="K1514" s="5" t="s">
        <v>58</v>
      </c>
      <c r="L1514" s="5" t="s">
        <v>109</v>
      </c>
    </row>
    <row r="1515" spans="1:13" outlineLevel="2" x14ac:dyDescent="0.3">
      <c r="A1515" s="5" t="s">
        <v>63</v>
      </c>
      <c r="B1515" s="5" t="s">
        <v>64</v>
      </c>
      <c r="C1515" s="5" t="s">
        <v>883</v>
      </c>
      <c r="D1515" s="5" t="s">
        <v>2820</v>
      </c>
      <c r="E1515" s="5" t="s">
        <v>2821</v>
      </c>
      <c r="F1515" s="6">
        <v>3300</v>
      </c>
      <c r="G1515" s="6">
        <f t="shared" si="22"/>
        <v>165</v>
      </c>
      <c r="H1515" s="5" t="s">
        <v>53</v>
      </c>
      <c r="I1515" s="5" t="s">
        <v>54</v>
      </c>
      <c r="J1515" s="5" t="s">
        <v>167</v>
      </c>
      <c r="K1515" s="5" t="s">
        <v>67</v>
      </c>
      <c r="L1515" s="5" t="s">
        <v>59</v>
      </c>
      <c r="M1515" s="5" t="s">
        <v>31</v>
      </c>
    </row>
    <row r="1516" spans="1:13" outlineLevel="2" x14ac:dyDescent="0.3">
      <c r="A1516" s="5" t="s">
        <v>63</v>
      </c>
      <c r="B1516" s="5" t="s">
        <v>64</v>
      </c>
      <c r="D1516" s="5" t="s">
        <v>3378</v>
      </c>
      <c r="E1516" s="5" t="s">
        <v>3379</v>
      </c>
      <c r="F1516" s="6">
        <v>2076.2711861500002</v>
      </c>
      <c r="G1516" s="6">
        <f t="shared" si="22"/>
        <v>103.81355930750001</v>
      </c>
      <c r="H1516" s="5" t="s">
        <v>1197</v>
      </c>
      <c r="I1516" s="5" t="s">
        <v>1198</v>
      </c>
      <c r="K1516" s="5" t="s">
        <v>1059</v>
      </c>
      <c r="L1516" s="5" t="s">
        <v>1287</v>
      </c>
    </row>
    <row r="1517" spans="1:13" outlineLevel="2" x14ac:dyDescent="0.3">
      <c r="A1517" s="5" t="s">
        <v>63</v>
      </c>
      <c r="B1517" s="5" t="s">
        <v>64</v>
      </c>
      <c r="C1517" s="5" t="s">
        <v>883</v>
      </c>
      <c r="D1517" s="5" t="s">
        <v>2025</v>
      </c>
      <c r="E1517" s="5" t="s">
        <v>2026</v>
      </c>
      <c r="F1517" s="6">
        <v>6410</v>
      </c>
      <c r="G1517" s="6">
        <f t="shared" si="22"/>
        <v>320.5</v>
      </c>
      <c r="H1517" s="5" t="s">
        <v>53</v>
      </c>
      <c r="I1517" s="5" t="s">
        <v>54</v>
      </c>
      <c r="J1517" s="5" t="s">
        <v>167</v>
      </c>
      <c r="K1517" s="5" t="s">
        <v>58</v>
      </c>
      <c r="L1517" s="5" t="s">
        <v>41</v>
      </c>
      <c r="M1517" s="5" t="s">
        <v>31</v>
      </c>
    </row>
    <row r="1518" spans="1:13" outlineLevel="2" x14ac:dyDescent="0.3">
      <c r="A1518" s="5" t="s">
        <v>63</v>
      </c>
      <c r="B1518" s="5" t="s">
        <v>64</v>
      </c>
      <c r="C1518" s="5" t="s">
        <v>66</v>
      </c>
      <c r="D1518" s="5" t="s">
        <v>1882</v>
      </c>
      <c r="E1518" s="5" t="s">
        <v>1883</v>
      </c>
      <c r="F1518" s="6">
        <v>7157.9406769639909</v>
      </c>
      <c r="G1518" s="6">
        <f t="shared" si="22"/>
        <v>357.89703384819956</v>
      </c>
      <c r="H1518" s="5" t="s">
        <v>84</v>
      </c>
      <c r="I1518" s="5" t="s">
        <v>85</v>
      </c>
      <c r="J1518" s="5" t="s">
        <v>88</v>
      </c>
      <c r="K1518" s="5" t="s">
        <v>155</v>
      </c>
      <c r="L1518" s="5" t="s">
        <v>30</v>
      </c>
      <c r="M1518" s="5" t="s">
        <v>31</v>
      </c>
    </row>
    <row r="1519" spans="1:13" outlineLevel="2" x14ac:dyDescent="0.3">
      <c r="A1519" s="5" t="s">
        <v>63</v>
      </c>
      <c r="B1519" s="5" t="s">
        <v>64</v>
      </c>
      <c r="D1519" s="5" t="s">
        <v>2448</v>
      </c>
      <c r="E1519" s="5" t="s">
        <v>2449</v>
      </c>
      <c r="F1519" s="6">
        <v>4605.9322027449998</v>
      </c>
      <c r="G1519" s="6">
        <f t="shared" si="22"/>
        <v>230.29661013725001</v>
      </c>
      <c r="H1519" s="5" t="s">
        <v>84</v>
      </c>
      <c r="I1519" s="5" t="s">
        <v>442</v>
      </c>
      <c r="J1519" s="5" t="s">
        <v>444</v>
      </c>
      <c r="K1519" s="5" t="s">
        <v>67</v>
      </c>
      <c r="L1519" s="5" t="s">
        <v>494</v>
      </c>
    </row>
    <row r="1520" spans="1:13" outlineLevel="2" x14ac:dyDescent="0.3">
      <c r="A1520" s="5" t="s">
        <v>63</v>
      </c>
      <c r="B1520" s="5" t="s">
        <v>64</v>
      </c>
      <c r="C1520" s="5" t="s">
        <v>883</v>
      </c>
      <c r="D1520" s="5" t="s">
        <v>881</v>
      </c>
      <c r="E1520" s="5" t="s">
        <v>882</v>
      </c>
      <c r="F1520" s="6">
        <v>19560</v>
      </c>
      <c r="G1520" s="6">
        <f t="shared" si="22"/>
        <v>978</v>
      </c>
      <c r="H1520" s="5" t="s">
        <v>53</v>
      </c>
      <c r="I1520" s="5" t="s">
        <v>54</v>
      </c>
      <c r="J1520" s="5" t="s">
        <v>714</v>
      </c>
      <c r="K1520" s="5" t="s">
        <v>67</v>
      </c>
      <c r="L1520" s="5" t="s">
        <v>30</v>
      </c>
      <c r="M1520" s="5" t="s">
        <v>31</v>
      </c>
    </row>
    <row r="1521" spans="1:13" outlineLevel="2" x14ac:dyDescent="0.3">
      <c r="A1521" s="5" t="s">
        <v>63</v>
      </c>
      <c r="B1521" s="5" t="s">
        <v>64</v>
      </c>
      <c r="D1521" s="5" t="s">
        <v>1149</v>
      </c>
      <c r="E1521" s="5" t="s">
        <v>1150</v>
      </c>
      <c r="F1521" s="6">
        <v>14225</v>
      </c>
      <c r="G1521" s="6">
        <f t="shared" si="22"/>
        <v>711.25</v>
      </c>
      <c r="H1521" s="5" t="s">
        <v>53</v>
      </c>
      <c r="I1521" s="5" t="s">
        <v>54</v>
      </c>
      <c r="J1521" s="5" t="s">
        <v>1151</v>
      </c>
      <c r="K1521" s="5" t="s">
        <v>67</v>
      </c>
      <c r="L1521" s="5" t="s">
        <v>163</v>
      </c>
    </row>
    <row r="1522" spans="1:13" outlineLevel="2" x14ac:dyDescent="0.3">
      <c r="A1522" s="5" t="s">
        <v>63</v>
      </c>
      <c r="B1522" s="5" t="s">
        <v>64</v>
      </c>
      <c r="C1522" s="5" t="s">
        <v>883</v>
      </c>
      <c r="D1522" s="5" t="s">
        <v>2345</v>
      </c>
      <c r="E1522" s="5" t="s">
        <v>3287</v>
      </c>
      <c r="F1522" s="6">
        <v>2288.1355929000001</v>
      </c>
      <c r="G1522" s="6">
        <f t="shared" si="22"/>
        <v>114.40677964500001</v>
      </c>
      <c r="H1522" s="5" t="s">
        <v>84</v>
      </c>
      <c r="I1522" s="5" t="s">
        <v>133</v>
      </c>
      <c r="J1522" s="5" t="s">
        <v>978</v>
      </c>
      <c r="K1522" s="5" t="s">
        <v>1059</v>
      </c>
      <c r="L1522" s="5" t="s">
        <v>434</v>
      </c>
      <c r="M1522" s="5" t="s">
        <v>31</v>
      </c>
    </row>
    <row r="1523" spans="1:13" outlineLevel="2" x14ac:dyDescent="0.3">
      <c r="A1523" s="5" t="s">
        <v>63</v>
      </c>
      <c r="B1523" s="5" t="s">
        <v>64</v>
      </c>
      <c r="C1523" s="5" t="s">
        <v>883</v>
      </c>
      <c r="D1523" s="5" t="s">
        <v>2345</v>
      </c>
      <c r="E1523" s="5" t="s">
        <v>2346</v>
      </c>
      <c r="F1523" s="6">
        <v>4993.7851871900002</v>
      </c>
      <c r="G1523" s="6">
        <f t="shared" si="22"/>
        <v>249.68925935950003</v>
      </c>
      <c r="H1523" s="5" t="s">
        <v>36</v>
      </c>
      <c r="I1523" s="5" t="s">
        <v>173</v>
      </c>
      <c r="J1523" s="5" t="s">
        <v>1179</v>
      </c>
      <c r="K1523" s="5" t="s">
        <v>67</v>
      </c>
      <c r="L1523" s="5" t="s">
        <v>434</v>
      </c>
      <c r="M1523" s="5" t="s">
        <v>31</v>
      </c>
    </row>
    <row r="1524" spans="1:13" outlineLevel="2" x14ac:dyDescent="0.3">
      <c r="A1524" s="5" t="s">
        <v>63</v>
      </c>
      <c r="B1524" s="5" t="s">
        <v>64</v>
      </c>
      <c r="D1524" s="5" t="s">
        <v>3750</v>
      </c>
      <c r="E1524" s="5" t="s">
        <v>3751</v>
      </c>
      <c r="F1524" s="6">
        <v>1505</v>
      </c>
      <c r="G1524" s="6">
        <f t="shared" si="22"/>
        <v>75.25</v>
      </c>
      <c r="H1524" s="5" t="s">
        <v>53</v>
      </c>
      <c r="I1524" s="5" t="s">
        <v>466</v>
      </c>
      <c r="J1524" s="5" t="s">
        <v>467</v>
      </c>
      <c r="K1524" s="5" t="s">
        <v>1861</v>
      </c>
      <c r="L1524" s="5" t="s">
        <v>811</v>
      </c>
    </row>
    <row r="1525" spans="1:13" outlineLevel="2" x14ac:dyDescent="0.3">
      <c r="A1525" s="5" t="s">
        <v>63</v>
      </c>
      <c r="B1525" s="5" t="s">
        <v>64</v>
      </c>
      <c r="D1525" s="5" t="s">
        <v>3750</v>
      </c>
      <c r="E1525" s="5" t="s">
        <v>3751</v>
      </c>
      <c r="F1525" s="6">
        <v>250</v>
      </c>
      <c r="G1525" s="6">
        <f t="shared" si="22"/>
        <v>12.5</v>
      </c>
      <c r="H1525" s="5" t="s">
        <v>53</v>
      </c>
      <c r="I1525" s="5" t="s">
        <v>466</v>
      </c>
      <c r="J1525" s="5" t="s">
        <v>467</v>
      </c>
      <c r="K1525" s="5" t="s">
        <v>254</v>
      </c>
      <c r="L1525" s="5" t="s">
        <v>811</v>
      </c>
    </row>
    <row r="1526" spans="1:13" outlineLevel="2" x14ac:dyDescent="0.3">
      <c r="A1526" s="5" t="s">
        <v>63</v>
      </c>
      <c r="B1526" s="5" t="s">
        <v>64</v>
      </c>
      <c r="D1526" s="5" t="s">
        <v>3829</v>
      </c>
      <c r="E1526" s="5" t="s">
        <v>3830</v>
      </c>
      <c r="F1526" s="6">
        <v>1400</v>
      </c>
      <c r="G1526" s="6">
        <f t="shared" si="22"/>
        <v>70</v>
      </c>
      <c r="H1526" s="5" t="s">
        <v>53</v>
      </c>
      <c r="I1526" s="5" t="s">
        <v>360</v>
      </c>
      <c r="K1526" s="5" t="s">
        <v>58</v>
      </c>
      <c r="L1526" s="5" t="s">
        <v>109</v>
      </c>
      <c r="M1526" s="5" t="s">
        <v>21</v>
      </c>
    </row>
    <row r="1527" spans="1:13" outlineLevel="2" x14ac:dyDescent="0.3">
      <c r="A1527" s="5" t="s">
        <v>63</v>
      </c>
      <c r="B1527" s="5" t="s">
        <v>64</v>
      </c>
      <c r="D1527" s="5" t="s">
        <v>3856</v>
      </c>
      <c r="E1527" s="5" t="s">
        <v>3857</v>
      </c>
      <c r="F1527" s="6">
        <v>1355.9322032</v>
      </c>
      <c r="G1527" s="6">
        <f t="shared" si="22"/>
        <v>67.79661016</v>
      </c>
      <c r="H1527" s="5" t="s">
        <v>1197</v>
      </c>
      <c r="I1527" s="5" t="s">
        <v>1198</v>
      </c>
      <c r="K1527" s="5" t="s">
        <v>67</v>
      </c>
      <c r="L1527" s="5" t="s">
        <v>109</v>
      </c>
      <c r="M1527" s="5" t="s">
        <v>21</v>
      </c>
    </row>
    <row r="1528" spans="1:13" outlineLevel="2" x14ac:dyDescent="0.3">
      <c r="A1528" s="5" t="s">
        <v>63</v>
      </c>
      <c r="B1528" s="5" t="s">
        <v>64</v>
      </c>
      <c r="D1528" s="5" t="s">
        <v>4811</v>
      </c>
      <c r="E1528" s="5" t="s">
        <v>4812</v>
      </c>
      <c r="F1528" s="6">
        <v>211.86440675</v>
      </c>
      <c r="G1528" s="6">
        <f t="shared" si="22"/>
        <v>10.5932203375</v>
      </c>
      <c r="H1528" s="5" t="s">
        <v>127</v>
      </c>
      <c r="I1528" s="5" t="s">
        <v>128</v>
      </c>
      <c r="J1528" s="5" t="s">
        <v>1075</v>
      </c>
      <c r="K1528" s="5" t="s">
        <v>1059</v>
      </c>
      <c r="L1528" s="5" t="s">
        <v>109</v>
      </c>
    </row>
    <row r="1529" spans="1:13" outlineLevel="2" x14ac:dyDescent="0.3">
      <c r="A1529" s="5" t="s">
        <v>63</v>
      </c>
      <c r="B1529" s="5" t="s">
        <v>64</v>
      </c>
      <c r="C1529" s="5" t="s">
        <v>883</v>
      </c>
      <c r="D1529" s="5" t="s">
        <v>3352</v>
      </c>
      <c r="E1529" s="5" t="s">
        <v>3353</v>
      </c>
      <c r="F1529" s="6">
        <v>2120.3480297000001</v>
      </c>
      <c r="G1529" s="6">
        <f t="shared" si="22"/>
        <v>106.01740148500001</v>
      </c>
      <c r="H1529" s="5" t="s">
        <v>36</v>
      </c>
      <c r="I1529" s="5" t="s">
        <v>173</v>
      </c>
      <c r="J1529" s="5" t="s">
        <v>1179</v>
      </c>
      <c r="K1529" s="5" t="s">
        <v>58</v>
      </c>
      <c r="L1529" s="5" t="s">
        <v>434</v>
      </c>
      <c r="M1529" s="5" t="s">
        <v>31</v>
      </c>
    </row>
    <row r="1530" spans="1:13" outlineLevel="2" x14ac:dyDescent="0.3">
      <c r="A1530" s="5" t="s">
        <v>63</v>
      </c>
      <c r="B1530" s="5" t="s">
        <v>64</v>
      </c>
      <c r="C1530" s="5" t="s">
        <v>883</v>
      </c>
      <c r="D1530" s="5" t="s">
        <v>3350</v>
      </c>
      <c r="E1530" s="5" t="s">
        <v>3351</v>
      </c>
      <c r="F1530" s="6">
        <v>2125</v>
      </c>
      <c r="G1530" s="6">
        <f t="shared" si="22"/>
        <v>106.25</v>
      </c>
      <c r="H1530" s="5" t="s">
        <v>53</v>
      </c>
      <c r="I1530" s="5" t="s">
        <v>54</v>
      </c>
      <c r="J1530" s="5" t="s">
        <v>1081</v>
      </c>
      <c r="K1530" s="5" t="s">
        <v>67</v>
      </c>
      <c r="L1530" s="5" t="s">
        <v>59</v>
      </c>
      <c r="M1530" s="5" t="s">
        <v>31</v>
      </c>
    </row>
    <row r="1531" spans="1:13" outlineLevel="2" x14ac:dyDescent="0.3">
      <c r="A1531" s="5" t="s">
        <v>63</v>
      </c>
      <c r="B1531" s="5" t="s">
        <v>64</v>
      </c>
      <c r="D1531" s="5" t="s">
        <v>3661</v>
      </c>
      <c r="E1531" s="5" t="s">
        <v>3662</v>
      </c>
      <c r="F1531" s="6">
        <v>1680</v>
      </c>
      <c r="G1531" s="6">
        <f t="shared" si="22"/>
        <v>84</v>
      </c>
      <c r="H1531" s="5" t="s">
        <v>53</v>
      </c>
      <c r="I1531" s="5" t="s">
        <v>54</v>
      </c>
      <c r="J1531" s="5" t="s">
        <v>475</v>
      </c>
      <c r="K1531" s="5" t="s">
        <v>67</v>
      </c>
      <c r="L1531" s="5" t="s">
        <v>109</v>
      </c>
    </row>
    <row r="1532" spans="1:13" outlineLevel="1" x14ac:dyDescent="0.3">
      <c r="B1532" s="11" t="s">
        <v>6302</v>
      </c>
      <c r="F1532" s="6">
        <f>SUBTOTAL(9,F1509:F1531)</f>
        <v>103697.88117396386</v>
      </c>
      <c r="G1532" s="6">
        <f>SUBTOTAL(9,G1509:G1531)</f>
        <v>5184.8940586981917</v>
      </c>
    </row>
    <row r="1533" spans="1:13" outlineLevel="2" x14ac:dyDescent="0.3">
      <c r="A1533" s="5" t="s">
        <v>63</v>
      </c>
      <c r="B1533" s="5" t="s">
        <v>3012</v>
      </c>
      <c r="C1533" s="5" t="s">
        <v>3013</v>
      </c>
      <c r="D1533" s="5" t="s">
        <v>3010</v>
      </c>
      <c r="E1533" s="5" t="s">
        <v>3011</v>
      </c>
      <c r="F1533" s="6">
        <v>2810.5677355000003</v>
      </c>
      <c r="G1533" s="6">
        <f t="shared" si="22"/>
        <v>140.52838677500003</v>
      </c>
      <c r="H1533" s="5" t="s">
        <v>270</v>
      </c>
      <c r="I1533" s="5" t="s">
        <v>271</v>
      </c>
      <c r="J1533" s="5" t="s">
        <v>272</v>
      </c>
      <c r="K1533" s="5" t="s">
        <v>99</v>
      </c>
      <c r="L1533" s="5" t="s">
        <v>109</v>
      </c>
      <c r="M1533" s="5" t="s">
        <v>21</v>
      </c>
    </row>
    <row r="1534" spans="1:13" outlineLevel="2" x14ac:dyDescent="0.3">
      <c r="A1534" s="5" t="s">
        <v>63</v>
      </c>
      <c r="B1534" s="5" t="s">
        <v>3012</v>
      </c>
      <c r="C1534" s="5" t="s">
        <v>3013</v>
      </c>
      <c r="D1534" s="5" t="s">
        <v>4115</v>
      </c>
      <c r="E1534" s="5" t="s">
        <v>4116</v>
      </c>
      <c r="F1534" s="6">
        <v>1094</v>
      </c>
      <c r="G1534" s="6">
        <f t="shared" si="22"/>
        <v>54.7</v>
      </c>
      <c r="H1534" s="5" t="s">
        <v>53</v>
      </c>
      <c r="I1534" s="5" t="s">
        <v>108</v>
      </c>
      <c r="K1534" s="5" t="s">
        <v>99</v>
      </c>
      <c r="L1534" s="5" t="s">
        <v>189</v>
      </c>
      <c r="M1534" s="5" t="s">
        <v>21</v>
      </c>
    </row>
    <row r="1535" spans="1:13" outlineLevel="2" x14ac:dyDescent="0.3">
      <c r="A1535" s="5" t="s">
        <v>63</v>
      </c>
      <c r="B1535" s="5" t="s">
        <v>3012</v>
      </c>
      <c r="D1535" s="5" t="s">
        <v>4569</v>
      </c>
      <c r="E1535" s="5" t="s">
        <v>4570</v>
      </c>
      <c r="F1535" s="6">
        <v>511.80814509999999</v>
      </c>
      <c r="G1535" s="6">
        <f t="shared" si="22"/>
        <v>25.590407255000002</v>
      </c>
      <c r="H1535" s="5" t="s">
        <v>36</v>
      </c>
      <c r="I1535" s="5" t="s">
        <v>37</v>
      </c>
      <c r="K1535" s="5" t="s">
        <v>58</v>
      </c>
    </row>
    <row r="1536" spans="1:13" outlineLevel="2" x14ac:dyDescent="0.3">
      <c r="A1536" s="5" t="s">
        <v>63</v>
      </c>
      <c r="B1536" s="5" t="s">
        <v>3012</v>
      </c>
      <c r="C1536" s="5" t="s">
        <v>3013</v>
      </c>
      <c r="D1536" s="5" t="s">
        <v>5994</v>
      </c>
      <c r="E1536" s="5" t="s">
        <v>5995</v>
      </c>
      <c r="F1536" s="6">
        <v>0</v>
      </c>
      <c r="G1536" s="6">
        <f t="shared" si="22"/>
        <v>0</v>
      </c>
      <c r="H1536" s="5" t="s">
        <v>46</v>
      </c>
      <c r="I1536" s="5" t="s">
        <v>47</v>
      </c>
      <c r="J1536" s="5" t="s">
        <v>49</v>
      </c>
      <c r="L1536" s="5" t="s">
        <v>59</v>
      </c>
      <c r="M1536" s="5" t="s">
        <v>21</v>
      </c>
    </row>
    <row r="1537" spans="1:13" outlineLevel="1" x14ac:dyDescent="0.3">
      <c r="B1537" s="11" t="s">
        <v>6404</v>
      </c>
      <c r="F1537" s="6">
        <f>SUBTOTAL(9,F1533:F1536)</f>
        <v>4416.3758806000005</v>
      </c>
      <c r="G1537" s="6">
        <f>SUBTOTAL(9,G1533:G1536)</f>
        <v>220.81879403000005</v>
      </c>
    </row>
    <row r="1538" spans="1:13" outlineLevel="2" x14ac:dyDescent="0.3">
      <c r="A1538" s="5" t="s">
        <v>4073</v>
      </c>
      <c r="B1538" s="5" t="s">
        <v>4074</v>
      </c>
      <c r="C1538" s="5" t="s">
        <v>4075</v>
      </c>
      <c r="D1538" s="5" t="s">
        <v>4071</v>
      </c>
      <c r="E1538" s="5" t="s">
        <v>4072</v>
      </c>
      <c r="F1538" s="6">
        <v>1125</v>
      </c>
      <c r="G1538" s="6">
        <f t="shared" si="22"/>
        <v>56.25</v>
      </c>
      <c r="H1538" s="5" t="s">
        <v>53</v>
      </c>
      <c r="I1538" s="5" t="s">
        <v>54</v>
      </c>
      <c r="J1538" s="5" t="s">
        <v>1071</v>
      </c>
      <c r="K1538" s="5" t="s">
        <v>455</v>
      </c>
      <c r="L1538" s="5" t="s">
        <v>59</v>
      </c>
      <c r="M1538" s="5" t="s">
        <v>31</v>
      </c>
    </row>
    <row r="1539" spans="1:13" outlineLevel="1" x14ac:dyDescent="0.3">
      <c r="B1539" s="11" t="s">
        <v>6405</v>
      </c>
      <c r="F1539" s="6">
        <f>SUBTOTAL(9,F1538:F1538)</f>
        <v>1125</v>
      </c>
      <c r="G1539" s="6">
        <f>SUBTOTAL(9,G1538:G1538)</f>
        <v>56.25</v>
      </c>
    </row>
    <row r="1540" spans="1:13" outlineLevel="2" x14ac:dyDescent="0.3">
      <c r="A1540" s="5" t="s">
        <v>194</v>
      </c>
      <c r="B1540" s="5" t="s">
        <v>195</v>
      </c>
      <c r="C1540" s="5" t="s">
        <v>197</v>
      </c>
      <c r="D1540" s="5" t="s">
        <v>3795</v>
      </c>
      <c r="E1540" s="5" t="s">
        <v>3796</v>
      </c>
      <c r="F1540" s="6">
        <v>1455.18</v>
      </c>
      <c r="G1540" s="6">
        <f t="shared" si="22"/>
        <v>72.759</v>
      </c>
      <c r="H1540" s="5" t="s">
        <v>14</v>
      </c>
      <c r="I1540" s="5" t="s">
        <v>430</v>
      </c>
      <c r="J1540" s="5" t="s">
        <v>431</v>
      </c>
      <c r="K1540" s="5" t="s">
        <v>67</v>
      </c>
      <c r="L1540" s="5" t="s">
        <v>109</v>
      </c>
      <c r="M1540" s="5" t="s">
        <v>21</v>
      </c>
    </row>
    <row r="1541" spans="1:13" outlineLevel="2" x14ac:dyDescent="0.3">
      <c r="A1541" s="5" t="s">
        <v>194</v>
      </c>
      <c r="B1541" s="5" t="s">
        <v>195</v>
      </c>
      <c r="C1541" s="5" t="s">
        <v>197</v>
      </c>
      <c r="D1541" s="5" t="s">
        <v>1664</v>
      </c>
      <c r="E1541" s="5" t="s">
        <v>1665</v>
      </c>
      <c r="F1541" s="6">
        <v>8610.1694903200005</v>
      </c>
      <c r="G1541" s="6">
        <f t="shared" si="22"/>
        <v>430.50847451600004</v>
      </c>
      <c r="H1541" s="5" t="s">
        <v>14</v>
      </c>
      <c r="I1541" s="5" t="s">
        <v>430</v>
      </c>
      <c r="K1541" s="5" t="s">
        <v>67</v>
      </c>
      <c r="L1541" s="5" t="s">
        <v>1295</v>
      </c>
      <c r="M1541" s="5" t="s">
        <v>31</v>
      </c>
    </row>
    <row r="1542" spans="1:13" outlineLevel="2" x14ac:dyDescent="0.3">
      <c r="A1542" s="5" t="s">
        <v>194</v>
      </c>
      <c r="B1542" s="5" t="s">
        <v>195</v>
      </c>
      <c r="D1542" s="5" t="s">
        <v>3805</v>
      </c>
      <c r="E1542" s="5" t="s">
        <v>3806</v>
      </c>
      <c r="F1542" s="6">
        <v>1425.75126135</v>
      </c>
      <c r="G1542" s="6">
        <f t="shared" si="22"/>
        <v>71.287563067500002</v>
      </c>
      <c r="H1542" s="5" t="s">
        <v>36</v>
      </c>
      <c r="I1542" s="5" t="s">
        <v>37</v>
      </c>
      <c r="J1542" s="5" t="s">
        <v>161</v>
      </c>
      <c r="K1542" s="5" t="s">
        <v>58</v>
      </c>
      <c r="L1542" s="5" t="s">
        <v>109</v>
      </c>
    </row>
    <row r="1543" spans="1:13" outlineLevel="2" x14ac:dyDescent="0.3">
      <c r="A1543" s="5" t="s">
        <v>194</v>
      </c>
      <c r="B1543" s="5" t="s">
        <v>195</v>
      </c>
      <c r="C1543" s="5" t="s">
        <v>197</v>
      </c>
      <c r="D1543" s="5" t="s">
        <v>5451</v>
      </c>
      <c r="E1543" s="5" t="s">
        <v>5452</v>
      </c>
      <c r="F1543" s="6">
        <v>0</v>
      </c>
      <c r="G1543" s="6">
        <f t="shared" si="22"/>
        <v>0</v>
      </c>
      <c r="H1543" s="5" t="s">
        <v>16</v>
      </c>
      <c r="I1543" s="5" t="s">
        <v>335</v>
      </c>
      <c r="L1543" s="5" t="s">
        <v>240</v>
      </c>
    </row>
    <row r="1544" spans="1:13" outlineLevel="2" x14ac:dyDescent="0.3">
      <c r="A1544" s="5" t="s">
        <v>194</v>
      </c>
      <c r="B1544" s="5" t="s">
        <v>195</v>
      </c>
      <c r="C1544" s="5" t="s">
        <v>197</v>
      </c>
      <c r="D1544" s="5" t="s">
        <v>1073</v>
      </c>
      <c r="E1544" s="5" t="s">
        <v>1074</v>
      </c>
      <c r="F1544" s="6">
        <v>15677.966099500001</v>
      </c>
      <c r="G1544" s="6">
        <f t="shared" si="22"/>
        <v>783.89830497500009</v>
      </c>
      <c r="H1544" s="5" t="s">
        <v>127</v>
      </c>
      <c r="I1544" s="5" t="s">
        <v>128</v>
      </c>
      <c r="J1544" s="5" t="s">
        <v>1075</v>
      </c>
      <c r="K1544" s="5" t="s">
        <v>455</v>
      </c>
      <c r="L1544" s="5" t="s">
        <v>832</v>
      </c>
      <c r="M1544" s="5" t="s">
        <v>21</v>
      </c>
    </row>
    <row r="1545" spans="1:13" outlineLevel="2" x14ac:dyDescent="0.3">
      <c r="A1545" s="5" t="s">
        <v>194</v>
      </c>
      <c r="B1545" s="5" t="s">
        <v>195</v>
      </c>
      <c r="C1545" s="5" t="s">
        <v>197</v>
      </c>
      <c r="D1545" s="5" t="s">
        <v>2083</v>
      </c>
      <c r="E1545" s="5" t="s">
        <v>2084</v>
      </c>
      <c r="F1545" s="6">
        <v>6009.9999991586001</v>
      </c>
      <c r="G1545" s="6">
        <f t="shared" si="22"/>
        <v>300.49999995793002</v>
      </c>
      <c r="H1545" s="5" t="s">
        <v>1197</v>
      </c>
      <c r="I1545" s="5" t="s">
        <v>1198</v>
      </c>
      <c r="K1545" s="5" t="s">
        <v>67</v>
      </c>
      <c r="L1545" s="5" t="s">
        <v>274</v>
      </c>
      <c r="M1545" s="5" t="s">
        <v>21</v>
      </c>
    </row>
    <row r="1546" spans="1:13" outlineLevel="1" x14ac:dyDescent="0.3">
      <c r="B1546" s="11" t="s">
        <v>6303</v>
      </c>
      <c r="F1546" s="6">
        <f>SUBTOTAL(9,F1540:F1545)</f>
        <v>33179.0668503286</v>
      </c>
      <c r="G1546" s="6">
        <f>SUBTOTAL(9,G1540:G1545)</f>
        <v>1658.95334251643</v>
      </c>
    </row>
    <row r="1547" spans="1:13" outlineLevel="2" x14ac:dyDescent="0.3">
      <c r="A1547" s="5" t="s">
        <v>86</v>
      </c>
      <c r="B1547" s="5" t="s">
        <v>281</v>
      </c>
      <c r="C1547" s="5" t="s">
        <v>3158</v>
      </c>
      <c r="D1547" s="5" t="s">
        <v>3156</v>
      </c>
      <c r="E1547" s="5" t="s">
        <v>3157</v>
      </c>
      <c r="F1547" s="6">
        <v>2540.7618631750001</v>
      </c>
      <c r="G1547" s="6">
        <f t="shared" si="22"/>
        <v>127.03809315875002</v>
      </c>
      <c r="H1547" s="5" t="s">
        <v>36</v>
      </c>
      <c r="I1547" s="5" t="s">
        <v>173</v>
      </c>
      <c r="J1547" s="5" t="s">
        <v>3159</v>
      </c>
      <c r="K1547" s="5" t="s">
        <v>67</v>
      </c>
      <c r="L1547" s="5" t="s">
        <v>434</v>
      </c>
      <c r="M1547" s="5" t="s">
        <v>31</v>
      </c>
    </row>
    <row r="1548" spans="1:13" outlineLevel="2" x14ac:dyDescent="0.3">
      <c r="A1548" s="5" t="s">
        <v>86</v>
      </c>
      <c r="B1548" s="5" t="s">
        <v>281</v>
      </c>
      <c r="C1548" s="5" t="s">
        <v>282</v>
      </c>
      <c r="D1548" s="5" t="s">
        <v>1429</v>
      </c>
      <c r="E1548" s="5" t="s">
        <v>1430</v>
      </c>
      <c r="F1548" s="6">
        <v>10812.619860000001</v>
      </c>
      <c r="G1548" s="6">
        <f t="shared" si="22"/>
        <v>540.6309930000001</v>
      </c>
      <c r="H1548" s="5" t="s">
        <v>350</v>
      </c>
      <c r="I1548" s="5" t="s">
        <v>351</v>
      </c>
      <c r="J1548" s="5" t="s">
        <v>1431</v>
      </c>
      <c r="K1548" s="5" t="s">
        <v>99</v>
      </c>
      <c r="L1548" s="5" t="s">
        <v>332</v>
      </c>
      <c r="M1548" s="5" t="s">
        <v>31</v>
      </c>
    </row>
    <row r="1549" spans="1:13" outlineLevel="2" x14ac:dyDescent="0.3">
      <c r="A1549" s="5" t="s">
        <v>86</v>
      </c>
      <c r="B1549" s="5" t="s">
        <v>281</v>
      </c>
      <c r="C1549" s="5" t="s">
        <v>282</v>
      </c>
      <c r="D1549" s="5" t="s">
        <v>279</v>
      </c>
      <c r="E1549" s="5" t="s">
        <v>280</v>
      </c>
      <c r="F1549" s="6">
        <v>50627.118636980005</v>
      </c>
      <c r="G1549" s="6">
        <f t="shared" si="22"/>
        <v>2531.3559318490006</v>
      </c>
      <c r="H1549" s="5" t="s">
        <v>201</v>
      </c>
      <c r="I1549" s="5" t="s">
        <v>256</v>
      </c>
      <c r="J1549" s="5" t="s">
        <v>283</v>
      </c>
      <c r="K1549" s="5" t="s">
        <v>99</v>
      </c>
      <c r="L1549" s="5" t="s">
        <v>30</v>
      </c>
      <c r="M1549" s="5" t="s">
        <v>31</v>
      </c>
    </row>
    <row r="1550" spans="1:13" outlineLevel="1" x14ac:dyDescent="0.3">
      <c r="B1550" s="11" t="s">
        <v>6406</v>
      </c>
      <c r="F1550" s="6">
        <f>SUBTOTAL(9,F1547:F1549)</f>
        <v>63980.500360155005</v>
      </c>
      <c r="G1550" s="6">
        <f>SUBTOTAL(9,G1547:G1549)</f>
        <v>3199.025018007751</v>
      </c>
    </row>
    <row r="1551" spans="1:13" outlineLevel="2" x14ac:dyDescent="0.3">
      <c r="A1551" s="5" t="s">
        <v>86</v>
      </c>
      <c r="B1551" s="5" t="s">
        <v>815</v>
      </c>
      <c r="C1551" s="5" t="s">
        <v>817</v>
      </c>
      <c r="D1551" s="5" t="s">
        <v>851</v>
      </c>
      <c r="E1551" s="5" t="s">
        <v>852</v>
      </c>
      <c r="F1551" s="6">
        <v>20150</v>
      </c>
      <c r="G1551" s="6">
        <f t="shared" si="22"/>
        <v>1007.5</v>
      </c>
      <c r="H1551" s="5" t="s">
        <v>53</v>
      </c>
      <c r="I1551" s="5" t="s">
        <v>108</v>
      </c>
      <c r="J1551" s="5" t="s">
        <v>853</v>
      </c>
      <c r="K1551" s="5" t="s">
        <v>854</v>
      </c>
      <c r="L1551" s="5" t="s">
        <v>74</v>
      </c>
      <c r="M1551" s="5" t="s">
        <v>21</v>
      </c>
    </row>
    <row r="1552" spans="1:13" outlineLevel="2" x14ac:dyDescent="0.3">
      <c r="A1552" s="5" t="s">
        <v>86</v>
      </c>
      <c r="B1552" s="5" t="s">
        <v>815</v>
      </c>
      <c r="C1552" s="5" t="s">
        <v>817</v>
      </c>
      <c r="D1552" s="5" t="s">
        <v>967</v>
      </c>
      <c r="E1552" s="5" t="s">
        <v>968</v>
      </c>
      <c r="F1552" s="6">
        <v>17796.610167000003</v>
      </c>
      <c r="G1552" s="6">
        <f t="shared" si="22"/>
        <v>889.83050835000017</v>
      </c>
      <c r="H1552" s="5" t="s">
        <v>346</v>
      </c>
      <c r="I1552" s="5" t="s">
        <v>347</v>
      </c>
      <c r="K1552" s="5" t="s">
        <v>99</v>
      </c>
      <c r="L1552" s="5" t="s">
        <v>59</v>
      </c>
      <c r="M1552" s="5" t="s">
        <v>31</v>
      </c>
    </row>
    <row r="1553" spans="1:13" outlineLevel="1" x14ac:dyDescent="0.3">
      <c r="B1553" s="11" t="s">
        <v>6304</v>
      </c>
      <c r="F1553" s="6">
        <f>SUBTOTAL(9,F1551:F1552)</f>
        <v>37946.610167000006</v>
      </c>
      <c r="G1553" s="6">
        <f>SUBTOTAL(9,G1551:G1552)</f>
        <v>1897.3305083500002</v>
      </c>
    </row>
    <row r="1554" spans="1:13" outlineLevel="2" x14ac:dyDescent="0.3">
      <c r="A1554" s="5" t="s">
        <v>86</v>
      </c>
      <c r="B1554" s="5" t="s">
        <v>2233</v>
      </c>
      <c r="D1554" s="5" t="s">
        <v>4960</v>
      </c>
      <c r="E1554" s="5" t="s">
        <v>4961</v>
      </c>
      <c r="F1554" s="6">
        <v>0</v>
      </c>
      <c r="G1554" s="6">
        <f t="shared" si="22"/>
        <v>0</v>
      </c>
      <c r="H1554" s="5" t="s">
        <v>16</v>
      </c>
      <c r="I1554" s="5" t="s">
        <v>2140</v>
      </c>
      <c r="L1554" s="5" t="s">
        <v>1295</v>
      </c>
      <c r="M1554" s="5" t="s">
        <v>1296</v>
      </c>
    </row>
    <row r="1555" spans="1:13" outlineLevel="2" x14ac:dyDescent="0.3">
      <c r="A1555" s="5" t="s">
        <v>86</v>
      </c>
      <c r="B1555" s="5" t="s">
        <v>2233</v>
      </c>
      <c r="D1555" s="5" t="s">
        <v>6191</v>
      </c>
      <c r="E1555" s="5" t="s">
        <v>6192</v>
      </c>
      <c r="F1555" s="6">
        <v>-267.57</v>
      </c>
      <c r="G1555" s="6">
        <f t="shared" si="22"/>
        <v>-13.378500000000001</v>
      </c>
      <c r="H1555" s="5" t="s">
        <v>46</v>
      </c>
      <c r="I1555" s="5" t="s">
        <v>47</v>
      </c>
      <c r="K1555" s="5" t="s">
        <v>539</v>
      </c>
      <c r="L1555" s="5" t="s">
        <v>1295</v>
      </c>
      <c r="M1555" s="5" t="s">
        <v>1296</v>
      </c>
    </row>
    <row r="1556" spans="1:13" outlineLevel="2" x14ac:dyDescent="0.3">
      <c r="A1556" s="5" t="s">
        <v>86</v>
      </c>
      <c r="B1556" s="5" t="s">
        <v>2233</v>
      </c>
      <c r="D1556" s="5" t="s">
        <v>3995</v>
      </c>
      <c r="E1556" s="5" t="s">
        <v>3996</v>
      </c>
      <c r="G1556" s="6">
        <f t="shared" si="22"/>
        <v>0</v>
      </c>
      <c r="H1556" s="5" t="s">
        <v>1532</v>
      </c>
      <c r="I1556" s="5" t="s">
        <v>1533</v>
      </c>
      <c r="K1556" s="5" t="s">
        <v>539</v>
      </c>
      <c r="L1556" s="5" t="s">
        <v>1295</v>
      </c>
      <c r="M1556" s="5" t="s">
        <v>1296</v>
      </c>
    </row>
    <row r="1557" spans="1:13" outlineLevel="2" x14ac:dyDescent="0.3">
      <c r="A1557" s="5" t="s">
        <v>86</v>
      </c>
      <c r="B1557" s="5" t="s">
        <v>2233</v>
      </c>
      <c r="D1557" s="5" t="s">
        <v>2231</v>
      </c>
      <c r="E1557" s="5" t="s">
        <v>2232</v>
      </c>
      <c r="F1557" s="6">
        <v>5387.39</v>
      </c>
      <c r="G1557" s="6">
        <f t="shared" si="22"/>
        <v>269.36950000000002</v>
      </c>
      <c r="H1557" s="5" t="s">
        <v>14</v>
      </c>
      <c r="I1557" s="5" t="s">
        <v>15</v>
      </c>
      <c r="K1557" s="5" t="s">
        <v>539</v>
      </c>
      <c r="L1557" s="5" t="s">
        <v>1295</v>
      </c>
      <c r="M1557" s="5" t="s">
        <v>1296</v>
      </c>
    </row>
    <row r="1558" spans="1:13" outlineLevel="2" x14ac:dyDescent="0.3">
      <c r="A1558" s="5" t="s">
        <v>86</v>
      </c>
      <c r="B1558" s="5" t="s">
        <v>2233</v>
      </c>
      <c r="D1558" s="5" t="s">
        <v>4962</v>
      </c>
      <c r="E1558" s="5" t="s">
        <v>4963</v>
      </c>
      <c r="F1558" s="6">
        <v>0</v>
      </c>
      <c r="G1558" s="6">
        <f t="shared" si="22"/>
        <v>0</v>
      </c>
      <c r="H1558" s="5" t="s">
        <v>70</v>
      </c>
      <c r="I1558" s="5" t="s">
        <v>71</v>
      </c>
      <c r="L1558" s="5" t="s">
        <v>1295</v>
      </c>
      <c r="M1558" s="5" t="s">
        <v>1296</v>
      </c>
    </row>
    <row r="1559" spans="1:13" outlineLevel="2" x14ac:dyDescent="0.3">
      <c r="A1559" s="5" t="s">
        <v>86</v>
      </c>
      <c r="B1559" s="5" t="s">
        <v>2233</v>
      </c>
      <c r="D1559" s="5" t="s">
        <v>4872</v>
      </c>
      <c r="E1559" s="5" t="s">
        <v>4873</v>
      </c>
      <c r="F1559" s="6">
        <v>0.45</v>
      </c>
      <c r="G1559" s="6">
        <f t="shared" si="22"/>
        <v>2.2500000000000003E-2</v>
      </c>
      <c r="H1559" s="5" t="s">
        <v>84</v>
      </c>
      <c r="I1559" s="5" t="s">
        <v>442</v>
      </c>
      <c r="K1559" s="5" t="s">
        <v>539</v>
      </c>
      <c r="L1559" s="5" t="s">
        <v>1295</v>
      </c>
      <c r="M1559" s="5" t="s">
        <v>1296</v>
      </c>
    </row>
    <row r="1560" spans="1:13" outlineLevel="2" x14ac:dyDescent="0.3">
      <c r="A1560" s="5" t="s">
        <v>86</v>
      </c>
      <c r="B1560" s="5" t="s">
        <v>2233</v>
      </c>
      <c r="C1560" s="5" t="s">
        <v>2782</v>
      </c>
      <c r="D1560" s="5" t="s">
        <v>4964</v>
      </c>
      <c r="E1560" s="5" t="s">
        <v>4965</v>
      </c>
      <c r="F1560" s="6">
        <v>0</v>
      </c>
      <c r="G1560" s="6">
        <f t="shared" si="22"/>
        <v>0</v>
      </c>
      <c r="H1560" s="5" t="s">
        <v>449</v>
      </c>
      <c r="I1560" s="5" t="s">
        <v>450</v>
      </c>
      <c r="J1560" s="5" t="s">
        <v>451</v>
      </c>
      <c r="L1560" s="5" t="s">
        <v>59</v>
      </c>
      <c r="M1560" s="5" t="s">
        <v>1296</v>
      </c>
    </row>
    <row r="1561" spans="1:13" outlineLevel="2" x14ac:dyDescent="0.3">
      <c r="A1561" s="5" t="s">
        <v>86</v>
      </c>
      <c r="B1561" s="7" t="s">
        <v>2233</v>
      </c>
      <c r="D1561" s="7" t="s">
        <v>6444</v>
      </c>
      <c r="F1561" s="9">
        <v>2720.34</v>
      </c>
      <c r="G1561" s="6">
        <f t="shared" ref="G1561:G1636" si="23">F1561*0.05</f>
        <v>136.01700000000002</v>
      </c>
      <c r="H1561" s="8" t="s">
        <v>16</v>
      </c>
      <c r="I1561" s="7" t="s">
        <v>2140</v>
      </c>
      <c r="J1561" s="8"/>
      <c r="K1561" s="5" t="s">
        <v>539</v>
      </c>
      <c r="L1561" s="5" t="s">
        <v>1295</v>
      </c>
      <c r="M1561" s="5" t="s">
        <v>1296</v>
      </c>
    </row>
    <row r="1562" spans="1:13" outlineLevel="2" x14ac:dyDescent="0.3">
      <c r="A1562" s="5" t="s">
        <v>86</v>
      </c>
      <c r="B1562" s="7" t="s">
        <v>2233</v>
      </c>
      <c r="D1562" s="7" t="s">
        <v>6444</v>
      </c>
      <c r="F1562" s="9">
        <v>2720.34</v>
      </c>
      <c r="G1562" s="6">
        <f t="shared" si="23"/>
        <v>136.01700000000002</v>
      </c>
      <c r="H1562" s="8" t="s">
        <v>25</v>
      </c>
      <c r="I1562" s="7" t="s">
        <v>26</v>
      </c>
      <c r="J1562" s="8"/>
      <c r="K1562" s="5" t="s">
        <v>539</v>
      </c>
      <c r="L1562" s="5" t="s">
        <v>1295</v>
      </c>
      <c r="M1562" s="5" t="s">
        <v>1296</v>
      </c>
    </row>
    <row r="1563" spans="1:13" outlineLevel="2" x14ac:dyDescent="0.3">
      <c r="A1563" s="5" t="s">
        <v>86</v>
      </c>
      <c r="B1563" s="7" t="s">
        <v>2233</v>
      </c>
      <c r="D1563" s="7" t="s">
        <v>6444</v>
      </c>
      <c r="F1563" s="9">
        <v>1338.98</v>
      </c>
      <c r="G1563" s="6">
        <f t="shared" si="23"/>
        <v>66.948999999999998</v>
      </c>
      <c r="H1563" s="8" t="s">
        <v>84</v>
      </c>
      <c r="I1563" s="7" t="s">
        <v>442</v>
      </c>
      <c r="J1563" s="8"/>
      <c r="K1563" s="5" t="s">
        <v>539</v>
      </c>
      <c r="L1563" s="5" t="s">
        <v>1295</v>
      </c>
      <c r="M1563" s="5" t="s">
        <v>1296</v>
      </c>
    </row>
    <row r="1564" spans="1:13" outlineLevel="2" x14ac:dyDescent="0.3">
      <c r="A1564" s="5" t="s">
        <v>86</v>
      </c>
      <c r="B1564" s="7" t="s">
        <v>2233</v>
      </c>
      <c r="D1564" s="7" t="s">
        <v>6444</v>
      </c>
      <c r="F1564" s="9">
        <v>1847.46</v>
      </c>
      <c r="G1564" s="6">
        <f t="shared" si="23"/>
        <v>92.373000000000005</v>
      </c>
      <c r="H1564" s="8" t="s">
        <v>84</v>
      </c>
      <c r="I1564" s="7" t="s">
        <v>85</v>
      </c>
      <c r="J1564" s="8"/>
      <c r="K1564" s="5" t="s">
        <v>539</v>
      </c>
      <c r="L1564" s="5" t="s">
        <v>1295</v>
      </c>
      <c r="M1564" s="5" t="s">
        <v>1296</v>
      </c>
    </row>
    <row r="1565" spans="1:13" outlineLevel="2" x14ac:dyDescent="0.3">
      <c r="A1565" s="5" t="s">
        <v>86</v>
      </c>
      <c r="B1565" s="7" t="s">
        <v>2233</v>
      </c>
      <c r="D1565" s="7" t="s">
        <v>6444</v>
      </c>
      <c r="F1565" s="9">
        <v>5123.7299999999996</v>
      </c>
      <c r="G1565" s="6">
        <f t="shared" si="23"/>
        <v>256.18649999999997</v>
      </c>
      <c r="H1565" s="8" t="s">
        <v>14</v>
      </c>
      <c r="I1565" s="7" t="s">
        <v>77</v>
      </c>
      <c r="J1565" s="8"/>
      <c r="K1565" s="5" t="s">
        <v>539</v>
      </c>
      <c r="L1565" s="5" t="s">
        <v>1295</v>
      </c>
      <c r="M1565" s="5" t="s">
        <v>1296</v>
      </c>
    </row>
    <row r="1566" spans="1:13" outlineLevel="2" x14ac:dyDescent="0.3">
      <c r="A1566" s="5" t="s">
        <v>86</v>
      </c>
      <c r="B1566" s="7" t="s">
        <v>2233</v>
      </c>
      <c r="D1566" s="7" t="s">
        <v>6444</v>
      </c>
      <c r="F1566" s="9">
        <v>417.37</v>
      </c>
      <c r="G1566" s="6">
        <f t="shared" si="23"/>
        <v>20.868500000000001</v>
      </c>
      <c r="H1566" s="8" t="s">
        <v>14</v>
      </c>
      <c r="I1566" s="7" t="s">
        <v>15</v>
      </c>
      <c r="J1566" s="8"/>
      <c r="K1566" s="5" t="s">
        <v>539</v>
      </c>
      <c r="L1566" s="5" t="s">
        <v>1295</v>
      </c>
      <c r="M1566" s="5" t="s">
        <v>1296</v>
      </c>
    </row>
    <row r="1567" spans="1:13" outlineLevel="2" x14ac:dyDescent="0.3">
      <c r="A1567" s="5" t="s">
        <v>86</v>
      </c>
      <c r="B1567" s="7" t="s">
        <v>2233</v>
      </c>
      <c r="D1567" s="7" t="s">
        <v>6444</v>
      </c>
      <c r="F1567" s="9">
        <v>3008.04</v>
      </c>
      <c r="G1567" s="6">
        <f t="shared" si="23"/>
        <v>150.40200000000002</v>
      </c>
      <c r="H1567" s="8" t="s">
        <v>449</v>
      </c>
      <c r="I1567" s="7" t="s">
        <v>450</v>
      </c>
      <c r="J1567" s="8"/>
      <c r="K1567" s="5" t="s">
        <v>539</v>
      </c>
      <c r="L1567" s="5" t="s">
        <v>1295</v>
      </c>
      <c r="M1567" s="5" t="s">
        <v>1296</v>
      </c>
    </row>
    <row r="1568" spans="1:13" outlineLevel="2" x14ac:dyDescent="0.3">
      <c r="A1568" s="5" t="s">
        <v>86</v>
      </c>
      <c r="B1568" s="7" t="s">
        <v>2233</v>
      </c>
      <c r="D1568" s="7" t="s">
        <v>6444</v>
      </c>
      <c r="F1568" s="9">
        <v>1389.83</v>
      </c>
      <c r="G1568" s="6">
        <f t="shared" si="23"/>
        <v>69.491500000000002</v>
      </c>
      <c r="H1568" s="8" t="s">
        <v>1532</v>
      </c>
      <c r="I1568" s="7" t="s">
        <v>1533</v>
      </c>
      <c r="J1568" s="8"/>
      <c r="K1568" s="5" t="s">
        <v>539</v>
      </c>
      <c r="L1568" s="5" t="s">
        <v>1295</v>
      </c>
      <c r="M1568" s="5" t="s">
        <v>1296</v>
      </c>
    </row>
    <row r="1569" spans="1:13" outlineLevel="2" x14ac:dyDescent="0.3">
      <c r="A1569" s="5" t="s">
        <v>86</v>
      </c>
      <c r="B1569" s="7" t="s">
        <v>2233</v>
      </c>
      <c r="D1569" s="7" t="s">
        <v>6444</v>
      </c>
      <c r="F1569" s="9">
        <v>4088.98</v>
      </c>
      <c r="G1569" s="6">
        <f t="shared" si="23"/>
        <v>204.44900000000001</v>
      </c>
      <c r="H1569" s="8" t="s">
        <v>46</v>
      </c>
      <c r="I1569" s="7" t="s">
        <v>47</v>
      </c>
      <c r="J1569" s="8"/>
      <c r="K1569" s="5" t="s">
        <v>539</v>
      </c>
      <c r="L1569" s="5" t="s">
        <v>1295</v>
      </c>
      <c r="M1569" s="5" t="s">
        <v>1296</v>
      </c>
    </row>
    <row r="1570" spans="1:13" outlineLevel="2" x14ac:dyDescent="0.3">
      <c r="A1570" s="5" t="s">
        <v>86</v>
      </c>
      <c r="B1570" s="7" t="s">
        <v>2233</v>
      </c>
      <c r="D1570" s="7" t="s">
        <v>6444</v>
      </c>
      <c r="F1570" s="9">
        <v>2232.1999999999998</v>
      </c>
      <c r="G1570" s="6">
        <f t="shared" si="23"/>
        <v>111.61</v>
      </c>
      <c r="H1570" s="8" t="s">
        <v>53</v>
      </c>
      <c r="I1570" s="7" t="s">
        <v>1365</v>
      </c>
      <c r="J1570" s="8"/>
      <c r="K1570" s="5" t="s">
        <v>539</v>
      </c>
      <c r="L1570" s="5" t="s">
        <v>1295</v>
      </c>
      <c r="M1570" s="5" t="s">
        <v>1296</v>
      </c>
    </row>
    <row r="1571" spans="1:13" outlineLevel="2" x14ac:dyDescent="0.3">
      <c r="A1571" s="5" t="s">
        <v>86</v>
      </c>
      <c r="B1571" s="5" t="s">
        <v>2233</v>
      </c>
      <c r="C1571" s="5" t="s">
        <v>2782</v>
      </c>
      <c r="D1571" s="5" t="s">
        <v>4600</v>
      </c>
      <c r="E1571" s="5" t="s">
        <v>4601</v>
      </c>
      <c r="F1571" s="6">
        <v>490</v>
      </c>
      <c r="G1571" s="6">
        <f t="shared" si="23"/>
        <v>24.5</v>
      </c>
      <c r="H1571" s="5" t="s">
        <v>53</v>
      </c>
      <c r="I1571" s="5" t="s">
        <v>54</v>
      </c>
      <c r="J1571" s="5" t="s">
        <v>1151</v>
      </c>
      <c r="K1571" s="5" t="s">
        <v>58</v>
      </c>
      <c r="L1571" s="5" t="s">
        <v>434</v>
      </c>
      <c r="M1571" s="5" t="s">
        <v>31</v>
      </c>
    </row>
    <row r="1572" spans="1:13" outlineLevel="1" x14ac:dyDescent="0.3">
      <c r="B1572" s="11" t="s">
        <v>6305</v>
      </c>
      <c r="F1572" s="6">
        <f>SUBTOTAL(9,F1554:F1571)</f>
        <v>30497.54</v>
      </c>
      <c r="G1572" s="6">
        <f>SUBTOTAL(9,G1554:G1571)</f>
        <v>1524.8770000000002</v>
      </c>
    </row>
    <row r="1573" spans="1:13" outlineLevel="2" x14ac:dyDescent="0.3">
      <c r="A1573" s="5" t="s">
        <v>86</v>
      </c>
      <c r="B1573" s="5" t="s">
        <v>1495</v>
      </c>
      <c r="C1573" s="5" t="s">
        <v>1496</v>
      </c>
      <c r="D1573" s="5" t="s">
        <v>5660</v>
      </c>
      <c r="E1573" s="5" t="s">
        <v>5661</v>
      </c>
      <c r="F1573" s="6">
        <v>0</v>
      </c>
      <c r="G1573" s="6">
        <f t="shared" si="23"/>
        <v>0</v>
      </c>
      <c r="H1573" s="5" t="s">
        <v>1936</v>
      </c>
      <c r="I1573" s="5" t="s">
        <v>1937</v>
      </c>
      <c r="J1573" s="5" t="s">
        <v>5662</v>
      </c>
      <c r="K1573" s="5" t="s">
        <v>58</v>
      </c>
      <c r="L1573" s="5" t="s">
        <v>74</v>
      </c>
      <c r="M1573" s="5" t="s">
        <v>21</v>
      </c>
    </row>
    <row r="1574" spans="1:13" outlineLevel="2" x14ac:dyDescent="0.3">
      <c r="A1574" s="5" t="s">
        <v>86</v>
      </c>
      <c r="B1574" s="5" t="s">
        <v>1495</v>
      </c>
      <c r="C1574" s="5" t="s">
        <v>1496</v>
      </c>
      <c r="D1574" s="5" t="s">
        <v>4117</v>
      </c>
      <c r="E1574" s="5" t="s">
        <v>4118</v>
      </c>
      <c r="F1574" s="6">
        <v>1094</v>
      </c>
      <c r="G1574" s="6">
        <f t="shared" si="23"/>
        <v>54.7</v>
      </c>
      <c r="H1574" s="5" t="s">
        <v>53</v>
      </c>
      <c r="I1574" s="5" t="s">
        <v>108</v>
      </c>
      <c r="J1574" s="5" t="s">
        <v>1476</v>
      </c>
      <c r="K1574" s="5" t="s">
        <v>58</v>
      </c>
      <c r="L1574" s="5" t="s">
        <v>109</v>
      </c>
      <c r="M1574" s="5" t="s">
        <v>21</v>
      </c>
    </row>
    <row r="1575" spans="1:13" outlineLevel="2" x14ac:dyDescent="0.3">
      <c r="A1575" s="5" t="s">
        <v>86</v>
      </c>
      <c r="B1575" s="5" t="s">
        <v>1495</v>
      </c>
      <c r="C1575" s="5" t="s">
        <v>1496</v>
      </c>
      <c r="D1575" s="5" t="s">
        <v>2796</v>
      </c>
      <c r="E1575" s="5" t="s">
        <v>2797</v>
      </c>
      <c r="F1575" s="6">
        <v>3389.830508</v>
      </c>
      <c r="G1575" s="6">
        <f t="shared" si="23"/>
        <v>169.4915254</v>
      </c>
      <c r="H1575" s="5" t="s">
        <v>84</v>
      </c>
      <c r="I1575" s="5" t="s">
        <v>442</v>
      </c>
      <c r="K1575" s="5" t="s">
        <v>254</v>
      </c>
      <c r="L1575" s="5" t="s">
        <v>310</v>
      </c>
      <c r="M1575" s="5" t="s">
        <v>31</v>
      </c>
    </row>
    <row r="1576" spans="1:13" outlineLevel="1" x14ac:dyDescent="0.3">
      <c r="B1576" s="11" t="s">
        <v>6306</v>
      </c>
      <c r="F1576" s="6">
        <f>SUBTOTAL(9,F1573:F1575)</f>
        <v>4483.830508</v>
      </c>
      <c r="G1576" s="6">
        <f>SUBTOTAL(9,G1573:G1575)</f>
        <v>224.19152539999999</v>
      </c>
    </row>
    <row r="1577" spans="1:13" outlineLevel="2" x14ac:dyDescent="0.3">
      <c r="A1577" s="5" t="s">
        <v>86</v>
      </c>
      <c r="B1577" s="5" t="s">
        <v>4359</v>
      </c>
      <c r="C1577" s="5" t="s">
        <v>4360</v>
      </c>
      <c r="D1577" s="5" t="s">
        <v>4357</v>
      </c>
      <c r="E1577" s="5" t="s">
        <v>4358</v>
      </c>
      <c r="F1577" s="6">
        <v>790</v>
      </c>
      <c r="G1577" s="6">
        <f t="shared" si="23"/>
        <v>39.5</v>
      </c>
      <c r="H1577" s="5" t="s">
        <v>53</v>
      </c>
      <c r="I1577" s="5" t="s">
        <v>54</v>
      </c>
      <c r="J1577" s="5" t="s">
        <v>167</v>
      </c>
      <c r="K1577" s="5" t="s">
        <v>2167</v>
      </c>
      <c r="L1577" s="5" t="s">
        <v>434</v>
      </c>
      <c r="M1577" s="5" t="s">
        <v>31</v>
      </c>
    </row>
    <row r="1578" spans="1:13" outlineLevel="1" x14ac:dyDescent="0.3">
      <c r="B1578" s="11" t="s">
        <v>6407</v>
      </c>
      <c r="F1578" s="6">
        <f>SUBTOTAL(9,F1577:F1577)</f>
        <v>790</v>
      </c>
      <c r="G1578" s="6">
        <f>SUBTOTAL(9,G1577:G1577)</f>
        <v>39.5</v>
      </c>
    </row>
    <row r="1579" spans="1:13" outlineLevel="2" x14ac:dyDescent="0.3">
      <c r="A1579" s="5" t="s">
        <v>86</v>
      </c>
      <c r="B1579" s="5" t="s">
        <v>2476</v>
      </c>
      <c r="C1579" s="5" t="s">
        <v>2477</v>
      </c>
      <c r="D1579" s="5" t="s">
        <v>2474</v>
      </c>
      <c r="E1579" s="5" t="s">
        <v>2475</v>
      </c>
      <c r="F1579" s="6">
        <v>4505.4576264878797</v>
      </c>
      <c r="G1579" s="6">
        <f t="shared" si="23"/>
        <v>225.27288132439401</v>
      </c>
      <c r="H1579" s="5" t="s">
        <v>294</v>
      </c>
      <c r="I1579" s="5" t="s">
        <v>295</v>
      </c>
      <c r="J1579" s="5" t="s">
        <v>384</v>
      </c>
      <c r="K1579" s="5" t="s">
        <v>67</v>
      </c>
      <c r="L1579" s="5" t="s">
        <v>30</v>
      </c>
    </row>
    <row r="1580" spans="1:13" outlineLevel="2" x14ac:dyDescent="0.3">
      <c r="A1580" s="5" t="s">
        <v>86</v>
      </c>
      <c r="B1580" s="5" t="s">
        <v>2476</v>
      </c>
      <c r="C1580" s="5" t="s">
        <v>2477</v>
      </c>
      <c r="D1580" s="5" t="s">
        <v>5338</v>
      </c>
      <c r="E1580" s="5" t="s">
        <v>5339</v>
      </c>
      <c r="F1580" s="6">
        <v>0</v>
      </c>
      <c r="G1580" s="6">
        <f t="shared" si="23"/>
        <v>0</v>
      </c>
      <c r="H1580" s="5" t="s">
        <v>449</v>
      </c>
      <c r="I1580" s="5" t="s">
        <v>450</v>
      </c>
      <c r="J1580" s="5" t="s">
        <v>1519</v>
      </c>
      <c r="L1580" s="5" t="s">
        <v>109</v>
      </c>
      <c r="M1580" s="5" t="s">
        <v>21</v>
      </c>
    </row>
    <row r="1581" spans="1:13" outlineLevel="1" x14ac:dyDescent="0.3">
      <c r="B1581" s="11" t="s">
        <v>6408</v>
      </c>
      <c r="F1581" s="6">
        <f>SUBTOTAL(9,F1579:F1580)</f>
        <v>4505.4576264878797</v>
      </c>
      <c r="G1581" s="6">
        <f>SUBTOTAL(9,G1579:G1580)</f>
        <v>225.27288132439401</v>
      </c>
    </row>
    <row r="1582" spans="1:13" outlineLevel="2" x14ac:dyDescent="0.3">
      <c r="A1582" s="5" t="s">
        <v>86</v>
      </c>
      <c r="B1582" s="5" t="s">
        <v>5880</v>
      </c>
      <c r="C1582" s="5" t="s">
        <v>5881</v>
      </c>
      <c r="D1582" s="5" t="s">
        <v>5878</v>
      </c>
      <c r="E1582" s="5" t="s">
        <v>5879</v>
      </c>
      <c r="F1582" s="6">
        <v>0</v>
      </c>
      <c r="G1582" s="6">
        <f t="shared" si="23"/>
        <v>0</v>
      </c>
      <c r="H1582" s="5" t="s">
        <v>1371</v>
      </c>
      <c r="I1582" s="5" t="s">
        <v>1372</v>
      </c>
      <c r="J1582" s="5" t="s">
        <v>2277</v>
      </c>
      <c r="L1582" s="5" t="s">
        <v>59</v>
      </c>
      <c r="M1582" s="5" t="s">
        <v>31</v>
      </c>
    </row>
    <row r="1583" spans="1:13" outlineLevel="1" x14ac:dyDescent="0.3">
      <c r="B1583" s="11" t="s">
        <v>6409</v>
      </c>
      <c r="F1583" s="6">
        <f>SUBTOTAL(9,F1582:F1582)</f>
        <v>0</v>
      </c>
      <c r="G1583" s="6">
        <f>SUBTOTAL(9,G1582:G1582)</f>
        <v>0</v>
      </c>
    </row>
    <row r="1584" spans="1:13" outlineLevel="2" x14ac:dyDescent="0.3">
      <c r="A1584" s="5" t="s">
        <v>86</v>
      </c>
      <c r="B1584" s="5" t="s">
        <v>2415</v>
      </c>
      <c r="C1584" s="5" t="s">
        <v>2416</v>
      </c>
      <c r="D1584" s="5" t="s">
        <v>3597</v>
      </c>
      <c r="E1584" s="5" t="s">
        <v>4170</v>
      </c>
      <c r="F1584" s="6">
        <v>1016.9491524</v>
      </c>
      <c r="G1584" s="6">
        <f t="shared" si="23"/>
        <v>50.84745762</v>
      </c>
      <c r="H1584" s="5" t="s">
        <v>84</v>
      </c>
      <c r="I1584" s="5" t="s">
        <v>364</v>
      </c>
      <c r="J1584" s="5" t="s">
        <v>365</v>
      </c>
      <c r="K1584" s="5" t="s">
        <v>58</v>
      </c>
      <c r="L1584" s="5" t="s">
        <v>434</v>
      </c>
      <c r="M1584" s="5" t="s">
        <v>31</v>
      </c>
    </row>
    <row r="1585" spans="1:13" outlineLevel="2" x14ac:dyDescent="0.3">
      <c r="A1585" s="5" t="s">
        <v>86</v>
      </c>
      <c r="B1585" s="5" t="s">
        <v>2415</v>
      </c>
      <c r="C1585" s="5" t="s">
        <v>2416</v>
      </c>
      <c r="D1585" s="5" t="s">
        <v>3597</v>
      </c>
      <c r="E1585" s="5" t="s">
        <v>4480</v>
      </c>
      <c r="F1585" s="6">
        <v>635.59322025000006</v>
      </c>
      <c r="G1585" s="6">
        <f t="shared" si="23"/>
        <v>31.779661012500004</v>
      </c>
      <c r="H1585" s="5" t="s">
        <v>46</v>
      </c>
      <c r="I1585" s="5" t="s">
        <v>47</v>
      </c>
      <c r="J1585" s="5" t="s">
        <v>49</v>
      </c>
      <c r="K1585" s="5" t="s">
        <v>58</v>
      </c>
      <c r="L1585" s="5" t="s">
        <v>434</v>
      </c>
      <c r="M1585" s="5" t="s">
        <v>31</v>
      </c>
    </row>
    <row r="1586" spans="1:13" outlineLevel="2" x14ac:dyDescent="0.3">
      <c r="A1586" s="5" t="s">
        <v>86</v>
      </c>
      <c r="B1586" s="5" t="s">
        <v>2415</v>
      </c>
      <c r="C1586" s="5" t="s">
        <v>2416</v>
      </c>
      <c r="D1586" s="5" t="s">
        <v>3597</v>
      </c>
      <c r="E1586" s="5" t="s">
        <v>3598</v>
      </c>
      <c r="F1586" s="6">
        <v>1750</v>
      </c>
      <c r="G1586" s="6">
        <f t="shared" si="23"/>
        <v>87.5</v>
      </c>
      <c r="H1586" s="5" t="s">
        <v>53</v>
      </c>
      <c r="I1586" s="5" t="s">
        <v>54</v>
      </c>
      <c r="J1586" s="5" t="s">
        <v>1151</v>
      </c>
      <c r="K1586" s="5" t="s">
        <v>58</v>
      </c>
      <c r="L1586" s="5" t="s">
        <v>434</v>
      </c>
      <c r="M1586" s="5" t="s">
        <v>31</v>
      </c>
    </row>
    <row r="1587" spans="1:13" outlineLevel="2" x14ac:dyDescent="0.3">
      <c r="A1587" s="5" t="s">
        <v>86</v>
      </c>
      <c r="B1587" s="5" t="s">
        <v>2415</v>
      </c>
      <c r="C1587" s="5" t="s">
        <v>2416</v>
      </c>
      <c r="D1587" s="5" t="s">
        <v>3409</v>
      </c>
      <c r="E1587" s="5" t="s">
        <v>3410</v>
      </c>
      <c r="F1587" s="6">
        <v>2033.8983048</v>
      </c>
      <c r="G1587" s="6">
        <f t="shared" si="23"/>
        <v>101.69491524</v>
      </c>
      <c r="H1587" s="5" t="s">
        <v>84</v>
      </c>
      <c r="I1587" s="5" t="s">
        <v>364</v>
      </c>
      <c r="J1587" s="5" t="s">
        <v>365</v>
      </c>
      <c r="K1587" s="5" t="s">
        <v>58</v>
      </c>
      <c r="L1587" s="5" t="s">
        <v>434</v>
      </c>
      <c r="M1587" s="5" t="s">
        <v>31</v>
      </c>
    </row>
    <row r="1588" spans="1:13" outlineLevel="2" x14ac:dyDescent="0.3">
      <c r="A1588" s="5" t="s">
        <v>86</v>
      </c>
      <c r="B1588" s="5" t="s">
        <v>2415</v>
      </c>
      <c r="C1588" s="5" t="s">
        <v>2416</v>
      </c>
      <c r="D1588" s="5" t="s">
        <v>3409</v>
      </c>
      <c r="E1588" s="5" t="s">
        <v>3917</v>
      </c>
      <c r="F1588" s="6">
        <v>1271.1864405000001</v>
      </c>
      <c r="G1588" s="6">
        <f t="shared" si="23"/>
        <v>63.559322025000007</v>
      </c>
      <c r="H1588" s="5" t="s">
        <v>46</v>
      </c>
      <c r="I1588" s="5" t="s">
        <v>47</v>
      </c>
      <c r="J1588" s="5" t="s">
        <v>49</v>
      </c>
      <c r="K1588" s="5" t="s">
        <v>58</v>
      </c>
      <c r="L1588" s="5" t="s">
        <v>434</v>
      </c>
      <c r="M1588" s="5" t="s">
        <v>31</v>
      </c>
    </row>
    <row r="1589" spans="1:13" outlineLevel="2" x14ac:dyDescent="0.3">
      <c r="A1589" s="5" t="s">
        <v>86</v>
      </c>
      <c r="B1589" s="5" t="s">
        <v>2415</v>
      </c>
      <c r="C1589" s="5" t="s">
        <v>2416</v>
      </c>
      <c r="D1589" s="5" t="s">
        <v>3409</v>
      </c>
      <c r="E1589" s="5" t="s">
        <v>3599</v>
      </c>
      <c r="F1589" s="6">
        <v>1750</v>
      </c>
      <c r="G1589" s="6">
        <f t="shared" si="23"/>
        <v>87.5</v>
      </c>
      <c r="H1589" s="5" t="s">
        <v>53</v>
      </c>
      <c r="I1589" s="5" t="s">
        <v>54</v>
      </c>
      <c r="J1589" s="5" t="s">
        <v>1151</v>
      </c>
      <c r="K1589" s="5" t="s">
        <v>58</v>
      </c>
      <c r="L1589" s="5" t="s">
        <v>434</v>
      </c>
      <c r="M1589" s="5" t="s">
        <v>31</v>
      </c>
    </row>
    <row r="1590" spans="1:13" outlineLevel="2" x14ac:dyDescent="0.3">
      <c r="A1590" s="5" t="s">
        <v>86</v>
      </c>
      <c r="B1590" s="5" t="s">
        <v>2415</v>
      </c>
      <c r="C1590" s="5" t="s">
        <v>2416</v>
      </c>
      <c r="D1590" s="5" t="s">
        <v>3800</v>
      </c>
      <c r="E1590" s="5" t="s">
        <v>3801</v>
      </c>
      <c r="F1590" s="6">
        <v>1440.954934394</v>
      </c>
      <c r="G1590" s="6">
        <f t="shared" si="23"/>
        <v>72.047746719700001</v>
      </c>
      <c r="H1590" s="5" t="s">
        <v>113</v>
      </c>
      <c r="I1590" s="5" t="s">
        <v>114</v>
      </c>
      <c r="J1590" s="5" t="s">
        <v>2623</v>
      </c>
      <c r="K1590" s="5" t="s">
        <v>1020</v>
      </c>
      <c r="L1590" s="5" t="s">
        <v>234</v>
      </c>
      <c r="M1590" s="5" t="s">
        <v>31</v>
      </c>
    </row>
    <row r="1591" spans="1:13" outlineLevel="2" x14ac:dyDescent="0.3">
      <c r="A1591" s="5" t="s">
        <v>86</v>
      </c>
      <c r="B1591" s="5" t="s">
        <v>2415</v>
      </c>
      <c r="C1591" s="5" t="s">
        <v>2416</v>
      </c>
      <c r="D1591" s="5" t="s">
        <v>3918</v>
      </c>
      <c r="E1591" s="5" t="s">
        <v>3919</v>
      </c>
      <c r="F1591" s="6">
        <v>1271.1864405000001</v>
      </c>
      <c r="G1591" s="6">
        <f t="shared" si="23"/>
        <v>63.559322025000007</v>
      </c>
      <c r="H1591" s="5" t="s">
        <v>46</v>
      </c>
      <c r="I1591" s="5" t="s">
        <v>47</v>
      </c>
      <c r="J1591" s="5" t="s">
        <v>49</v>
      </c>
      <c r="K1591" s="5" t="s">
        <v>58</v>
      </c>
      <c r="L1591" s="5" t="s">
        <v>434</v>
      </c>
      <c r="M1591" s="5" t="s">
        <v>31</v>
      </c>
    </row>
    <row r="1592" spans="1:13" outlineLevel="2" x14ac:dyDescent="0.3">
      <c r="A1592" s="5" t="s">
        <v>86</v>
      </c>
      <c r="B1592" s="5" t="s">
        <v>2415</v>
      </c>
      <c r="C1592" s="5" t="s">
        <v>2416</v>
      </c>
      <c r="D1592" s="5" t="s">
        <v>3918</v>
      </c>
      <c r="E1592" s="5" t="s">
        <v>4589</v>
      </c>
      <c r="F1592" s="6">
        <v>500</v>
      </c>
      <c r="G1592" s="6">
        <f t="shared" si="23"/>
        <v>25</v>
      </c>
      <c r="H1592" s="5" t="s">
        <v>53</v>
      </c>
      <c r="I1592" s="5" t="s">
        <v>54</v>
      </c>
      <c r="J1592" s="5" t="s">
        <v>1151</v>
      </c>
      <c r="K1592" s="5" t="s">
        <v>169</v>
      </c>
      <c r="L1592" s="5" t="s">
        <v>850</v>
      </c>
      <c r="M1592" s="5" t="s">
        <v>31</v>
      </c>
    </row>
    <row r="1593" spans="1:13" outlineLevel="2" x14ac:dyDescent="0.3">
      <c r="A1593" s="5" t="s">
        <v>86</v>
      </c>
      <c r="B1593" s="5" t="s">
        <v>2415</v>
      </c>
      <c r="C1593" s="5" t="s">
        <v>2416</v>
      </c>
      <c r="D1593" s="5" t="s">
        <v>2413</v>
      </c>
      <c r="E1593" s="5" t="s">
        <v>2414</v>
      </c>
      <c r="F1593" s="6">
        <v>4675</v>
      </c>
      <c r="G1593" s="6">
        <f t="shared" si="23"/>
        <v>233.75</v>
      </c>
      <c r="H1593" s="5" t="s">
        <v>53</v>
      </c>
      <c r="I1593" s="5" t="s">
        <v>54</v>
      </c>
      <c r="J1593" s="5" t="s">
        <v>475</v>
      </c>
      <c r="K1593" s="5" t="s">
        <v>67</v>
      </c>
      <c r="L1593" s="5" t="s">
        <v>2417</v>
      </c>
      <c r="M1593" s="5" t="s">
        <v>31</v>
      </c>
    </row>
    <row r="1594" spans="1:13" outlineLevel="2" x14ac:dyDescent="0.3">
      <c r="A1594" s="5" t="s">
        <v>86</v>
      </c>
      <c r="B1594" s="5" t="s">
        <v>2415</v>
      </c>
      <c r="C1594" s="5" t="s">
        <v>2416</v>
      </c>
      <c r="D1594" s="5" t="s">
        <v>2599</v>
      </c>
      <c r="E1594" s="5" t="s">
        <v>2600</v>
      </c>
      <c r="F1594" s="6">
        <v>4050</v>
      </c>
      <c r="G1594" s="6">
        <f t="shared" si="23"/>
        <v>202.5</v>
      </c>
      <c r="H1594" s="5" t="s">
        <v>53</v>
      </c>
      <c r="I1594" s="5" t="s">
        <v>54</v>
      </c>
      <c r="J1594" s="5" t="s">
        <v>475</v>
      </c>
      <c r="K1594" s="5" t="s">
        <v>67</v>
      </c>
      <c r="L1594" s="5" t="s">
        <v>30</v>
      </c>
      <c r="M1594" s="5" t="s">
        <v>31</v>
      </c>
    </row>
    <row r="1595" spans="1:13" outlineLevel="2" x14ac:dyDescent="0.3">
      <c r="A1595" s="5" t="s">
        <v>86</v>
      </c>
      <c r="B1595" s="5" t="s">
        <v>2415</v>
      </c>
      <c r="C1595" s="5" t="s">
        <v>2416</v>
      </c>
      <c r="D1595" s="5" t="s">
        <v>2864</v>
      </c>
      <c r="E1595" s="5" t="s">
        <v>4180</v>
      </c>
      <c r="F1595" s="6">
        <v>1016.9491524</v>
      </c>
      <c r="G1595" s="6">
        <f t="shared" si="23"/>
        <v>50.84745762</v>
      </c>
      <c r="H1595" s="5" t="s">
        <v>84</v>
      </c>
      <c r="I1595" s="5" t="s">
        <v>364</v>
      </c>
      <c r="J1595" s="5" t="s">
        <v>365</v>
      </c>
      <c r="K1595" s="5" t="s">
        <v>58</v>
      </c>
      <c r="L1595" s="5" t="s">
        <v>109</v>
      </c>
    </row>
    <row r="1596" spans="1:13" outlineLevel="2" x14ac:dyDescent="0.3">
      <c r="A1596" s="5" t="s">
        <v>86</v>
      </c>
      <c r="B1596" s="5" t="s">
        <v>2415</v>
      </c>
      <c r="C1596" s="5" t="s">
        <v>2416</v>
      </c>
      <c r="D1596" s="5" t="s">
        <v>2864</v>
      </c>
      <c r="E1596" s="5" t="s">
        <v>3927</v>
      </c>
      <c r="F1596" s="6">
        <v>1271.1864405000001</v>
      </c>
      <c r="G1596" s="6">
        <f t="shared" si="23"/>
        <v>63.559322025000007</v>
      </c>
      <c r="H1596" s="5" t="s">
        <v>46</v>
      </c>
      <c r="I1596" s="5" t="s">
        <v>47</v>
      </c>
      <c r="J1596" s="5" t="s">
        <v>49</v>
      </c>
      <c r="K1596" s="5" t="s">
        <v>58</v>
      </c>
      <c r="L1596" s="5" t="s">
        <v>109</v>
      </c>
      <c r="M1596" s="5" t="s">
        <v>21</v>
      </c>
    </row>
    <row r="1597" spans="1:13" outlineLevel="2" x14ac:dyDescent="0.3">
      <c r="A1597" s="5" t="s">
        <v>86</v>
      </c>
      <c r="B1597" s="5" t="s">
        <v>2415</v>
      </c>
      <c r="C1597" s="5" t="s">
        <v>2416</v>
      </c>
      <c r="D1597" s="5" t="s">
        <v>2864</v>
      </c>
      <c r="E1597" s="5" t="s">
        <v>2865</v>
      </c>
      <c r="F1597" s="6">
        <v>3200</v>
      </c>
      <c r="G1597" s="6">
        <f t="shared" si="23"/>
        <v>160</v>
      </c>
      <c r="H1597" s="5" t="s">
        <v>53</v>
      </c>
      <c r="I1597" s="5" t="s">
        <v>54</v>
      </c>
      <c r="J1597" s="5" t="s">
        <v>475</v>
      </c>
      <c r="K1597" s="5" t="s">
        <v>67</v>
      </c>
      <c r="L1597" s="5" t="s">
        <v>109</v>
      </c>
    </row>
    <row r="1598" spans="1:13" outlineLevel="1" x14ac:dyDescent="0.3">
      <c r="B1598" s="11" t="s">
        <v>6410</v>
      </c>
      <c r="F1598" s="6">
        <f>SUBTOTAL(9,F1584:F1597)</f>
        <v>25882.904085744001</v>
      </c>
      <c r="G1598" s="6">
        <f>SUBTOTAL(9,G1584:G1597)</f>
        <v>1294.1452042871999</v>
      </c>
    </row>
    <row r="1599" spans="1:13" outlineLevel="2" x14ac:dyDescent="0.3">
      <c r="A1599" s="5" t="s">
        <v>86</v>
      </c>
      <c r="B1599" s="5" t="s">
        <v>1089</v>
      </c>
      <c r="C1599" s="5" t="s">
        <v>3070</v>
      </c>
      <c r="D1599" s="5" t="s">
        <v>3894</v>
      </c>
      <c r="E1599" s="5" t="s">
        <v>3895</v>
      </c>
      <c r="F1599" s="6">
        <v>1293.9021716273101</v>
      </c>
      <c r="G1599" s="6">
        <f t="shared" si="23"/>
        <v>64.695108581365503</v>
      </c>
      <c r="H1599" s="5" t="s">
        <v>192</v>
      </c>
      <c r="I1599" s="5" t="s">
        <v>193</v>
      </c>
      <c r="K1599" s="5" t="s">
        <v>58</v>
      </c>
      <c r="L1599" s="5" t="s">
        <v>434</v>
      </c>
      <c r="M1599" s="5" t="s">
        <v>31</v>
      </c>
    </row>
    <row r="1600" spans="1:13" outlineLevel="2" x14ac:dyDescent="0.3">
      <c r="A1600" s="5" t="s">
        <v>86</v>
      </c>
      <c r="B1600" s="5" t="s">
        <v>1089</v>
      </c>
      <c r="C1600" s="5" t="s">
        <v>4637</v>
      </c>
      <c r="D1600" s="5" t="s">
        <v>5773</v>
      </c>
      <c r="E1600" s="5" t="s">
        <v>5774</v>
      </c>
      <c r="F1600" s="6">
        <v>0</v>
      </c>
      <c r="G1600" s="6">
        <f t="shared" si="23"/>
        <v>0</v>
      </c>
      <c r="H1600" s="5" t="s">
        <v>846</v>
      </c>
      <c r="I1600" s="5" t="s">
        <v>4468</v>
      </c>
      <c r="J1600" s="5" t="s">
        <v>4469</v>
      </c>
      <c r="K1600" s="5" t="s">
        <v>67</v>
      </c>
      <c r="L1600" s="5" t="s">
        <v>408</v>
      </c>
      <c r="M1600" s="5" t="s">
        <v>31</v>
      </c>
    </row>
    <row r="1601" spans="1:13" outlineLevel="2" x14ac:dyDescent="0.3">
      <c r="A1601" s="5" t="s">
        <v>86</v>
      </c>
      <c r="B1601" s="5" t="s">
        <v>1089</v>
      </c>
      <c r="C1601" s="5" t="s">
        <v>3070</v>
      </c>
      <c r="D1601" s="5" t="s">
        <v>3068</v>
      </c>
      <c r="E1601" s="5" t="s">
        <v>3069</v>
      </c>
      <c r="F1601" s="6">
        <v>2705</v>
      </c>
      <c r="G1601" s="6">
        <f t="shared" si="23"/>
        <v>135.25</v>
      </c>
      <c r="H1601" s="5" t="s">
        <v>53</v>
      </c>
      <c r="I1601" s="5" t="s">
        <v>54</v>
      </c>
      <c r="J1601" s="5" t="s">
        <v>1151</v>
      </c>
      <c r="K1601" s="5" t="s">
        <v>455</v>
      </c>
      <c r="L1601" s="5" t="s">
        <v>59</v>
      </c>
      <c r="M1601" s="5" t="s">
        <v>31</v>
      </c>
    </row>
    <row r="1602" spans="1:13" outlineLevel="2" x14ac:dyDescent="0.3">
      <c r="A1602" s="5" t="s">
        <v>86</v>
      </c>
      <c r="B1602" s="5" t="s">
        <v>1089</v>
      </c>
      <c r="C1602" s="5" t="s">
        <v>1090</v>
      </c>
      <c r="D1602" s="5" t="s">
        <v>1087</v>
      </c>
      <c r="E1602" s="5" t="s">
        <v>1088</v>
      </c>
      <c r="F1602" s="6">
        <v>15250</v>
      </c>
      <c r="G1602" s="6">
        <f t="shared" si="23"/>
        <v>762.5</v>
      </c>
      <c r="H1602" s="5" t="s">
        <v>53</v>
      </c>
      <c r="I1602" s="5" t="s">
        <v>54</v>
      </c>
      <c r="J1602" s="5" t="s">
        <v>167</v>
      </c>
      <c r="K1602" s="5" t="s">
        <v>1091</v>
      </c>
      <c r="L1602" s="5" t="s">
        <v>413</v>
      </c>
      <c r="M1602" s="5" t="s">
        <v>31</v>
      </c>
    </row>
    <row r="1603" spans="1:13" outlineLevel="1" x14ac:dyDescent="0.3">
      <c r="B1603" s="11" t="s">
        <v>6307</v>
      </c>
      <c r="F1603" s="6">
        <f>SUBTOTAL(9,F1599:F1602)</f>
        <v>19248.902171627309</v>
      </c>
      <c r="G1603" s="6">
        <f>SUBTOTAL(9,G1599:G1602)</f>
        <v>962.4451085813655</v>
      </c>
    </row>
    <row r="1604" spans="1:13" outlineLevel="2" x14ac:dyDescent="0.3">
      <c r="A1604" s="5" t="s">
        <v>86</v>
      </c>
      <c r="B1604" s="5" t="s">
        <v>6078</v>
      </c>
      <c r="D1604" s="5" t="s">
        <v>6076</v>
      </c>
      <c r="E1604" s="5" t="s">
        <v>6077</v>
      </c>
      <c r="F1604" s="6">
        <v>0</v>
      </c>
      <c r="G1604" s="6">
        <f t="shared" si="23"/>
        <v>0</v>
      </c>
      <c r="H1604" s="5" t="s">
        <v>449</v>
      </c>
      <c r="I1604" s="5" t="s">
        <v>450</v>
      </c>
      <c r="J1604" s="5" t="s">
        <v>451</v>
      </c>
      <c r="L1604" s="5" t="s">
        <v>109</v>
      </c>
      <c r="M1604" s="5" t="s">
        <v>21</v>
      </c>
    </row>
    <row r="1605" spans="1:13" outlineLevel="1" x14ac:dyDescent="0.3">
      <c r="B1605" s="11" t="s">
        <v>6411</v>
      </c>
      <c r="F1605" s="6">
        <f>SUBTOTAL(9,F1604:F1604)</f>
        <v>0</v>
      </c>
      <c r="G1605" s="6">
        <f>SUBTOTAL(9,G1604:G1604)</f>
        <v>0</v>
      </c>
    </row>
    <row r="1606" spans="1:13" outlineLevel="2" x14ac:dyDescent="0.3">
      <c r="A1606" s="5" t="s">
        <v>86</v>
      </c>
      <c r="B1606" s="5" t="s">
        <v>87</v>
      </c>
      <c r="D1606" s="5" t="s">
        <v>2267</v>
      </c>
      <c r="E1606" s="5" t="s">
        <v>2268</v>
      </c>
      <c r="F1606" s="6">
        <v>5237.42372808032</v>
      </c>
      <c r="G1606" s="6">
        <f t="shared" si="23"/>
        <v>261.87118640401599</v>
      </c>
      <c r="H1606" s="5" t="s">
        <v>294</v>
      </c>
      <c r="I1606" s="5" t="s">
        <v>295</v>
      </c>
      <c r="J1606" s="5" t="s">
        <v>384</v>
      </c>
      <c r="K1606" s="5" t="s">
        <v>67</v>
      </c>
    </row>
    <row r="1607" spans="1:13" outlineLevel="2" x14ac:dyDescent="0.3">
      <c r="A1607" s="5" t="s">
        <v>86</v>
      </c>
      <c r="B1607" s="5" t="s">
        <v>87</v>
      </c>
      <c r="C1607" s="5" t="s">
        <v>596</v>
      </c>
      <c r="D1607" s="5" t="s">
        <v>3195</v>
      </c>
      <c r="E1607" s="5" t="s">
        <v>3196</v>
      </c>
      <c r="F1607" s="6">
        <v>2465</v>
      </c>
      <c r="G1607" s="6">
        <f t="shared" si="23"/>
        <v>123.25</v>
      </c>
      <c r="H1607" s="5" t="s">
        <v>53</v>
      </c>
      <c r="I1607" s="5" t="s">
        <v>54</v>
      </c>
      <c r="J1607" s="5" t="s">
        <v>475</v>
      </c>
      <c r="K1607" s="5" t="s">
        <v>67</v>
      </c>
      <c r="L1607" s="5" t="s">
        <v>30</v>
      </c>
      <c r="M1607" s="5" t="s">
        <v>31</v>
      </c>
    </row>
    <row r="1608" spans="1:13" outlineLevel="2" x14ac:dyDescent="0.3">
      <c r="A1608" s="5" t="s">
        <v>86</v>
      </c>
      <c r="B1608" s="5" t="s">
        <v>87</v>
      </c>
      <c r="C1608" s="5" t="s">
        <v>596</v>
      </c>
      <c r="D1608" s="5" t="s">
        <v>593</v>
      </c>
      <c r="E1608" s="5" t="s">
        <v>594</v>
      </c>
      <c r="F1608" s="6">
        <v>28663.775805334997</v>
      </c>
      <c r="G1608" s="6">
        <f t="shared" si="23"/>
        <v>1433.1887902667499</v>
      </c>
      <c r="H1608" s="5" t="s">
        <v>270</v>
      </c>
      <c r="I1608" s="5" t="s">
        <v>595</v>
      </c>
      <c r="J1608" s="5" t="s">
        <v>597</v>
      </c>
      <c r="K1608" s="5" t="s">
        <v>254</v>
      </c>
      <c r="L1608" s="5" t="s">
        <v>434</v>
      </c>
      <c r="M1608" s="5" t="s">
        <v>31</v>
      </c>
    </row>
    <row r="1609" spans="1:13" outlineLevel="2" x14ac:dyDescent="0.3">
      <c r="A1609" s="5" t="s">
        <v>86</v>
      </c>
      <c r="B1609" s="5" t="s">
        <v>87</v>
      </c>
      <c r="C1609" s="5" t="s">
        <v>1509</v>
      </c>
      <c r="D1609" s="5" t="s">
        <v>2389</v>
      </c>
      <c r="E1609" s="5" t="s">
        <v>2390</v>
      </c>
      <c r="F1609" s="6">
        <v>4792.7177016149999</v>
      </c>
      <c r="G1609" s="6">
        <f t="shared" si="23"/>
        <v>239.63588508075</v>
      </c>
      <c r="H1609" s="5" t="s">
        <v>36</v>
      </c>
      <c r="I1609" s="5" t="s">
        <v>482</v>
      </c>
      <c r="J1609" s="5" t="s">
        <v>1249</v>
      </c>
      <c r="K1609" s="5" t="s">
        <v>58</v>
      </c>
      <c r="L1609" s="5" t="s">
        <v>850</v>
      </c>
      <c r="M1609" s="5" t="s">
        <v>31</v>
      </c>
    </row>
    <row r="1610" spans="1:13" outlineLevel="2" x14ac:dyDescent="0.3">
      <c r="A1610" s="5" t="s">
        <v>86</v>
      </c>
      <c r="B1610" s="5" t="s">
        <v>87</v>
      </c>
      <c r="C1610" s="5" t="s">
        <v>596</v>
      </c>
      <c r="D1610" s="5" t="s">
        <v>619</v>
      </c>
      <c r="E1610" s="5" t="s">
        <v>620</v>
      </c>
      <c r="F1610" s="6">
        <v>27915.974572362949</v>
      </c>
      <c r="G1610" s="6">
        <f t="shared" si="23"/>
        <v>1395.7987286181476</v>
      </c>
      <c r="H1610" s="5" t="s">
        <v>46</v>
      </c>
      <c r="I1610" s="5" t="s">
        <v>47</v>
      </c>
      <c r="J1610" s="5" t="s">
        <v>342</v>
      </c>
      <c r="K1610" s="5" t="s">
        <v>621</v>
      </c>
      <c r="L1610" s="5" t="s">
        <v>30</v>
      </c>
      <c r="M1610" s="5" t="s">
        <v>31</v>
      </c>
    </row>
    <row r="1611" spans="1:13" outlineLevel="2" x14ac:dyDescent="0.3">
      <c r="A1611" s="5" t="s">
        <v>86</v>
      </c>
      <c r="B1611" s="5" t="s">
        <v>87</v>
      </c>
      <c r="D1611" s="5" t="s">
        <v>5200</v>
      </c>
      <c r="E1611" s="5" t="s">
        <v>5201</v>
      </c>
      <c r="F1611" s="6">
        <v>0</v>
      </c>
      <c r="G1611" s="6">
        <f t="shared" si="23"/>
        <v>0</v>
      </c>
      <c r="H1611" s="5" t="s">
        <v>449</v>
      </c>
      <c r="I1611" s="5" t="s">
        <v>450</v>
      </c>
      <c r="J1611" s="5" t="s">
        <v>451</v>
      </c>
      <c r="L1611" s="5" t="s">
        <v>109</v>
      </c>
      <c r="M1611" s="5" t="s">
        <v>21</v>
      </c>
    </row>
    <row r="1612" spans="1:13" outlineLevel="2" x14ac:dyDescent="0.3">
      <c r="A1612" s="5" t="s">
        <v>86</v>
      </c>
      <c r="B1612" s="5" t="s">
        <v>87</v>
      </c>
      <c r="D1612" s="5" t="s">
        <v>598</v>
      </c>
      <c r="E1612" s="5" t="s">
        <v>599</v>
      </c>
      <c r="F1612" s="6">
        <v>28616</v>
      </c>
      <c r="G1612" s="6">
        <f t="shared" si="23"/>
        <v>1430.8000000000002</v>
      </c>
      <c r="H1612" s="5" t="s">
        <v>36</v>
      </c>
      <c r="I1612" s="5" t="s">
        <v>173</v>
      </c>
      <c r="J1612" s="5" t="s">
        <v>600</v>
      </c>
      <c r="K1612" s="5" t="s">
        <v>67</v>
      </c>
      <c r="L1612" s="5" t="s">
        <v>408</v>
      </c>
    </row>
    <row r="1613" spans="1:13" outlineLevel="2" x14ac:dyDescent="0.3">
      <c r="A1613" s="5" t="s">
        <v>86</v>
      </c>
      <c r="B1613" s="5" t="s">
        <v>87</v>
      </c>
      <c r="C1613" s="5" t="s">
        <v>596</v>
      </c>
      <c r="D1613" s="5" t="s">
        <v>2363</v>
      </c>
      <c r="E1613" s="5" t="s">
        <v>2364</v>
      </c>
      <c r="F1613" s="6">
        <v>4899.5025349469997</v>
      </c>
      <c r="G1613" s="6">
        <f t="shared" si="23"/>
        <v>244.97512674735</v>
      </c>
      <c r="H1613" s="5" t="s">
        <v>846</v>
      </c>
      <c r="I1613" s="5" t="s">
        <v>847</v>
      </c>
      <c r="J1613" s="5" t="s">
        <v>2365</v>
      </c>
      <c r="K1613" s="5" t="s">
        <v>67</v>
      </c>
      <c r="L1613" s="5" t="s">
        <v>408</v>
      </c>
      <c r="M1613" s="5" t="s">
        <v>31</v>
      </c>
    </row>
    <row r="1614" spans="1:13" outlineLevel="2" x14ac:dyDescent="0.3">
      <c r="A1614" s="5" t="s">
        <v>86</v>
      </c>
      <c r="B1614" s="5" t="s">
        <v>87</v>
      </c>
      <c r="D1614" s="5" t="s">
        <v>3827</v>
      </c>
      <c r="E1614" s="5" t="s">
        <v>3828</v>
      </c>
      <c r="F1614" s="6">
        <v>1400.1608540950001</v>
      </c>
      <c r="G1614" s="6">
        <f t="shared" si="23"/>
        <v>70.008042704750011</v>
      </c>
      <c r="H1614" s="5" t="s">
        <v>36</v>
      </c>
      <c r="I1614" s="5" t="s">
        <v>482</v>
      </c>
      <c r="J1614" s="5" t="s">
        <v>1249</v>
      </c>
      <c r="K1614" s="5" t="s">
        <v>58</v>
      </c>
      <c r="L1614" s="5" t="s">
        <v>811</v>
      </c>
    </row>
    <row r="1615" spans="1:13" outlineLevel="2" x14ac:dyDescent="0.3">
      <c r="A1615" s="5" t="s">
        <v>86</v>
      </c>
      <c r="B1615" s="5" t="s">
        <v>87</v>
      </c>
      <c r="C1615" s="5" t="s">
        <v>1630</v>
      </c>
      <c r="D1615" s="5" t="s">
        <v>3784</v>
      </c>
      <c r="E1615" s="5" t="s">
        <v>3785</v>
      </c>
      <c r="F1615" s="6">
        <v>1462.308986</v>
      </c>
      <c r="G1615" s="6">
        <f t="shared" si="23"/>
        <v>73.115449300000009</v>
      </c>
      <c r="H1615" s="5" t="s">
        <v>352</v>
      </c>
      <c r="I1615" s="5" t="s">
        <v>353</v>
      </c>
      <c r="J1615" s="5" t="s">
        <v>355</v>
      </c>
      <c r="K1615" s="5" t="s">
        <v>906</v>
      </c>
      <c r="L1615" s="5" t="s">
        <v>850</v>
      </c>
      <c r="M1615" s="5" t="s">
        <v>31</v>
      </c>
    </row>
    <row r="1616" spans="1:13" outlineLevel="2" x14ac:dyDescent="0.3">
      <c r="A1616" s="5" t="s">
        <v>86</v>
      </c>
      <c r="B1616" s="5" t="s">
        <v>87</v>
      </c>
      <c r="D1616" s="5" t="s">
        <v>3563</v>
      </c>
      <c r="E1616" s="5" t="s">
        <v>3564</v>
      </c>
      <c r="F1616" s="6">
        <v>1819.8491717249999</v>
      </c>
      <c r="G1616" s="6">
        <f t="shared" si="23"/>
        <v>90.992458586249995</v>
      </c>
      <c r="H1616" s="5" t="s">
        <v>320</v>
      </c>
      <c r="I1616" s="5" t="s">
        <v>321</v>
      </c>
      <c r="J1616" s="5" t="s">
        <v>322</v>
      </c>
      <c r="K1616" s="5" t="s">
        <v>67</v>
      </c>
      <c r="L1616" s="5" t="s">
        <v>374</v>
      </c>
      <c r="M1616" s="5" t="s">
        <v>21</v>
      </c>
    </row>
    <row r="1617" spans="1:13" outlineLevel="2" x14ac:dyDescent="0.3">
      <c r="A1617" s="5" t="s">
        <v>86</v>
      </c>
      <c r="B1617" s="5" t="s">
        <v>87</v>
      </c>
      <c r="C1617" s="5" t="s">
        <v>1630</v>
      </c>
      <c r="D1617" s="5" t="s">
        <v>3575</v>
      </c>
      <c r="E1617" s="5" t="s">
        <v>3576</v>
      </c>
      <c r="F1617" s="6">
        <v>1779.6610167000001</v>
      </c>
      <c r="G1617" s="6">
        <f t="shared" si="23"/>
        <v>88.983050835000014</v>
      </c>
      <c r="H1617" s="5" t="s">
        <v>84</v>
      </c>
      <c r="I1617" s="5" t="s">
        <v>133</v>
      </c>
      <c r="J1617" s="5" t="s">
        <v>3577</v>
      </c>
      <c r="K1617" s="5" t="s">
        <v>1059</v>
      </c>
      <c r="L1617" s="5" t="s">
        <v>156</v>
      </c>
      <c r="M1617" s="5" t="s">
        <v>31</v>
      </c>
    </row>
    <row r="1618" spans="1:13" outlineLevel="2" x14ac:dyDescent="0.3">
      <c r="A1618" s="5" t="s">
        <v>86</v>
      </c>
      <c r="B1618" s="5" t="s">
        <v>87</v>
      </c>
      <c r="C1618" s="5" t="s">
        <v>1630</v>
      </c>
      <c r="D1618" s="5" t="s">
        <v>2882</v>
      </c>
      <c r="E1618" s="5" t="s">
        <v>4138</v>
      </c>
      <c r="F1618" s="6">
        <v>1059.3220337499999</v>
      </c>
      <c r="G1618" s="6">
        <f t="shared" si="23"/>
        <v>52.9661016875</v>
      </c>
      <c r="H1618" s="5" t="s">
        <v>294</v>
      </c>
      <c r="I1618" s="5" t="s">
        <v>295</v>
      </c>
      <c r="J1618" s="5" t="s">
        <v>4139</v>
      </c>
      <c r="K1618" s="5" t="s">
        <v>67</v>
      </c>
      <c r="L1618" s="5" t="s">
        <v>1295</v>
      </c>
      <c r="M1618" s="5" t="s">
        <v>31</v>
      </c>
    </row>
    <row r="1619" spans="1:13" outlineLevel="2" x14ac:dyDescent="0.3">
      <c r="A1619" s="5" t="s">
        <v>86</v>
      </c>
      <c r="B1619" s="5" t="s">
        <v>87</v>
      </c>
      <c r="C1619" s="5" t="s">
        <v>1630</v>
      </c>
      <c r="D1619" s="5" t="s">
        <v>2882</v>
      </c>
      <c r="E1619" s="5" t="s">
        <v>4372</v>
      </c>
      <c r="F1619" s="6">
        <v>762.7118643</v>
      </c>
      <c r="G1619" s="6">
        <f t="shared" si="23"/>
        <v>38.135593215</v>
      </c>
      <c r="H1619" s="5" t="s">
        <v>84</v>
      </c>
      <c r="I1619" s="5" t="s">
        <v>442</v>
      </c>
      <c r="J1619" s="5" t="s">
        <v>4373</v>
      </c>
      <c r="K1619" s="5" t="s">
        <v>1861</v>
      </c>
      <c r="L1619" s="5" t="s">
        <v>1295</v>
      </c>
      <c r="M1619" s="5" t="s">
        <v>31</v>
      </c>
    </row>
    <row r="1620" spans="1:13" outlineLevel="2" x14ac:dyDescent="0.3">
      <c r="A1620" s="5" t="s">
        <v>86</v>
      </c>
      <c r="B1620" s="5" t="s">
        <v>87</v>
      </c>
      <c r="C1620" s="5" t="s">
        <v>1630</v>
      </c>
      <c r="D1620" s="5" t="s">
        <v>2882</v>
      </c>
      <c r="E1620" s="5" t="s">
        <v>2883</v>
      </c>
      <c r="F1620" s="6">
        <v>3116.5254232925004</v>
      </c>
      <c r="G1620" s="6">
        <f t="shared" si="23"/>
        <v>155.82627116462504</v>
      </c>
      <c r="H1620" s="5" t="s">
        <v>14</v>
      </c>
      <c r="I1620" s="5" t="s">
        <v>15</v>
      </c>
      <c r="J1620" s="5" t="s">
        <v>2554</v>
      </c>
      <c r="K1620" s="5" t="s">
        <v>58</v>
      </c>
      <c r="L1620" s="5" t="s">
        <v>1295</v>
      </c>
      <c r="M1620" s="5" t="s">
        <v>31</v>
      </c>
    </row>
    <row r="1621" spans="1:13" outlineLevel="2" x14ac:dyDescent="0.3">
      <c r="A1621" s="5" t="s">
        <v>86</v>
      </c>
      <c r="B1621" s="5" t="s">
        <v>87</v>
      </c>
      <c r="C1621" s="5" t="s">
        <v>1630</v>
      </c>
      <c r="D1621" s="5" t="s">
        <v>4777</v>
      </c>
      <c r="E1621" s="5" t="s">
        <v>4778</v>
      </c>
      <c r="F1621" s="6">
        <v>254.2372881</v>
      </c>
      <c r="G1621" s="6">
        <f t="shared" si="23"/>
        <v>12.711864405</v>
      </c>
      <c r="H1621" s="5" t="s">
        <v>84</v>
      </c>
      <c r="I1621" s="5" t="s">
        <v>442</v>
      </c>
      <c r="J1621" s="5" t="s">
        <v>444</v>
      </c>
      <c r="K1621" s="5" t="s">
        <v>1861</v>
      </c>
      <c r="L1621" s="5" t="s">
        <v>434</v>
      </c>
      <c r="M1621" s="5" t="s">
        <v>31</v>
      </c>
    </row>
    <row r="1622" spans="1:13" outlineLevel="1" x14ac:dyDescent="0.3">
      <c r="B1622" s="11" t="s">
        <v>6308</v>
      </c>
      <c r="F1622" s="6">
        <f>SUBTOTAL(9,F1606:F1621)</f>
        <v>114245.17098030278</v>
      </c>
      <c r="G1622" s="6">
        <f>SUBTOTAL(9,G1606:G1621)</f>
        <v>5712.2585490151378</v>
      </c>
    </row>
    <row r="1623" spans="1:13" outlineLevel="2" x14ac:dyDescent="0.3">
      <c r="A1623" s="5" t="s">
        <v>3021</v>
      </c>
      <c r="B1623" s="5" t="s">
        <v>3022</v>
      </c>
      <c r="C1623" s="5" t="s">
        <v>3023</v>
      </c>
      <c r="D1623" s="5" t="s">
        <v>3019</v>
      </c>
      <c r="E1623" s="5" t="s">
        <v>3020</v>
      </c>
      <c r="F1623" s="6">
        <v>2801.0528626830001</v>
      </c>
      <c r="G1623" s="6">
        <f t="shared" si="23"/>
        <v>140.05264313415</v>
      </c>
      <c r="H1623" s="5" t="s">
        <v>36</v>
      </c>
      <c r="I1623" s="5" t="s">
        <v>37</v>
      </c>
      <c r="J1623" s="5" t="s">
        <v>161</v>
      </c>
      <c r="K1623" s="5" t="s">
        <v>58</v>
      </c>
      <c r="L1623" s="5" t="s">
        <v>121</v>
      </c>
      <c r="M1623" s="5" t="s">
        <v>31</v>
      </c>
    </row>
    <row r="1624" spans="1:13" outlineLevel="1" x14ac:dyDescent="0.3">
      <c r="B1624" s="11" t="s">
        <v>6412</v>
      </c>
      <c r="F1624" s="6">
        <f>SUBTOTAL(9,F1623:F1623)</f>
        <v>2801.0528626830001</v>
      </c>
      <c r="G1624" s="6">
        <f>SUBTOTAL(9,G1623:G1623)</f>
        <v>140.05264313415</v>
      </c>
    </row>
    <row r="1625" spans="1:13" outlineLevel="2" x14ac:dyDescent="0.3">
      <c r="A1625" s="5" t="s">
        <v>731</v>
      </c>
      <c r="B1625" s="5" t="s">
        <v>732</v>
      </c>
      <c r="C1625" s="5" t="s">
        <v>733</v>
      </c>
      <c r="D1625" s="5" t="s">
        <v>729</v>
      </c>
      <c r="E1625" s="5" t="s">
        <v>730</v>
      </c>
      <c r="F1625" s="6">
        <v>23500</v>
      </c>
      <c r="G1625" s="6">
        <f t="shared" si="23"/>
        <v>1175</v>
      </c>
      <c r="H1625" s="5" t="s">
        <v>53</v>
      </c>
      <c r="I1625" s="5" t="s">
        <v>360</v>
      </c>
      <c r="K1625" s="5" t="s">
        <v>99</v>
      </c>
    </row>
    <row r="1626" spans="1:13" outlineLevel="2" x14ac:dyDescent="0.3">
      <c r="A1626" s="5" t="s">
        <v>731</v>
      </c>
      <c r="B1626" s="5" t="s">
        <v>732</v>
      </c>
      <c r="C1626" s="5" t="s">
        <v>733</v>
      </c>
      <c r="D1626" s="5" t="s">
        <v>1965</v>
      </c>
      <c r="E1626" s="5" t="s">
        <v>1966</v>
      </c>
      <c r="F1626" s="6">
        <v>6750</v>
      </c>
      <c r="G1626" s="6">
        <f t="shared" si="23"/>
        <v>337.5</v>
      </c>
      <c r="H1626" s="5" t="s">
        <v>53</v>
      </c>
      <c r="I1626" s="5" t="s">
        <v>360</v>
      </c>
      <c r="J1626" s="5" t="s">
        <v>1967</v>
      </c>
      <c r="K1626" s="5" t="s">
        <v>58</v>
      </c>
    </row>
    <row r="1627" spans="1:13" outlineLevel="2" x14ac:dyDescent="0.3">
      <c r="A1627" s="5" t="s">
        <v>731</v>
      </c>
      <c r="B1627" s="5" t="s">
        <v>732</v>
      </c>
      <c r="D1627" s="5" t="s">
        <v>4212</v>
      </c>
      <c r="E1627" s="5" t="s">
        <v>4213</v>
      </c>
      <c r="F1627" s="6">
        <v>987.05856555000003</v>
      </c>
      <c r="G1627" s="6">
        <f t="shared" si="23"/>
        <v>49.352928277500006</v>
      </c>
      <c r="H1627" s="5" t="s">
        <v>36</v>
      </c>
      <c r="I1627" s="5" t="s">
        <v>173</v>
      </c>
      <c r="J1627" s="5" t="s">
        <v>420</v>
      </c>
      <c r="K1627" s="5" t="s">
        <v>58</v>
      </c>
    </row>
    <row r="1628" spans="1:13" outlineLevel="1" x14ac:dyDescent="0.3">
      <c r="B1628" s="11" t="s">
        <v>6310</v>
      </c>
      <c r="F1628" s="6">
        <f>SUBTOTAL(9,F1625:F1627)</f>
        <v>31237.05856555</v>
      </c>
      <c r="G1628" s="6">
        <f>SUBTOTAL(9,G1625:G1627)</f>
        <v>1561.8529282775</v>
      </c>
    </row>
    <row r="1629" spans="1:13" outlineLevel="2" x14ac:dyDescent="0.3">
      <c r="A1629" s="5" t="s">
        <v>731</v>
      </c>
      <c r="B1629" s="5" t="s">
        <v>2446</v>
      </c>
      <c r="C1629" s="5" t="s">
        <v>4892</v>
      </c>
      <c r="D1629" s="5" t="s">
        <v>4890</v>
      </c>
      <c r="E1629" s="5" t="s">
        <v>4891</v>
      </c>
      <c r="F1629" s="6">
        <v>0</v>
      </c>
      <c r="G1629" s="6">
        <f t="shared" si="23"/>
        <v>0</v>
      </c>
      <c r="H1629" s="5" t="s">
        <v>55</v>
      </c>
      <c r="I1629" s="5" t="s">
        <v>313</v>
      </c>
      <c r="J1629" s="5" t="s">
        <v>314</v>
      </c>
      <c r="L1629" s="5" t="s">
        <v>74</v>
      </c>
    </row>
    <row r="1630" spans="1:13" outlineLevel="2" x14ac:dyDescent="0.3">
      <c r="A1630" s="5" t="s">
        <v>731</v>
      </c>
      <c r="B1630" s="5" t="s">
        <v>2446</v>
      </c>
      <c r="C1630" s="5" t="s">
        <v>4892</v>
      </c>
      <c r="D1630" s="5" t="s">
        <v>5569</v>
      </c>
      <c r="E1630" s="5" t="s">
        <v>5570</v>
      </c>
      <c r="F1630" s="6">
        <v>0</v>
      </c>
      <c r="G1630" s="6">
        <f t="shared" si="23"/>
        <v>0</v>
      </c>
      <c r="H1630" s="5" t="s">
        <v>1001</v>
      </c>
      <c r="I1630" s="5" t="s">
        <v>1002</v>
      </c>
      <c r="J1630" s="5" t="s">
        <v>1003</v>
      </c>
      <c r="L1630" s="5" t="s">
        <v>74</v>
      </c>
      <c r="M1630" s="5" t="s">
        <v>21</v>
      </c>
    </row>
    <row r="1631" spans="1:13" outlineLevel="2" x14ac:dyDescent="0.3">
      <c r="A1631" s="5" t="s">
        <v>731</v>
      </c>
      <c r="B1631" s="5" t="s">
        <v>2446</v>
      </c>
      <c r="C1631" s="5" t="s">
        <v>2447</v>
      </c>
      <c r="D1631" s="5" t="s">
        <v>2656</v>
      </c>
      <c r="E1631" s="5" t="s">
        <v>2657</v>
      </c>
      <c r="F1631" s="6">
        <v>3856.3243740000003</v>
      </c>
      <c r="G1631" s="6">
        <f t="shared" si="23"/>
        <v>192.81621870000004</v>
      </c>
      <c r="H1631" s="5" t="s">
        <v>34</v>
      </c>
      <c r="I1631" s="5" t="s">
        <v>252</v>
      </c>
      <c r="J1631" s="5" t="s">
        <v>253</v>
      </c>
      <c r="K1631" s="5" t="s">
        <v>58</v>
      </c>
      <c r="L1631" s="5" t="s">
        <v>74</v>
      </c>
    </row>
    <row r="1632" spans="1:13" outlineLevel="2" x14ac:dyDescent="0.3">
      <c r="A1632" s="5" t="s">
        <v>731</v>
      </c>
      <c r="B1632" s="5" t="s">
        <v>2446</v>
      </c>
      <c r="C1632" s="5" t="s">
        <v>4892</v>
      </c>
      <c r="D1632" s="5" t="s">
        <v>5571</v>
      </c>
      <c r="E1632" s="5" t="s">
        <v>5572</v>
      </c>
      <c r="F1632" s="6">
        <v>0</v>
      </c>
      <c r="G1632" s="6">
        <f t="shared" si="23"/>
        <v>0</v>
      </c>
      <c r="H1632" s="5" t="s">
        <v>1371</v>
      </c>
      <c r="I1632" s="5" t="s">
        <v>1372</v>
      </c>
      <c r="J1632" s="5" t="s">
        <v>2277</v>
      </c>
      <c r="L1632" s="5" t="s">
        <v>163</v>
      </c>
    </row>
    <row r="1633" spans="1:13" outlineLevel="2" x14ac:dyDescent="0.3">
      <c r="A1633" s="5" t="s">
        <v>731</v>
      </c>
      <c r="B1633" s="5" t="s">
        <v>2446</v>
      </c>
      <c r="C1633" s="5" t="s">
        <v>4892</v>
      </c>
      <c r="D1633" s="5" t="s">
        <v>5805</v>
      </c>
      <c r="E1633" s="5" t="s">
        <v>5806</v>
      </c>
      <c r="F1633" s="6">
        <v>0</v>
      </c>
      <c r="G1633" s="6">
        <f t="shared" si="23"/>
        <v>0</v>
      </c>
      <c r="H1633" s="5" t="s">
        <v>1001</v>
      </c>
      <c r="I1633" s="5" t="s">
        <v>1002</v>
      </c>
      <c r="J1633" s="5" t="s">
        <v>1003</v>
      </c>
      <c r="L1633" s="5" t="s">
        <v>109</v>
      </c>
      <c r="M1633" s="5" t="s">
        <v>21</v>
      </c>
    </row>
    <row r="1634" spans="1:13" outlineLevel="2" x14ac:dyDescent="0.3">
      <c r="A1634" s="5" t="s">
        <v>731</v>
      </c>
      <c r="B1634" s="5" t="s">
        <v>2446</v>
      </c>
      <c r="C1634" s="5" t="s">
        <v>2447</v>
      </c>
      <c r="D1634" s="5" t="s">
        <v>2444</v>
      </c>
      <c r="E1634" s="5" t="s">
        <v>2445</v>
      </c>
      <c r="F1634" s="6">
        <v>4618.7820019367455</v>
      </c>
      <c r="G1634" s="6">
        <f t="shared" si="23"/>
        <v>230.93910009683728</v>
      </c>
      <c r="H1634" s="5" t="s">
        <v>1371</v>
      </c>
      <c r="I1634" s="5" t="s">
        <v>1372</v>
      </c>
      <c r="J1634" s="5" t="s">
        <v>2277</v>
      </c>
      <c r="K1634" s="5" t="s">
        <v>99</v>
      </c>
      <c r="L1634" s="5" t="s">
        <v>240</v>
      </c>
    </row>
    <row r="1635" spans="1:13" outlineLevel="1" x14ac:dyDescent="0.3">
      <c r="B1635" s="11" t="s">
        <v>6413</v>
      </c>
      <c r="F1635" s="6">
        <f>SUBTOTAL(9,F1629:F1634)</f>
        <v>8475.1063759367462</v>
      </c>
      <c r="G1635" s="6">
        <f>SUBTOTAL(9,G1629:G1634)</f>
        <v>423.75531879683729</v>
      </c>
    </row>
    <row r="1636" spans="1:13" outlineLevel="2" x14ac:dyDescent="0.3">
      <c r="A1636" s="5" t="s">
        <v>3262</v>
      </c>
      <c r="B1636" s="5" t="s">
        <v>3263</v>
      </c>
      <c r="C1636" s="5" t="s">
        <v>3264</v>
      </c>
      <c r="D1636" s="5" t="s">
        <v>3268</v>
      </c>
      <c r="E1636" s="5" t="s">
        <v>3269</v>
      </c>
      <c r="F1636" s="6">
        <v>2332.4948532000003</v>
      </c>
      <c r="G1636" s="6">
        <f t="shared" si="23"/>
        <v>116.62474266000002</v>
      </c>
      <c r="H1636" s="5" t="s">
        <v>94</v>
      </c>
      <c r="I1636" s="5" t="s">
        <v>638</v>
      </c>
      <c r="J1636" s="5" t="s">
        <v>640</v>
      </c>
      <c r="K1636" s="5" t="s">
        <v>155</v>
      </c>
      <c r="L1636" s="5" t="s">
        <v>408</v>
      </c>
      <c r="M1636" s="5" t="s">
        <v>31</v>
      </c>
    </row>
    <row r="1637" spans="1:13" outlineLevel="2" x14ac:dyDescent="0.3">
      <c r="A1637" s="5" t="s">
        <v>3262</v>
      </c>
      <c r="B1637" s="5" t="s">
        <v>3263</v>
      </c>
      <c r="C1637" s="5" t="s">
        <v>3264</v>
      </c>
      <c r="D1637" s="5" t="s">
        <v>3260</v>
      </c>
      <c r="E1637" s="5" t="s">
        <v>3261</v>
      </c>
      <c r="F1637" s="6">
        <v>2343.350150065</v>
      </c>
      <c r="G1637" s="6">
        <f t="shared" ref="G1637:G1708" si="24">F1637*0.05</f>
        <v>117.16750750325001</v>
      </c>
      <c r="H1637" s="5" t="s">
        <v>36</v>
      </c>
      <c r="I1637" s="5" t="s">
        <v>37</v>
      </c>
      <c r="K1637" s="5" t="s">
        <v>67</v>
      </c>
      <c r="L1637" s="5" t="s">
        <v>408</v>
      </c>
      <c r="M1637" s="5" t="s">
        <v>31</v>
      </c>
    </row>
    <row r="1638" spans="1:13" outlineLevel="2" x14ac:dyDescent="0.3">
      <c r="A1638" s="5" t="s">
        <v>3262</v>
      </c>
      <c r="B1638" s="5" t="s">
        <v>3263</v>
      </c>
      <c r="C1638" s="5" t="s">
        <v>3264</v>
      </c>
      <c r="D1638" s="5" t="s">
        <v>4353</v>
      </c>
      <c r="E1638" s="5" t="s">
        <v>4354</v>
      </c>
      <c r="F1638" s="6">
        <v>794.40282104400012</v>
      </c>
      <c r="G1638" s="6">
        <f t="shared" si="24"/>
        <v>39.720141052200006</v>
      </c>
      <c r="H1638" s="5" t="s">
        <v>34</v>
      </c>
      <c r="I1638" s="5" t="s">
        <v>166</v>
      </c>
      <c r="J1638" s="5" t="s">
        <v>286</v>
      </c>
      <c r="K1638" s="5" t="s">
        <v>73</v>
      </c>
      <c r="L1638" s="5" t="s">
        <v>184</v>
      </c>
      <c r="M1638" s="5" t="s">
        <v>31</v>
      </c>
    </row>
    <row r="1639" spans="1:13" outlineLevel="1" x14ac:dyDescent="0.3">
      <c r="B1639" s="11" t="s">
        <v>6414</v>
      </c>
      <c r="F1639" s="6">
        <f>SUBTOTAL(9,F1636:F1638)</f>
        <v>5470.247824309</v>
      </c>
      <c r="G1639" s="6">
        <f>SUBTOTAL(9,G1636:G1638)</f>
        <v>273.51239121545007</v>
      </c>
    </row>
    <row r="1640" spans="1:13" outlineLevel="2" x14ac:dyDescent="0.3">
      <c r="A1640" s="5" t="s">
        <v>1164</v>
      </c>
      <c r="B1640" s="5" t="s">
        <v>1165</v>
      </c>
      <c r="D1640" s="5" t="s">
        <v>5079</v>
      </c>
      <c r="E1640" s="5" t="s">
        <v>5080</v>
      </c>
      <c r="F1640" s="6">
        <v>0</v>
      </c>
      <c r="G1640" s="6">
        <f t="shared" si="24"/>
        <v>0</v>
      </c>
      <c r="H1640" s="5" t="s">
        <v>70</v>
      </c>
      <c r="I1640" s="5" t="s">
        <v>71</v>
      </c>
      <c r="L1640" s="5" t="s">
        <v>1295</v>
      </c>
      <c r="M1640" s="5" t="s">
        <v>1296</v>
      </c>
    </row>
    <row r="1641" spans="1:13" outlineLevel="2" x14ac:dyDescent="0.3">
      <c r="A1641" s="5" t="s">
        <v>1164</v>
      </c>
      <c r="B1641" s="5" t="s">
        <v>1165</v>
      </c>
      <c r="D1641" s="5" t="s">
        <v>3348</v>
      </c>
      <c r="E1641" s="5" t="s">
        <v>3349</v>
      </c>
      <c r="F1641" s="6">
        <v>2125</v>
      </c>
      <c r="G1641" s="6">
        <f t="shared" si="24"/>
        <v>106.25</v>
      </c>
      <c r="H1641" s="5" t="s">
        <v>53</v>
      </c>
      <c r="I1641" s="5" t="s">
        <v>54</v>
      </c>
      <c r="J1641" s="5" t="s">
        <v>167</v>
      </c>
      <c r="K1641" s="5" t="s">
        <v>67</v>
      </c>
      <c r="L1641" s="5" t="s">
        <v>109</v>
      </c>
      <c r="M1641" s="5" t="s">
        <v>21</v>
      </c>
    </row>
    <row r="1642" spans="1:13" outlineLevel="2" x14ac:dyDescent="0.3">
      <c r="A1642" s="5" t="s">
        <v>1164</v>
      </c>
      <c r="B1642" s="5" t="s">
        <v>1165</v>
      </c>
      <c r="C1642" s="5" t="s">
        <v>1166</v>
      </c>
      <c r="D1642" s="5" t="s">
        <v>1162</v>
      </c>
      <c r="E1642" s="5" t="s">
        <v>1163</v>
      </c>
      <c r="F1642" s="6">
        <v>14086.391000000001</v>
      </c>
      <c r="G1642" s="6">
        <f t="shared" si="24"/>
        <v>704.31955000000016</v>
      </c>
      <c r="H1642" s="5" t="s">
        <v>731</v>
      </c>
      <c r="I1642" s="5" t="s">
        <v>732</v>
      </c>
      <c r="J1642" s="5" t="s">
        <v>1167</v>
      </c>
      <c r="K1642" s="5" t="s">
        <v>67</v>
      </c>
      <c r="L1642" s="5" t="s">
        <v>59</v>
      </c>
      <c r="M1642" s="5" t="s">
        <v>31</v>
      </c>
    </row>
    <row r="1643" spans="1:13" outlineLevel="1" x14ac:dyDescent="0.3">
      <c r="B1643" s="11" t="s">
        <v>6415</v>
      </c>
      <c r="F1643" s="6">
        <f>SUBTOTAL(9,F1640:F1642)</f>
        <v>16211.391000000001</v>
      </c>
      <c r="G1643" s="6">
        <f>SUBTOTAL(9,G1640:G1642)</f>
        <v>810.56955000000016</v>
      </c>
    </row>
    <row r="1644" spans="1:13" outlineLevel="2" x14ac:dyDescent="0.3">
      <c r="A1644" s="5" t="s">
        <v>461</v>
      </c>
      <c r="B1644" s="5" t="s">
        <v>462</v>
      </c>
      <c r="C1644" s="5" t="s">
        <v>463</v>
      </c>
      <c r="D1644" s="5" t="s">
        <v>4461</v>
      </c>
      <c r="E1644" s="5" t="s">
        <v>4462</v>
      </c>
      <c r="F1644" s="6">
        <v>659.55370734028998</v>
      </c>
      <c r="G1644" s="6">
        <f t="shared" si="24"/>
        <v>32.977685367014502</v>
      </c>
      <c r="H1644" s="5" t="s">
        <v>192</v>
      </c>
      <c r="I1644" s="5" t="s">
        <v>193</v>
      </c>
      <c r="J1644" s="5" t="s">
        <v>317</v>
      </c>
      <c r="K1644" s="5" t="s">
        <v>2167</v>
      </c>
      <c r="L1644" s="5" t="s">
        <v>434</v>
      </c>
      <c r="M1644" s="5" t="s">
        <v>31</v>
      </c>
    </row>
    <row r="1645" spans="1:13" outlineLevel="2" x14ac:dyDescent="0.3">
      <c r="A1645" s="5" t="s">
        <v>461</v>
      </c>
      <c r="B1645" s="5" t="s">
        <v>462</v>
      </c>
      <c r="C1645" s="5" t="s">
        <v>5659</v>
      </c>
      <c r="D1645" s="5" t="s">
        <v>5657</v>
      </c>
      <c r="E1645" s="5" t="s">
        <v>5658</v>
      </c>
      <c r="F1645" s="6">
        <v>0</v>
      </c>
      <c r="G1645" s="6">
        <f t="shared" si="24"/>
        <v>0</v>
      </c>
      <c r="H1645" s="5" t="s">
        <v>53</v>
      </c>
      <c r="I1645" s="5" t="s">
        <v>108</v>
      </c>
      <c r="K1645" s="5" t="s">
        <v>455</v>
      </c>
      <c r="L1645" s="5" t="s">
        <v>434</v>
      </c>
      <c r="M1645" s="5" t="s">
        <v>31</v>
      </c>
    </row>
    <row r="1646" spans="1:13" outlineLevel="2" x14ac:dyDescent="0.3">
      <c r="A1646" s="5" t="s">
        <v>461</v>
      </c>
      <c r="B1646" s="5" t="s">
        <v>462</v>
      </c>
      <c r="C1646" s="5" t="s">
        <v>463</v>
      </c>
      <c r="D1646" s="5" t="s">
        <v>1032</v>
      </c>
      <c r="E1646" s="5" t="s">
        <v>1033</v>
      </c>
      <c r="F1646" s="6">
        <v>16209.69510981</v>
      </c>
      <c r="G1646" s="6">
        <f t="shared" si="24"/>
        <v>810.48475549049999</v>
      </c>
      <c r="H1646" s="5" t="s">
        <v>1034</v>
      </c>
      <c r="I1646" s="5" t="s">
        <v>1035</v>
      </c>
      <c r="J1646" s="5" t="s">
        <v>1036</v>
      </c>
      <c r="K1646" s="5" t="s">
        <v>67</v>
      </c>
      <c r="L1646" s="5" t="s">
        <v>234</v>
      </c>
      <c r="M1646" s="5" t="s">
        <v>31</v>
      </c>
    </row>
    <row r="1647" spans="1:13" outlineLevel="1" x14ac:dyDescent="0.3">
      <c r="B1647" s="11" t="s">
        <v>6313</v>
      </c>
      <c r="F1647" s="6">
        <f>SUBTOTAL(9,F1644:F1646)</f>
        <v>16869.248817150288</v>
      </c>
      <c r="G1647" s="6">
        <f>SUBTOTAL(9,G1644:G1646)</f>
        <v>843.46244085751448</v>
      </c>
    </row>
    <row r="1648" spans="1:13" outlineLevel="2" x14ac:dyDescent="0.3">
      <c r="A1648" s="5" t="s">
        <v>1436</v>
      </c>
      <c r="B1648" s="5" t="s">
        <v>1437</v>
      </c>
      <c r="D1648" s="5" t="s">
        <v>5029</v>
      </c>
      <c r="E1648" s="5" t="s">
        <v>5030</v>
      </c>
      <c r="F1648" s="6">
        <v>0</v>
      </c>
      <c r="G1648" s="6">
        <f t="shared" si="24"/>
        <v>0</v>
      </c>
      <c r="H1648" s="5" t="s">
        <v>16</v>
      </c>
      <c r="I1648" s="5" t="s">
        <v>2140</v>
      </c>
      <c r="L1648" s="5" t="s">
        <v>1295</v>
      </c>
      <c r="M1648" s="5" t="s">
        <v>1296</v>
      </c>
    </row>
    <row r="1649" spans="1:13" outlineLevel="2" x14ac:dyDescent="0.3">
      <c r="A1649" s="5" t="s">
        <v>1436</v>
      </c>
      <c r="B1649" s="5" t="s">
        <v>1437</v>
      </c>
      <c r="D1649" s="5" t="s">
        <v>5031</v>
      </c>
      <c r="E1649" s="5" t="s">
        <v>5032</v>
      </c>
      <c r="F1649" s="6">
        <v>0</v>
      </c>
      <c r="G1649" s="6">
        <f t="shared" si="24"/>
        <v>0</v>
      </c>
      <c r="H1649" s="5" t="s">
        <v>70</v>
      </c>
      <c r="I1649" s="5" t="s">
        <v>71</v>
      </c>
      <c r="L1649" s="5" t="s">
        <v>1295</v>
      </c>
      <c r="M1649" s="5" t="s">
        <v>1296</v>
      </c>
    </row>
    <row r="1650" spans="1:13" outlineLevel="1" x14ac:dyDescent="0.3">
      <c r="B1650" s="11" t="s">
        <v>6314</v>
      </c>
      <c r="F1650" s="6">
        <f>SUBTOTAL(9,F1648:F1649)</f>
        <v>0</v>
      </c>
      <c r="G1650" s="6">
        <f>SUBTOTAL(9,G1648:G1649)</f>
        <v>0</v>
      </c>
    </row>
    <row r="1651" spans="1:13" outlineLevel="2" x14ac:dyDescent="0.3">
      <c r="A1651" s="5" t="s">
        <v>152</v>
      </c>
      <c r="B1651" s="5" t="s">
        <v>153</v>
      </c>
      <c r="C1651" s="5" t="s">
        <v>903</v>
      </c>
      <c r="D1651" s="5" t="s">
        <v>2439</v>
      </c>
      <c r="E1651" s="5" t="s">
        <v>2440</v>
      </c>
      <c r="F1651" s="6">
        <v>4620.8963957599999</v>
      </c>
      <c r="G1651" s="6">
        <f t="shared" si="24"/>
        <v>231.04481978800001</v>
      </c>
      <c r="H1651" s="5" t="s">
        <v>2441</v>
      </c>
      <c r="I1651" s="5" t="s">
        <v>2442</v>
      </c>
      <c r="J1651" s="5" t="s">
        <v>2443</v>
      </c>
      <c r="K1651" s="5" t="s">
        <v>455</v>
      </c>
      <c r="L1651" s="5" t="s">
        <v>370</v>
      </c>
      <c r="M1651" s="5" t="s">
        <v>31</v>
      </c>
    </row>
    <row r="1652" spans="1:13" outlineLevel="2" x14ac:dyDescent="0.3">
      <c r="A1652" s="5" t="s">
        <v>152</v>
      </c>
      <c r="B1652" s="5" t="s">
        <v>153</v>
      </c>
      <c r="D1652" s="5" t="s">
        <v>4999</v>
      </c>
      <c r="E1652" s="5" t="s">
        <v>5000</v>
      </c>
      <c r="F1652" s="6">
        <v>0</v>
      </c>
      <c r="G1652" s="6">
        <f t="shared" si="24"/>
        <v>0</v>
      </c>
      <c r="H1652" s="5" t="s">
        <v>16</v>
      </c>
      <c r="I1652" s="5" t="s">
        <v>2140</v>
      </c>
      <c r="L1652" s="5" t="s">
        <v>1295</v>
      </c>
      <c r="M1652" s="5" t="s">
        <v>1296</v>
      </c>
    </row>
    <row r="1653" spans="1:13" outlineLevel="2" x14ac:dyDescent="0.3">
      <c r="A1653" s="5" t="s">
        <v>152</v>
      </c>
      <c r="B1653" s="5" t="s">
        <v>153</v>
      </c>
      <c r="D1653" s="5" t="s">
        <v>5001</v>
      </c>
      <c r="E1653" s="5" t="s">
        <v>5002</v>
      </c>
      <c r="F1653" s="6">
        <v>0</v>
      </c>
      <c r="G1653" s="6">
        <f t="shared" si="24"/>
        <v>0</v>
      </c>
      <c r="H1653" s="5" t="s">
        <v>70</v>
      </c>
      <c r="I1653" s="5" t="s">
        <v>71</v>
      </c>
      <c r="L1653" s="5" t="s">
        <v>1295</v>
      </c>
      <c r="M1653" s="5" t="s">
        <v>1296</v>
      </c>
    </row>
    <row r="1654" spans="1:13" outlineLevel="2" x14ac:dyDescent="0.3">
      <c r="A1654" s="5" t="s">
        <v>152</v>
      </c>
      <c r="B1654" s="5" t="s">
        <v>153</v>
      </c>
      <c r="C1654" s="5" t="s">
        <v>903</v>
      </c>
      <c r="D1654" s="5" t="s">
        <v>2589</v>
      </c>
      <c r="E1654" s="5" t="s">
        <v>2590</v>
      </c>
      <c r="F1654" s="6">
        <v>4076.1862984750001</v>
      </c>
      <c r="G1654" s="6">
        <f t="shared" si="24"/>
        <v>203.80931492375001</v>
      </c>
      <c r="H1654" s="5" t="s">
        <v>2441</v>
      </c>
      <c r="I1654" s="5" t="s">
        <v>2442</v>
      </c>
      <c r="J1654" s="5" t="s">
        <v>2443</v>
      </c>
      <c r="K1654" s="5" t="s">
        <v>455</v>
      </c>
      <c r="L1654" s="5" t="s">
        <v>370</v>
      </c>
      <c r="M1654" s="5" t="s">
        <v>31</v>
      </c>
    </row>
    <row r="1655" spans="1:13" outlineLevel="2" x14ac:dyDescent="0.3">
      <c r="A1655" s="5" t="s">
        <v>152</v>
      </c>
      <c r="B1655" s="5" t="s">
        <v>153</v>
      </c>
      <c r="C1655" s="5" t="s">
        <v>154</v>
      </c>
      <c r="D1655" s="5" t="s">
        <v>3346</v>
      </c>
      <c r="E1655" s="5" t="s">
        <v>3347</v>
      </c>
      <c r="F1655" s="6">
        <v>2143.46</v>
      </c>
      <c r="G1655" s="6">
        <f t="shared" si="24"/>
        <v>107.173</v>
      </c>
      <c r="H1655" s="5" t="s">
        <v>53</v>
      </c>
      <c r="I1655" s="5" t="s">
        <v>54</v>
      </c>
      <c r="K1655" s="5" t="s">
        <v>67</v>
      </c>
      <c r="L1655" s="5" t="s">
        <v>109</v>
      </c>
    </row>
    <row r="1656" spans="1:13" outlineLevel="2" x14ac:dyDescent="0.3">
      <c r="A1656" s="5" t="s">
        <v>152</v>
      </c>
      <c r="B1656" s="5" t="s">
        <v>153</v>
      </c>
      <c r="C1656" s="5" t="s">
        <v>154</v>
      </c>
      <c r="D1656" s="5" t="s">
        <v>150</v>
      </c>
      <c r="E1656" s="5" t="s">
        <v>151</v>
      </c>
      <c r="F1656" s="6">
        <v>88281.991513064262</v>
      </c>
      <c r="G1656" s="6">
        <f t="shared" si="24"/>
        <v>4414.0995756532129</v>
      </c>
      <c r="H1656" s="5" t="s">
        <v>84</v>
      </c>
      <c r="I1656" s="5" t="s">
        <v>85</v>
      </c>
      <c r="J1656" s="5" t="s">
        <v>88</v>
      </c>
      <c r="K1656" s="5" t="s">
        <v>155</v>
      </c>
      <c r="L1656" s="5" t="s">
        <v>156</v>
      </c>
      <c r="M1656" s="5" t="s">
        <v>31</v>
      </c>
    </row>
    <row r="1657" spans="1:13" outlineLevel="2" x14ac:dyDescent="0.3">
      <c r="A1657" s="5" t="s">
        <v>152</v>
      </c>
      <c r="B1657" s="5" t="s">
        <v>153</v>
      </c>
      <c r="C1657" s="5" t="s">
        <v>903</v>
      </c>
      <c r="D1657" s="5" t="s">
        <v>901</v>
      </c>
      <c r="E1657" s="5" t="s">
        <v>902</v>
      </c>
      <c r="F1657" s="6">
        <v>19271.6101667935</v>
      </c>
      <c r="G1657" s="6">
        <f t="shared" si="24"/>
        <v>963.58050833967502</v>
      </c>
      <c r="H1657" s="5" t="s">
        <v>201</v>
      </c>
      <c r="I1657" s="5" t="s">
        <v>216</v>
      </c>
      <c r="J1657" s="5" t="s">
        <v>219</v>
      </c>
      <c r="K1657" s="5" t="s">
        <v>169</v>
      </c>
      <c r="L1657" s="5" t="s">
        <v>370</v>
      </c>
      <c r="M1657" s="5" t="s">
        <v>31</v>
      </c>
    </row>
    <row r="1658" spans="1:13" outlineLevel="2" x14ac:dyDescent="0.3">
      <c r="A1658" s="5" t="s">
        <v>152</v>
      </c>
      <c r="B1658" s="5" t="s">
        <v>153</v>
      </c>
      <c r="C1658" s="5" t="s">
        <v>824</v>
      </c>
      <c r="D1658" s="5" t="s">
        <v>822</v>
      </c>
      <c r="E1658" s="5" t="s">
        <v>823</v>
      </c>
      <c r="F1658" s="6">
        <v>21042.372878410002</v>
      </c>
      <c r="G1658" s="6">
        <f t="shared" si="24"/>
        <v>1052.1186439205001</v>
      </c>
      <c r="H1658" s="5" t="s">
        <v>84</v>
      </c>
      <c r="I1658" s="5" t="s">
        <v>85</v>
      </c>
      <c r="J1658" s="5" t="s">
        <v>88</v>
      </c>
      <c r="K1658" s="5" t="s">
        <v>155</v>
      </c>
      <c r="L1658" s="5" t="s">
        <v>156</v>
      </c>
      <c r="M1658" s="5" t="s">
        <v>31</v>
      </c>
    </row>
    <row r="1659" spans="1:13" outlineLevel="2" x14ac:dyDescent="0.3">
      <c r="A1659" s="5" t="s">
        <v>152</v>
      </c>
      <c r="B1659" s="5" t="s">
        <v>153</v>
      </c>
      <c r="C1659" s="5" t="s">
        <v>154</v>
      </c>
      <c r="D1659" s="5" t="s">
        <v>4608</v>
      </c>
      <c r="E1659" s="5" t="s">
        <v>4609</v>
      </c>
      <c r="F1659" s="6">
        <v>485</v>
      </c>
      <c r="G1659" s="6">
        <f t="shared" si="24"/>
        <v>24.25</v>
      </c>
      <c r="H1659" s="5" t="s">
        <v>53</v>
      </c>
      <c r="I1659" s="5" t="s">
        <v>54</v>
      </c>
      <c r="K1659" s="5" t="s">
        <v>67</v>
      </c>
      <c r="L1659" s="5" t="s">
        <v>109</v>
      </c>
    </row>
    <row r="1660" spans="1:13" outlineLevel="2" x14ac:dyDescent="0.3">
      <c r="A1660" s="5" t="s">
        <v>152</v>
      </c>
      <c r="B1660" s="5" t="s">
        <v>153</v>
      </c>
      <c r="C1660" s="5" t="s">
        <v>1277</v>
      </c>
      <c r="D1660" s="5" t="s">
        <v>1275</v>
      </c>
      <c r="E1660" s="5" t="s">
        <v>1276</v>
      </c>
      <c r="F1660" s="6">
        <v>12377.966099962001</v>
      </c>
      <c r="G1660" s="6">
        <f t="shared" si="24"/>
        <v>618.89830499810012</v>
      </c>
      <c r="H1660" s="5" t="s">
        <v>14</v>
      </c>
      <c r="I1660" s="5" t="s">
        <v>181</v>
      </c>
      <c r="K1660" s="5" t="s">
        <v>67</v>
      </c>
      <c r="L1660" s="5" t="s">
        <v>59</v>
      </c>
      <c r="M1660" s="5" t="s">
        <v>21</v>
      </c>
    </row>
    <row r="1661" spans="1:13" outlineLevel="2" x14ac:dyDescent="0.3">
      <c r="A1661" s="5" t="s">
        <v>152</v>
      </c>
      <c r="B1661" s="5" t="s">
        <v>153</v>
      </c>
      <c r="C1661" s="5" t="s">
        <v>154</v>
      </c>
      <c r="D1661" s="5" t="s">
        <v>5728</v>
      </c>
      <c r="E1661" s="5" t="s">
        <v>5729</v>
      </c>
      <c r="F1661" s="6">
        <v>0</v>
      </c>
      <c r="G1661" s="6">
        <f t="shared" si="24"/>
        <v>0</v>
      </c>
      <c r="H1661" s="5" t="s">
        <v>449</v>
      </c>
      <c r="I1661" s="5" t="s">
        <v>450</v>
      </c>
      <c r="J1661" s="5" t="s">
        <v>1519</v>
      </c>
      <c r="L1661" s="5" t="s">
        <v>109</v>
      </c>
      <c r="M1661" s="5" t="s">
        <v>21</v>
      </c>
    </row>
    <row r="1662" spans="1:13" outlineLevel="2" x14ac:dyDescent="0.3">
      <c r="A1662" s="5" t="s">
        <v>152</v>
      </c>
      <c r="B1662" s="5" t="s">
        <v>153</v>
      </c>
      <c r="C1662" s="5" t="s">
        <v>903</v>
      </c>
      <c r="D1662" s="5" t="s">
        <v>2591</v>
      </c>
      <c r="E1662" s="5" t="s">
        <v>2592</v>
      </c>
      <c r="F1662" s="6">
        <v>4076.1862984750001</v>
      </c>
      <c r="G1662" s="6">
        <f t="shared" si="24"/>
        <v>203.80931492375001</v>
      </c>
      <c r="H1662" s="5" t="s">
        <v>2441</v>
      </c>
      <c r="I1662" s="5" t="s">
        <v>2442</v>
      </c>
      <c r="J1662" s="5" t="s">
        <v>2443</v>
      </c>
      <c r="K1662" s="5" t="s">
        <v>455</v>
      </c>
      <c r="L1662" s="5" t="s">
        <v>370</v>
      </c>
      <c r="M1662" s="5" t="s">
        <v>31</v>
      </c>
    </row>
    <row r="1663" spans="1:13" outlineLevel="2" x14ac:dyDescent="0.3">
      <c r="A1663" s="5" t="s">
        <v>152</v>
      </c>
      <c r="B1663" s="5" t="s">
        <v>153</v>
      </c>
      <c r="C1663" s="5" t="s">
        <v>1277</v>
      </c>
      <c r="D1663" s="5" t="s">
        <v>5797</v>
      </c>
      <c r="E1663" s="5" t="s">
        <v>5798</v>
      </c>
      <c r="F1663" s="6">
        <v>0</v>
      </c>
      <c r="G1663" s="6">
        <f t="shared" si="24"/>
        <v>0</v>
      </c>
      <c r="H1663" s="5" t="s">
        <v>46</v>
      </c>
      <c r="I1663" s="5" t="s">
        <v>47</v>
      </c>
      <c r="J1663" s="5" t="s">
        <v>49</v>
      </c>
      <c r="L1663" s="5" t="s">
        <v>90</v>
      </c>
      <c r="M1663" s="5" t="s">
        <v>21</v>
      </c>
    </row>
    <row r="1664" spans="1:13" outlineLevel="2" x14ac:dyDescent="0.3">
      <c r="A1664" s="5" t="s">
        <v>152</v>
      </c>
      <c r="B1664" s="5" t="s">
        <v>153</v>
      </c>
      <c r="C1664" s="5" t="s">
        <v>903</v>
      </c>
      <c r="D1664" s="5" t="s">
        <v>2593</v>
      </c>
      <c r="E1664" s="5" t="s">
        <v>2594</v>
      </c>
      <c r="F1664" s="6">
        <v>4076.1862984750001</v>
      </c>
      <c r="G1664" s="6">
        <f t="shared" si="24"/>
        <v>203.80931492375001</v>
      </c>
      <c r="H1664" s="5" t="s">
        <v>2441</v>
      </c>
      <c r="I1664" s="5" t="s">
        <v>2442</v>
      </c>
      <c r="J1664" s="5" t="s">
        <v>2443</v>
      </c>
      <c r="K1664" s="5" t="s">
        <v>455</v>
      </c>
      <c r="L1664" s="5" t="s">
        <v>370</v>
      </c>
      <c r="M1664" s="5" t="s">
        <v>31</v>
      </c>
    </row>
    <row r="1665" spans="1:13" outlineLevel="2" x14ac:dyDescent="0.3">
      <c r="A1665" s="5" t="s">
        <v>152</v>
      </c>
      <c r="B1665" s="5" t="s">
        <v>153</v>
      </c>
      <c r="C1665" s="5" t="s">
        <v>154</v>
      </c>
      <c r="D1665" s="5" t="s">
        <v>1420</v>
      </c>
      <c r="E1665" s="5" t="s">
        <v>1421</v>
      </c>
      <c r="F1665" s="6">
        <v>10889.83050695</v>
      </c>
      <c r="G1665" s="6">
        <f t="shared" si="24"/>
        <v>544.49152534749999</v>
      </c>
      <c r="H1665" s="5" t="s">
        <v>14</v>
      </c>
      <c r="I1665" s="5" t="s">
        <v>277</v>
      </c>
      <c r="J1665" s="5" t="s">
        <v>299</v>
      </c>
      <c r="K1665" s="5" t="s">
        <v>58</v>
      </c>
      <c r="L1665" s="5" t="s">
        <v>90</v>
      </c>
      <c r="M1665" s="5" t="s">
        <v>21</v>
      </c>
    </row>
    <row r="1666" spans="1:13" outlineLevel="2" x14ac:dyDescent="0.3">
      <c r="A1666" s="5" t="s">
        <v>152</v>
      </c>
      <c r="B1666" s="5" t="s">
        <v>153</v>
      </c>
      <c r="C1666" s="5" t="s">
        <v>154</v>
      </c>
      <c r="D1666" s="5" t="s">
        <v>4813</v>
      </c>
      <c r="E1666" s="5" t="s">
        <v>4814</v>
      </c>
      <c r="F1666" s="6">
        <v>211.86440675</v>
      </c>
      <c r="G1666" s="6">
        <f t="shared" si="24"/>
        <v>10.5932203375</v>
      </c>
      <c r="H1666" s="5" t="s">
        <v>127</v>
      </c>
      <c r="I1666" s="5" t="s">
        <v>128</v>
      </c>
      <c r="J1666" s="5" t="s">
        <v>1075</v>
      </c>
      <c r="K1666" s="5" t="s">
        <v>58</v>
      </c>
      <c r="L1666" s="5" t="s">
        <v>109</v>
      </c>
      <c r="M1666" s="5" t="s">
        <v>21</v>
      </c>
    </row>
    <row r="1667" spans="1:13" outlineLevel="2" x14ac:dyDescent="0.3">
      <c r="A1667" s="5" t="s">
        <v>152</v>
      </c>
      <c r="B1667" s="5" t="s">
        <v>153</v>
      </c>
      <c r="C1667" s="5" t="s">
        <v>523</v>
      </c>
      <c r="D1667" s="5" t="s">
        <v>521</v>
      </c>
      <c r="E1667" s="5" t="s">
        <v>522</v>
      </c>
      <c r="F1667" s="6">
        <v>31853</v>
      </c>
      <c r="G1667" s="6">
        <f t="shared" si="24"/>
        <v>1592.65</v>
      </c>
      <c r="H1667" s="5" t="s">
        <v>53</v>
      </c>
      <c r="I1667" s="5" t="s">
        <v>54</v>
      </c>
      <c r="J1667" s="5" t="s">
        <v>118</v>
      </c>
      <c r="K1667" s="5" t="s">
        <v>67</v>
      </c>
      <c r="L1667" s="5" t="s">
        <v>156</v>
      </c>
      <c r="M1667" s="5" t="s">
        <v>31</v>
      </c>
    </row>
    <row r="1668" spans="1:13" outlineLevel="2" x14ac:dyDescent="0.3">
      <c r="A1668" s="5" t="s">
        <v>152</v>
      </c>
      <c r="B1668" s="5" t="s">
        <v>153</v>
      </c>
      <c r="C1668" s="5" t="s">
        <v>154</v>
      </c>
      <c r="D1668" s="5" t="s">
        <v>241</v>
      </c>
      <c r="E1668" s="5" t="s">
        <v>242</v>
      </c>
      <c r="F1668" s="6">
        <v>58089</v>
      </c>
      <c r="G1668" s="6">
        <f t="shared" si="24"/>
        <v>2904.4500000000003</v>
      </c>
      <c r="H1668" s="5" t="s">
        <v>53</v>
      </c>
      <c r="I1668" s="5" t="s">
        <v>54</v>
      </c>
      <c r="J1668" s="5" t="s">
        <v>118</v>
      </c>
      <c r="K1668" s="5" t="s">
        <v>67</v>
      </c>
      <c r="L1668" s="5" t="s">
        <v>121</v>
      </c>
      <c r="M1668" s="5" t="s">
        <v>31</v>
      </c>
    </row>
    <row r="1669" spans="1:13" outlineLevel="2" x14ac:dyDescent="0.3">
      <c r="A1669" s="5" t="s">
        <v>152</v>
      </c>
      <c r="B1669" s="5" t="s">
        <v>153</v>
      </c>
      <c r="C1669" s="5" t="s">
        <v>154</v>
      </c>
      <c r="D1669" s="5" t="s">
        <v>4199</v>
      </c>
      <c r="E1669" s="5" t="s">
        <v>4200</v>
      </c>
      <c r="F1669" s="6">
        <v>1000</v>
      </c>
      <c r="G1669" s="6">
        <f t="shared" si="24"/>
        <v>50</v>
      </c>
      <c r="H1669" s="5" t="s">
        <v>53</v>
      </c>
      <c r="I1669" s="5" t="s">
        <v>54</v>
      </c>
      <c r="J1669" s="5" t="s">
        <v>118</v>
      </c>
      <c r="K1669" s="5" t="s">
        <v>67</v>
      </c>
      <c r="L1669" s="5" t="s">
        <v>121</v>
      </c>
      <c r="M1669" s="5" t="s">
        <v>31</v>
      </c>
    </row>
    <row r="1670" spans="1:13" outlineLevel="2" x14ac:dyDescent="0.3">
      <c r="A1670" s="5" t="s">
        <v>152</v>
      </c>
      <c r="B1670" s="5" t="s">
        <v>153</v>
      </c>
      <c r="C1670" s="5" t="s">
        <v>154</v>
      </c>
      <c r="D1670" s="5" t="s">
        <v>326</v>
      </c>
      <c r="E1670" s="5" t="s">
        <v>327</v>
      </c>
      <c r="F1670" s="6">
        <v>46144.067790150002</v>
      </c>
      <c r="G1670" s="6">
        <f t="shared" si="24"/>
        <v>2307.2033895075001</v>
      </c>
      <c r="H1670" s="5" t="s">
        <v>86</v>
      </c>
      <c r="I1670" s="5" t="s">
        <v>87</v>
      </c>
      <c r="K1670" s="5" t="s">
        <v>328</v>
      </c>
      <c r="L1670" s="5" t="s">
        <v>156</v>
      </c>
      <c r="M1670" s="5" t="s">
        <v>31</v>
      </c>
    </row>
    <row r="1671" spans="1:13" outlineLevel="2" x14ac:dyDescent="0.3">
      <c r="A1671" s="5" t="s">
        <v>152</v>
      </c>
      <c r="B1671" s="5" t="s">
        <v>153</v>
      </c>
      <c r="C1671" s="5" t="s">
        <v>154</v>
      </c>
      <c r="D1671" s="5" t="s">
        <v>326</v>
      </c>
      <c r="E1671" s="5" t="s">
        <v>327</v>
      </c>
      <c r="F1671" s="6">
        <v>17118.6440654</v>
      </c>
      <c r="G1671" s="6">
        <f t="shared" si="24"/>
        <v>855.93220327000006</v>
      </c>
      <c r="H1671" s="5" t="s">
        <v>86</v>
      </c>
      <c r="I1671" s="5" t="s">
        <v>87</v>
      </c>
      <c r="K1671" s="5" t="s">
        <v>254</v>
      </c>
      <c r="L1671" s="5" t="s">
        <v>156</v>
      </c>
      <c r="M1671" s="5" t="s">
        <v>31</v>
      </c>
    </row>
    <row r="1672" spans="1:13" outlineLevel="2" x14ac:dyDescent="0.3">
      <c r="A1672" s="5" t="s">
        <v>152</v>
      </c>
      <c r="B1672" s="5" t="s">
        <v>153</v>
      </c>
      <c r="C1672" s="5" t="s">
        <v>1277</v>
      </c>
      <c r="D1672" s="5" t="s">
        <v>3604</v>
      </c>
      <c r="E1672" s="5" t="s">
        <v>3605</v>
      </c>
      <c r="F1672" s="6">
        <v>1743.6440675525</v>
      </c>
      <c r="G1672" s="6">
        <f t="shared" si="24"/>
        <v>87.182203377625001</v>
      </c>
      <c r="H1672" s="5" t="s">
        <v>84</v>
      </c>
      <c r="I1672" s="5" t="s">
        <v>364</v>
      </c>
      <c r="J1672" s="5" t="s">
        <v>365</v>
      </c>
      <c r="K1672" s="5" t="s">
        <v>67</v>
      </c>
      <c r="L1672" s="5" t="s">
        <v>240</v>
      </c>
      <c r="M1672" s="5" t="s">
        <v>21</v>
      </c>
    </row>
    <row r="1673" spans="1:13" outlineLevel="2" x14ac:dyDescent="0.3">
      <c r="A1673" s="5" t="s">
        <v>152</v>
      </c>
      <c r="B1673" s="5" t="s">
        <v>153</v>
      </c>
      <c r="C1673" s="5" t="s">
        <v>903</v>
      </c>
      <c r="D1673" s="5" t="s">
        <v>2595</v>
      </c>
      <c r="E1673" s="5" t="s">
        <v>2596</v>
      </c>
      <c r="F1673" s="6">
        <v>4076.1862984750001</v>
      </c>
      <c r="G1673" s="6">
        <f t="shared" si="24"/>
        <v>203.80931492375001</v>
      </c>
      <c r="H1673" s="5" t="s">
        <v>2441</v>
      </c>
      <c r="I1673" s="5" t="s">
        <v>2442</v>
      </c>
      <c r="J1673" s="5" t="s">
        <v>2443</v>
      </c>
      <c r="K1673" s="5" t="s">
        <v>455</v>
      </c>
      <c r="L1673" s="5" t="s">
        <v>370</v>
      </c>
      <c r="M1673" s="5" t="s">
        <v>31</v>
      </c>
    </row>
    <row r="1674" spans="1:13" outlineLevel="2" x14ac:dyDescent="0.3">
      <c r="A1674" s="5" t="s">
        <v>152</v>
      </c>
      <c r="B1674" s="5" t="s">
        <v>153</v>
      </c>
      <c r="C1674" s="5" t="s">
        <v>154</v>
      </c>
      <c r="D1674" s="5" t="s">
        <v>6038</v>
      </c>
      <c r="E1674" s="5" t="s">
        <v>6039</v>
      </c>
      <c r="F1674" s="6">
        <v>0</v>
      </c>
      <c r="G1674" s="6">
        <f t="shared" si="24"/>
        <v>0</v>
      </c>
      <c r="H1674" s="5" t="s">
        <v>449</v>
      </c>
      <c r="I1674" s="5" t="s">
        <v>450</v>
      </c>
      <c r="J1674" s="5" t="s">
        <v>1519</v>
      </c>
      <c r="L1674" s="5" t="s">
        <v>109</v>
      </c>
      <c r="M1674" s="5" t="s">
        <v>21</v>
      </c>
    </row>
    <row r="1675" spans="1:13" outlineLevel="2" x14ac:dyDescent="0.3">
      <c r="A1675" s="5" t="s">
        <v>152</v>
      </c>
      <c r="B1675" s="5" t="s">
        <v>153</v>
      </c>
      <c r="C1675" s="5" t="s">
        <v>154</v>
      </c>
      <c r="D1675" s="5" t="s">
        <v>4008</v>
      </c>
      <c r="E1675" s="5" t="s">
        <v>4009</v>
      </c>
      <c r="F1675" s="6">
        <v>1186.4406778</v>
      </c>
      <c r="G1675" s="6">
        <f t="shared" si="24"/>
        <v>59.32203389</v>
      </c>
      <c r="H1675" s="5" t="s">
        <v>1197</v>
      </c>
      <c r="I1675" s="5" t="s">
        <v>1198</v>
      </c>
      <c r="K1675" s="5" t="s">
        <v>67</v>
      </c>
      <c r="L1675" s="5" t="s">
        <v>109</v>
      </c>
      <c r="M1675" s="5" t="s">
        <v>21</v>
      </c>
    </row>
    <row r="1676" spans="1:13" outlineLevel="2" x14ac:dyDescent="0.3">
      <c r="A1676" s="5" t="s">
        <v>152</v>
      </c>
      <c r="B1676" s="5" t="s">
        <v>153</v>
      </c>
      <c r="C1676" s="5" t="s">
        <v>154</v>
      </c>
      <c r="D1676" s="5" t="s">
        <v>6224</v>
      </c>
      <c r="E1676" s="5" t="s">
        <v>6225</v>
      </c>
      <c r="F1676" s="6">
        <v>-34728</v>
      </c>
      <c r="G1676" s="6">
        <f t="shared" si="24"/>
        <v>-1736.4</v>
      </c>
      <c r="H1676" s="5" t="s">
        <v>1100</v>
      </c>
      <c r="I1676" s="5" t="s">
        <v>1101</v>
      </c>
      <c r="J1676" s="5" t="s">
        <v>1103</v>
      </c>
      <c r="K1676" s="5" t="s">
        <v>67</v>
      </c>
      <c r="L1676" s="5" t="s">
        <v>59</v>
      </c>
    </row>
    <row r="1677" spans="1:13" outlineLevel="2" x14ac:dyDescent="0.3">
      <c r="A1677" s="5" t="s">
        <v>152</v>
      </c>
      <c r="B1677" s="5" t="s">
        <v>153</v>
      </c>
      <c r="C1677" s="5" t="s">
        <v>824</v>
      </c>
      <c r="D1677" s="5" t="s">
        <v>1628</v>
      </c>
      <c r="E1677" s="5" t="s">
        <v>1629</v>
      </c>
      <c r="F1677" s="6">
        <v>8898.3050835000013</v>
      </c>
      <c r="G1677" s="6">
        <f t="shared" si="24"/>
        <v>444.91525417500009</v>
      </c>
      <c r="H1677" s="5" t="s">
        <v>86</v>
      </c>
      <c r="I1677" s="5" t="s">
        <v>87</v>
      </c>
      <c r="J1677" s="5" t="s">
        <v>1630</v>
      </c>
      <c r="K1677" s="5" t="s">
        <v>1631</v>
      </c>
      <c r="L1677" s="5" t="s">
        <v>156</v>
      </c>
      <c r="M1677" s="5" t="s">
        <v>31</v>
      </c>
    </row>
    <row r="1678" spans="1:13" outlineLevel="2" x14ac:dyDescent="0.3">
      <c r="A1678" s="5" t="s">
        <v>152</v>
      </c>
      <c r="B1678" s="5" t="s">
        <v>153</v>
      </c>
      <c r="C1678" s="5" t="s">
        <v>154</v>
      </c>
      <c r="D1678" s="5" t="s">
        <v>1720</v>
      </c>
      <c r="E1678" s="5" t="s">
        <v>1721</v>
      </c>
      <c r="F1678" s="6">
        <v>8211.1137902309001</v>
      </c>
      <c r="G1678" s="6">
        <f t="shared" si="24"/>
        <v>410.55568951154504</v>
      </c>
      <c r="H1678" s="5" t="s">
        <v>270</v>
      </c>
      <c r="I1678" s="5" t="s">
        <v>684</v>
      </c>
      <c r="J1678" s="5" t="s">
        <v>685</v>
      </c>
      <c r="K1678" s="5" t="s">
        <v>1722</v>
      </c>
      <c r="L1678" s="5" t="s">
        <v>1723</v>
      </c>
    </row>
    <row r="1679" spans="1:13" outlineLevel="1" x14ac:dyDescent="0.3">
      <c r="B1679" s="11" t="s">
        <v>6315</v>
      </c>
      <c r="F1679" s="6">
        <f>SUBTOTAL(9,F1651:F1678)</f>
        <v>315145.95263622317</v>
      </c>
      <c r="G1679" s="6">
        <f>SUBTOTAL(9,G1651:G1678)</f>
        <v>15757.297631811156</v>
      </c>
    </row>
    <row r="1680" spans="1:13" outlineLevel="2" x14ac:dyDescent="0.3">
      <c r="A1680" s="5" t="s">
        <v>5274</v>
      </c>
      <c r="B1680" s="5" t="s">
        <v>5275</v>
      </c>
      <c r="C1680" s="5" t="s">
        <v>5276</v>
      </c>
      <c r="D1680" s="5" t="s">
        <v>5272</v>
      </c>
      <c r="E1680" s="5" t="s">
        <v>5273</v>
      </c>
      <c r="F1680" s="6">
        <v>0</v>
      </c>
      <c r="G1680" s="6">
        <f t="shared" si="24"/>
        <v>0</v>
      </c>
      <c r="H1680" s="5" t="s">
        <v>2000</v>
      </c>
      <c r="I1680" s="5" t="s">
        <v>2001</v>
      </c>
      <c r="J1680" s="5" t="s">
        <v>2002</v>
      </c>
      <c r="L1680" s="5" t="s">
        <v>413</v>
      </c>
    </row>
    <row r="1681" spans="1:13" outlineLevel="1" x14ac:dyDescent="0.3">
      <c r="B1681" s="11" t="s">
        <v>6416</v>
      </c>
      <c r="F1681" s="6">
        <f>SUBTOTAL(9,F1680:F1680)</f>
        <v>0</v>
      </c>
      <c r="G1681" s="6">
        <f>SUBTOTAL(9,G1680:G1680)</f>
        <v>0</v>
      </c>
    </row>
    <row r="1682" spans="1:13" outlineLevel="2" x14ac:dyDescent="0.3">
      <c r="A1682" s="5" t="s">
        <v>402</v>
      </c>
      <c r="B1682" s="5" t="s">
        <v>403</v>
      </c>
      <c r="C1682" s="5" t="s">
        <v>722</v>
      </c>
      <c r="D1682" s="5" t="s">
        <v>3221</v>
      </c>
      <c r="E1682" s="5" t="s">
        <v>3222</v>
      </c>
      <c r="F1682" s="6">
        <v>2409.832116</v>
      </c>
      <c r="G1682" s="6">
        <f t="shared" si="24"/>
        <v>120.4916058</v>
      </c>
      <c r="H1682" s="5" t="s">
        <v>2337</v>
      </c>
      <c r="I1682" s="5" t="s">
        <v>2338</v>
      </c>
      <c r="J1682" s="5" t="s">
        <v>2339</v>
      </c>
      <c r="K1682" s="5" t="s">
        <v>67</v>
      </c>
      <c r="L1682" s="5" t="s">
        <v>413</v>
      </c>
      <c r="M1682" s="5" t="s">
        <v>31</v>
      </c>
    </row>
    <row r="1683" spans="1:13" outlineLevel="2" x14ac:dyDescent="0.3">
      <c r="A1683" s="5" t="s">
        <v>402</v>
      </c>
      <c r="B1683" s="5" t="s">
        <v>403</v>
      </c>
      <c r="C1683" s="5" t="s">
        <v>722</v>
      </c>
      <c r="D1683" s="5" t="s">
        <v>4449</v>
      </c>
      <c r="E1683" s="5" t="s">
        <v>4450</v>
      </c>
      <c r="F1683" s="6">
        <v>677.9661016</v>
      </c>
      <c r="G1683" s="6">
        <f t="shared" si="24"/>
        <v>33.89830508</v>
      </c>
      <c r="H1683" s="5" t="s">
        <v>678</v>
      </c>
      <c r="I1683" s="5" t="s">
        <v>679</v>
      </c>
      <c r="J1683" s="5" t="s">
        <v>723</v>
      </c>
      <c r="K1683" s="5" t="s">
        <v>58</v>
      </c>
      <c r="L1683" s="5" t="s">
        <v>408</v>
      </c>
      <c r="M1683" s="5" t="s">
        <v>31</v>
      </c>
    </row>
    <row r="1684" spans="1:13" outlineLevel="2" x14ac:dyDescent="0.3">
      <c r="A1684" s="5" t="s">
        <v>402</v>
      </c>
      <c r="B1684" s="5" t="s">
        <v>403</v>
      </c>
      <c r="C1684" s="5" t="s">
        <v>722</v>
      </c>
      <c r="D1684" s="5" t="s">
        <v>1356</v>
      </c>
      <c r="E1684" s="5" t="s">
        <v>1357</v>
      </c>
      <c r="F1684" s="6">
        <v>11453.96610009136</v>
      </c>
      <c r="G1684" s="6">
        <f t="shared" si="24"/>
        <v>572.69830500456806</v>
      </c>
      <c r="H1684" s="5" t="s">
        <v>294</v>
      </c>
      <c r="I1684" s="5" t="s">
        <v>295</v>
      </c>
      <c r="J1684" s="5" t="s">
        <v>930</v>
      </c>
      <c r="K1684" s="5" t="s">
        <v>67</v>
      </c>
      <c r="L1684" s="5" t="s">
        <v>59</v>
      </c>
      <c r="M1684" s="5" t="s">
        <v>31</v>
      </c>
    </row>
    <row r="1685" spans="1:13" outlineLevel="2" x14ac:dyDescent="0.3">
      <c r="A1685" s="5" t="s">
        <v>402</v>
      </c>
      <c r="B1685" s="5" t="s">
        <v>403</v>
      </c>
      <c r="C1685" s="5" t="s">
        <v>722</v>
      </c>
      <c r="D1685" s="5" t="s">
        <v>1765</v>
      </c>
      <c r="E1685" s="5" t="s">
        <v>1766</v>
      </c>
      <c r="F1685" s="6">
        <v>7899.1525412670007</v>
      </c>
      <c r="G1685" s="6">
        <f t="shared" si="24"/>
        <v>394.95762706335006</v>
      </c>
      <c r="H1685" s="5" t="s">
        <v>14</v>
      </c>
      <c r="I1685" s="5" t="s">
        <v>1767</v>
      </c>
      <c r="J1685" s="5" t="s">
        <v>1768</v>
      </c>
      <c r="K1685" s="5" t="s">
        <v>58</v>
      </c>
      <c r="L1685" s="5" t="s">
        <v>156</v>
      </c>
      <c r="M1685" s="5" t="s">
        <v>31</v>
      </c>
    </row>
    <row r="1686" spans="1:13" outlineLevel="2" x14ac:dyDescent="0.3">
      <c r="A1686" s="5" t="s">
        <v>402</v>
      </c>
      <c r="B1686" s="5" t="s">
        <v>403</v>
      </c>
      <c r="C1686" s="5" t="s">
        <v>722</v>
      </c>
      <c r="D1686" s="5" t="s">
        <v>1765</v>
      </c>
      <c r="E1686" s="5" t="s">
        <v>2730</v>
      </c>
      <c r="F1686" s="6">
        <v>3600</v>
      </c>
      <c r="G1686" s="6">
        <f t="shared" si="24"/>
        <v>180</v>
      </c>
      <c r="H1686" s="5" t="s">
        <v>53</v>
      </c>
      <c r="I1686" s="5" t="s">
        <v>54</v>
      </c>
      <c r="J1686" s="5" t="s">
        <v>167</v>
      </c>
      <c r="K1686" s="5" t="s">
        <v>58</v>
      </c>
      <c r="L1686" s="5" t="s">
        <v>408</v>
      </c>
      <c r="M1686" s="5" t="s">
        <v>31</v>
      </c>
    </row>
    <row r="1687" spans="1:13" outlineLevel="2" x14ac:dyDescent="0.3">
      <c r="A1687" s="5" t="s">
        <v>402</v>
      </c>
      <c r="B1687" s="5" t="s">
        <v>403</v>
      </c>
      <c r="C1687" s="5" t="s">
        <v>722</v>
      </c>
      <c r="D1687" s="5" t="s">
        <v>3050</v>
      </c>
      <c r="E1687" s="5" t="s">
        <v>3051</v>
      </c>
      <c r="F1687" s="6">
        <v>2739.0573295000004</v>
      </c>
      <c r="G1687" s="6">
        <f t="shared" si="24"/>
        <v>136.95286647500004</v>
      </c>
      <c r="H1687" s="5" t="s">
        <v>583</v>
      </c>
      <c r="I1687" s="5" t="s">
        <v>584</v>
      </c>
      <c r="J1687" s="5" t="s">
        <v>654</v>
      </c>
      <c r="K1687" s="5" t="s">
        <v>67</v>
      </c>
      <c r="L1687" s="5" t="s">
        <v>59</v>
      </c>
      <c r="M1687" s="5" t="s">
        <v>31</v>
      </c>
    </row>
    <row r="1688" spans="1:13" outlineLevel="2" x14ac:dyDescent="0.3">
      <c r="A1688" s="5" t="s">
        <v>402</v>
      </c>
      <c r="B1688" s="5" t="s">
        <v>403</v>
      </c>
      <c r="C1688" s="5" t="s">
        <v>722</v>
      </c>
      <c r="D1688" s="5" t="s">
        <v>794</v>
      </c>
      <c r="E1688" s="5" t="s">
        <v>795</v>
      </c>
      <c r="F1688" s="6">
        <v>21596.745759688321</v>
      </c>
      <c r="G1688" s="6">
        <f t="shared" si="24"/>
        <v>1079.8372879844162</v>
      </c>
      <c r="H1688" s="5" t="s">
        <v>294</v>
      </c>
      <c r="I1688" s="5" t="s">
        <v>295</v>
      </c>
      <c r="J1688" s="5" t="s">
        <v>384</v>
      </c>
      <c r="K1688" s="5" t="s">
        <v>67</v>
      </c>
      <c r="L1688" s="5" t="s">
        <v>59</v>
      </c>
      <c r="M1688" s="5" t="s">
        <v>31</v>
      </c>
    </row>
    <row r="1689" spans="1:13" outlineLevel="2" x14ac:dyDescent="0.3">
      <c r="A1689" s="5" t="s">
        <v>402</v>
      </c>
      <c r="B1689" s="5" t="s">
        <v>403</v>
      </c>
      <c r="C1689" s="5" t="s">
        <v>722</v>
      </c>
      <c r="D1689" s="5" t="s">
        <v>3437</v>
      </c>
      <c r="E1689" s="5" t="s">
        <v>3438</v>
      </c>
      <c r="F1689" s="6">
        <v>2006.2733018700001</v>
      </c>
      <c r="G1689" s="6">
        <f t="shared" si="24"/>
        <v>100.31366509350001</v>
      </c>
      <c r="H1689" s="5" t="s">
        <v>55</v>
      </c>
      <c r="I1689" s="5" t="s">
        <v>56</v>
      </c>
      <c r="J1689" s="5" t="s">
        <v>57</v>
      </c>
      <c r="K1689" s="5" t="s">
        <v>67</v>
      </c>
      <c r="L1689" s="5" t="s">
        <v>156</v>
      </c>
      <c r="M1689" s="5" t="s">
        <v>31</v>
      </c>
    </row>
    <row r="1690" spans="1:13" outlineLevel="2" x14ac:dyDescent="0.3">
      <c r="A1690" s="5" t="s">
        <v>402</v>
      </c>
      <c r="B1690" s="5" t="s">
        <v>403</v>
      </c>
      <c r="C1690" s="5" t="s">
        <v>722</v>
      </c>
      <c r="D1690" s="5" t="s">
        <v>720</v>
      </c>
      <c r="E1690" s="5" t="s">
        <v>721</v>
      </c>
      <c r="F1690" s="6">
        <v>24021.237284772622</v>
      </c>
      <c r="G1690" s="6">
        <f t="shared" si="24"/>
        <v>1201.0618642386312</v>
      </c>
      <c r="H1690" s="5" t="s">
        <v>678</v>
      </c>
      <c r="I1690" s="5" t="s">
        <v>679</v>
      </c>
      <c r="J1690" s="5" t="s">
        <v>723</v>
      </c>
      <c r="K1690" s="5" t="s">
        <v>67</v>
      </c>
      <c r="L1690" s="5" t="s">
        <v>156</v>
      </c>
      <c r="M1690" s="5" t="s">
        <v>31</v>
      </c>
    </row>
    <row r="1691" spans="1:13" outlineLevel="2" x14ac:dyDescent="0.3">
      <c r="A1691" s="5" t="s">
        <v>402</v>
      </c>
      <c r="B1691" s="5" t="s">
        <v>403</v>
      </c>
      <c r="C1691" s="5" t="s">
        <v>318</v>
      </c>
      <c r="D1691" s="5" t="s">
        <v>400</v>
      </c>
      <c r="E1691" s="5" t="s">
        <v>401</v>
      </c>
      <c r="F1691" s="6">
        <v>39433</v>
      </c>
      <c r="G1691" s="6">
        <f t="shared" si="24"/>
        <v>1971.65</v>
      </c>
      <c r="H1691" s="5" t="s">
        <v>53</v>
      </c>
      <c r="I1691" s="5" t="s">
        <v>54</v>
      </c>
      <c r="J1691" s="5" t="s">
        <v>167</v>
      </c>
      <c r="K1691" s="5" t="s">
        <v>58</v>
      </c>
      <c r="L1691" s="5" t="s">
        <v>59</v>
      </c>
      <c r="M1691" s="5" t="s">
        <v>31</v>
      </c>
    </row>
    <row r="1692" spans="1:13" outlineLevel="2" x14ac:dyDescent="0.3">
      <c r="A1692" s="5" t="s">
        <v>402</v>
      </c>
      <c r="B1692" s="5" t="s">
        <v>403</v>
      </c>
      <c r="C1692" s="5" t="s">
        <v>722</v>
      </c>
      <c r="D1692" s="5" t="s">
        <v>6165</v>
      </c>
      <c r="E1692" s="5" t="s">
        <v>6166</v>
      </c>
      <c r="F1692" s="6">
        <v>0</v>
      </c>
      <c r="G1692" s="6">
        <f t="shared" si="24"/>
        <v>0</v>
      </c>
      <c r="H1692" s="5" t="s">
        <v>70</v>
      </c>
      <c r="I1692" s="5" t="s">
        <v>71</v>
      </c>
      <c r="J1692" s="5" t="s">
        <v>1119</v>
      </c>
      <c r="L1692" s="5" t="s">
        <v>59</v>
      </c>
      <c r="M1692" s="5" t="s">
        <v>31</v>
      </c>
    </row>
    <row r="1693" spans="1:13" outlineLevel="2" x14ac:dyDescent="0.3">
      <c r="A1693" s="5" t="s">
        <v>402</v>
      </c>
      <c r="B1693" s="5" t="s">
        <v>403</v>
      </c>
      <c r="C1693" s="5" t="s">
        <v>722</v>
      </c>
      <c r="D1693" s="5" t="s">
        <v>789</v>
      </c>
      <c r="E1693" s="5" t="s">
        <v>790</v>
      </c>
      <c r="F1693" s="6">
        <v>21665.929398687</v>
      </c>
      <c r="G1693" s="6">
        <f t="shared" si="24"/>
        <v>1083.2964699343499</v>
      </c>
      <c r="H1693" s="5" t="s">
        <v>159</v>
      </c>
      <c r="I1693" s="5" t="s">
        <v>160</v>
      </c>
      <c r="J1693" s="5" t="s">
        <v>791</v>
      </c>
      <c r="K1693" s="5" t="s">
        <v>58</v>
      </c>
      <c r="L1693" s="5" t="s">
        <v>156</v>
      </c>
      <c r="M1693" s="5" t="s">
        <v>31</v>
      </c>
    </row>
    <row r="1694" spans="1:13" outlineLevel="2" x14ac:dyDescent="0.3">
      <c r="A1694" s="5" t="s">
        <v>402</v>
      </c>
      <c r="B1694" s="5" t="s">
        <v>403</v>
      </c>
      <c r="C1694" s="5" t="s">
        <v>722</v>
      </c>
      <c r="D1694" s="5" t="s">
        <v>1131</v>
      </c>
      <c r="E1694" s="5" t="s">
        <v>1132</v>
      </c>
      <c r="F1694" s="6">
        <v>14817.542370806901</v>
      </c>
      <c r="G1694" s="6">
        <f t="shared" si="24"/>
        <v>740.87711854034512</v>
      </c>
      <c r="H1694" s="5" t="s">
        <v>46</v>
      </c>
      <c r="I1694" s="5" t="s">
        <v>47</v>
      </c>
      <c r="J1694" s="5" t="s">
        <v>342</v>
      </c>
      <c r="K1694" s="5" t="s">
        <v>19</v>
      </c>
      <c r="L1694" s="5" t="s">
        <v>156</v>
      </c>
      <c r="M1694" s="5" t="s">
        <v>31</v>
      </c>
    </row>
    <row r="1695" spans="1:13" outlineLevel="2" x14ac:dyDescent="0.3">
      <c r="A1695" s="5" t="s">
        <v>402</v>
      </c>
      <c r="B1695" s="5" t="s">
        <v>403</v>
      </c>
      <c r="C1695" s="5" t="s">
        <v>722</v>
      </c>
      <c r="D1695" s="5" t="s">
        <v>869</v>
      </c>
      <c r="E1695" s="5" t="s">
        <v>870</v>
      </c>
      <c r="F1695" s="6">
        <v>19830.5084718</v>
      </c>
      <c r="G1695" s="6">
        <f t="shared" si="24"/>
        <v>991.52542359000006</v>
      </c>
      <c r="H1695" s="5" t="s">
        <v>63</v>
      </c>
      <c r="I1695" s="5" t="s">
        <v>64</v>
      </c>
      <c r="J1695" s="5" t="s">
        <v>66</v>
      </c>
      <c r="K1695" s="5" t="s">
        <v>67</v>
      </c>
      <c r="L1695" s="5" t="s">
        <v>59</v>
      </c>
      <c r="M1695" s="5" t="s">
        <v>31</v>
      </c>
    </row>
    <row r="1696" spans="1:13" outlineLevel="1" x14ac:dyDescent="0.3">
      <c r="B1696" s="11" t="s">
        <v>6417</v>
      </c>
      <c r="F1696" s="6">
        <f>SUBTOTAL(9,F1682:F1695)</f>
        <v>172151.21077608323</v>
      </c>
      <c r="G1696" s="6">
        <f>SUBTOTAL(9,G1682:G1695)</f>
        <v>8607.5605388041604</v>
      </c>
    </row>
    <row r="1697" spans="1:13" outlineLevel="2" x14ac:dyDescent="0.3">
      <c r="A1697" s="5" t="s">
        <v>402</v>
      </c>
      <c r="B1697" s="5" t="s">
        <v>653</v>
      </c>
      <c r="D1697" s="5" t="s">
        <v>1239</v>
      </c>
      <c r="E1697" s="5" t="s">
        <v>1240</v>
      </c>
      <c r="F1697" s="6">
        <v>12849.493175560801</v>
      </c>
      <c r="G1697" s="6">
        <f t="shared" si="24"/>
        <v>642.47465877804007</v>
      </c>
      <c r="H1697" s="5" t="s">
        <v>34</v>
      </c>
      <c r="I1697" s="5" t="s">
        <v>166</v>
      </c>
      <c r="J1697" s="5" t="s">
        <v>1241</v>
      </c>
      <c r="K1697" s="5" t="s">
        <v>254</v>
      </c>
      <c r="L1697" s="5" t="s">
        <v>50</v>
      </c>
      <c r="M1697" s="5" t="s">
        <v>21</v>
      </c>
    </row>
    <row r="1698" spans="1:13" outlineLevel="2" x14ac:dyDescent="0.3">
      <c r="A1698" s="5" t="s">
        <v>402</v>
      </c>
      <c r="B1698" s="5" t="s">
        <v>653</v>
      </c>
      <c r="C1698" s="5" t="s">
        <v>655</v>
      </c>
      <c r="D1698" s="5" t="s">
        <v>5835</v>
      </c>
      <c r="E1698" s="5" t="s">
        <v>5836</v>
      </c>
      <c r="F1698" s="6">
        <v>0</v>
      </c>
      <c r="G1698" s="6">
        <f t="shared" si="24"/>
        <v>0</v>
      </c>
      <c r="H1698" s="5" t="s">
        <v>1371</v>
      </c>
      <c r="I1698" s="5" t="s">
        <v>1372</v>
      </c>
      <c r="J1698" s="5" t="s">
        <v>1373</v>
      </c>
      <c r="L1698" s="5" t="s">
        <v>121</v>
      </c>
      <c r="M1698" s="5" t="s">
        <v>31</v>
      </c>
    </row>
    <row r="1699" spans="1:13" outlineLevel="2" x14ac:dyDescent="0.3">
      <c r="A1699" s="5" t="s">
        <v>402</v>
      </c>
      <c r="B1699" s="5" t="s">
        <v>653</v>
      </c>
      <c r="D1699" s="5" t="s">
        <v>2807</v>
      </c>
      <c r="E1699" s="5" t="s">
        <v>2808</v>
      </c>
      <c r="F1699" s="6">
        <v>3335.7870013987608</v>
      </c>
      <c r="G1699" s="6">
        <f t="shared" si="24"/>
        <v>166.78935006993805</v>
      </c>
      <c r="H1699" s="5" t="s">
        <v>1371</v>
      </c>
      <c r="I1699" s="5" t="s">
        <v>1372</v>
      </c>
      <c r="J1699" s="5" t="s">
        <v>1373</v>
      </c>
      <c r="K1699" s="5" t="s">
        <v>99</v>
      </c>
      <c r="L1699" s="5" t="s">
        <v>170</v>
      </c>
      <c r="M1699" s="5" t="s">
        <v>21</v>
      </c>
    </row>
    <row r="1700" spans="1:13" outlineLevel="1" x14ac:dyDescent="0.3">
      <c r="B1700" s="11" t="s">
        <v>6317</v>
      </c>
      <c r="F1700" s="6">
        <f>SUBTOTAL(9,F1697:F1699)</f>
        <v>16185.280176959563</v>
      </c>
      <c r="G1700" s="6">
        <f>SUBTOTAL(9,G1697:G1699)</f>
        <v>809.26400884797818</v>
      </c>
    </row>
    <row r="1701" spans="1:13" outlineLevel="2" x14ac:dyDescent="0.3">
      <c r="A1701" s="5" t="s">
        <v>1197</v>
      </c>
      <c r="B1701" s="5" t="s">
        <v>1198</v>
      </c>
      <c r="D1701" s="5" t="s">
        <v>5057</v>
      </c>
      <c r="E1701" s="5" t="s">
        <v>5058</v>
      </c>
      <c r="F1701" s="6">
        <v>0</v>
      </c>
      <c r="G1701" s="6">
        <f t="shared" si="24"/>
        <v>0</v>
      </c>
      <c r="H1701" s="5" t="s">
        <v>16</v>
      </c>
      <c r="I1701" s="5" t="s">
        <v>2140</v>
      </c>
      <c r="L1701" s="5" t="s">
        <v>1295</v>
      </c>
      <c r="M1701" s="5" t="s">
        <v>1296</v>
      </c>
    </row>
    <row r="1702" spans="1:13" outlineLevel="2" x14ac:dyDescent="0.3">
      <c r="A1702" s="5" t="s">
        <v>1197</v>
      </c>
      <c r="B1702" s="5" t="s">
        <v>1198</v>
      </c>
      <c r="D1702" s="5" t="s">
        <v>5059</v>
      </c>
      <c r="E1702" s="5" t="s">
        <v>5060</v>
      </c>
      <c r="F1702" s="6">
        <v>0</v>
      </c>
      <c r="G1702" s="6">
        <f t="shared" si="24"/>
        <v>0</v>
      </c>
      <c r="H1702" s="5" t="s">
        <v>70</v>
      </c>
      <c r="I1702" s="5" t="s">
        <v>71</v>
      </c>
      <c r="L1702" s="5" t="s">
        <v>1295</v>
      </c>
      <c r="M1702" s="5" t="s">
        <v>1296</v>
      </c>
    </row>
    <row r="1703" spans="1:13" outlineLevel="2" x14ac:dyDescent="0.3">
      <c r="A1703" s="5" t="s">
        <v>1197</v>
      </c>
      <c r="B1703" s="5" t="s">
        <v>1198</v>
      </c>
      <c r="C1703" s="5" t="s">
        <v>1447</v>
      </c>
      <c r="D1703" s="5" t="s">
        <v>4441</v>
      </c>
      <c r="E1703" s="5" t="s">
        <v>4442</v>
      </c>
      <c r="F1703" s="6">
        <v>677.9661016</v>
      </c>
      <c r="G1703" s="6">
        <f t="shared" si="24"/>
        <v>33.89830508</v>
      </c>
      <c r="H1703" s="5" t="s">
        <v>127</v>
      </c>
      <c r="I1703" s="5" t="s">
        <v>128</v>
      </c>
      <c r="J1703" s="5" t="s">
        <v>1075</v>
      </c>
      <c r="K1703" s="5" t="s">
        <v>99</v>
      </c>
      <c r="L1703" s="5" t="s">
        <v>41</v>
      </c>
      <c r="M1703" s="5" t="s">
        <v>31</v>
      </c>
    </row>
    <row r="1704" spans="1:13" outlineLevel="2" x14ac:dyDescent="0.3">
      <c r="A1704" s="5" t="s">
        <v>1197</v>
      </c>
      <c r="B1704" s="5" t="s">
        <v>1198</v>
      </c>
      <c r="C1704" s="5" t="s">
        <v>1447</v>
      </c>
      <c r="D1704" s="5" t="s">
        <v>4441</v>
      </c>
      <c r="E1704" s="5" t="s">
        <v>4442</v>
      </c>
      <c r="F1704" s="6">
        <v>211.86440675</v>
      </c>
      <c r="G1704" s="6">
        <f t="shared" si="24"/>
        <v>10.5932203375</v>
      </c>
      <c r="H1704" s="5" t="s">
        <v>127</v>
      </c>
      <c r="I1704" s="5" t="s">
        <v>128</v>
      </c>
      <c r="J1704" s="5" t="s">
        <v>1075</v>
      </c>
      <c r="K1704" s="5" t="s">
        <v>455</v>
      </c>
      <c r="L1704" s="5" t="s">
        <v>41</v>
      </c>
      <c r="M1704" s="5" t="s">
        <v>31</v>
      </c>
    </row>
    <row r="1705" spans="1:13" outlineLevel="2" x14ac:dyDescent="0.3">
      <c r="A1705" s="5" t="s">
        <v>1197</v>
      </c>
      <c r="B1705" s="5" t="s">
        <v>1198</v>
      </c>
      <c r="D1705" s="5" t="s">
        <v>3527</v>
      </c>
      <c r="E1705" s="5" t="s">
        <v>3528</v>
      </c>
      <c r="F1705" s="6">
        <v>1880.5084743130001</v>
      </c>
      <c r="G1705" s="6">
        <f t="shared" si="24"/>
        <v>94.025423715650007</v>
      </c>
      <c r="H1705" s="5" t="s">
        <v>2441</v>
      </c>
      <c r="I1705" s="5" t="s">
        <v>2442</v>
      </c>
      <c r="J1705" s="5" t="s">
        <v>2443</v>
      </c>
      <c r="K1705" s="5" t="s">
        <v>67</v>
      </c>
      <c r="L1705" s="5" t="s">
        <v>274</v>
      </c>
      <c r="M1705" s="5" t="s">
        <v>21</v>
      </c>
    </row>
    <row r="1706" spans="1:13" outlineLevel="2" x14ac:dyDescent="0.3">
      <c r="A1706" s="5" t="s">
        <v>1197</v>
      </c>
      <c r="B1706" s="5" t="s">
        <v>1198</v>
      </c>
      <c r="C1706" s="5" t="s">
        <v>1447</v>
      </c>
      <c r="D1706" s="5" t="s">
        <v>2572</v>
      </c>
      <c r="E1706" s="5" t="s">
        <v>2573</v>
      </c>
      <c r="F1706" s="6">
        <v>4110.1694909500002</v>
      </c>
      <c r="G1706" s="6">
        <f t="shared" si="24"/>
        <v>205.50847454750001</v>
      </c>
      <c r="H1706" s="5" t="s">
        <v>53</v>
      </c>
      <c r="I1706" s="5" t="s">
        <v>54</v>
      </c>
      <c r="J1706" s="5" t="s">
        <v>1081</v>
      </c>
      <c r="K1706" s="5" t="s">
        <v>67</v>
      </c>
      <c r="L1706" s="5" t="s">
        <v>434</v>
      </c>
      <c r="M1706" s="5" t="s">
        <v>31</v>
      </c>
    </row>
    <row r="1707" spans="1:13" outlineLevel="2" x14ac:dyDescent="0.3">
      <c r="A1707" s="5" t="s">
        <v>1197</v>
      </c>
      <c r="B1707" s="5" t="s">
        <v>1198</v>
      </c>
      <c r="D1707" s="5" t="s">
        <v>3187</v>
      </c>
      <c r="E1707" s="5" t="s">
        <v>3188</v>
      </c>
      <c r="F1707" s="6">
        <v>2477.9661013479999</v>
      </c>
      <c r="G1707" s="6">
        <f t="shared" si="24"/>
        <v>123.8983050674</v>
      </c>
      <c r="H1707" s="5" t="s">
        <v>2441</v>
      </c>
      <c r="I1707" s="5" t="s">
        <v>2442</v>
      </c>
      <c r="J1707" s="5" t="s">
        <v>2443</v>
      </c>
      <c r="K1707" s="5" t="s">
        <v>67</v>
      </c>
      <c r="L1707" s="5" t="s">
        <v>109</v>
      </c>
      <c r="M1707" s="5" t="s">
        <v>21</v>
      </c>
    </row>
    <row r="1708" spans="1:13" outlineLevel="2" x14ac:dyDescent="0.3">
      <c r="A1708" s="5" t="s">
        <v>1197</v>
      </c>
      <c r="B1708" s="5" t="s">
        <v>1198</v>
      </c>
      <c r="D1708" s="5" t="s">
        <v>1195</v>
      </c>
      <c r="E1708" s="5" t="s">
        <v>1196</v>
      </c>
      <c r="F1708" s="6">
        <v>13614.406777755001</v>
      </c>
      <c r="G1708" s="6">
        <f t="shared" si="24"/>
        <v>680.72033888775013</v>
      </c>
      <c r="H1708" s="5" t="s">
        <v>192</v>
      </c>
      <c r="I1708" s="5" t="s">
        <v>193</v>
      </c>
      <c r="K1708" s="5" t="s">
        <v>67</v>
      </c>
      <c r="L1708" s="5" t="s">
        <v>109</v>
      </c>
      <c r="M1708" s="5" t="s">
        <v>21</v>
      </c>
    </row>
    <row r="1709" spans="1:13" outlineLevel="1" x14ac:dyDescent="0.3">
      <c r="B1709" s="11" t="s">
        <v>6318</v>
      </c>
      <c r="F1709" s="6">
        <f>SUBTOTAL(9,F1701:F1708)</f>
        <v>22972.881352716002</v>
      </c>
      <c r="G1709" s="6">
        <f>SUBTOTAL(9,G1701:G1708)</f>
        <v>1148.6440676358002</v>
      </c>
    </row>
    <row r="1710" spans="1:13" outlineLevel="2" x14ac:dyDescent="0.3">
      <c r="A1710" s="5" t="s">
        <v>2000</v>
      </c>
      <c r="B1710" s="5" t="s">
        <v>2001</v>
      </c>
      <c r="C1710" s="5" t="s">
        <v>2002</v>
      </c>
      <c r="D1710" s="5" t="s">
        <v>4424</v>
      </c>
      <c r="E1710" s="5" t="s">
        <v>4425</v>
      </c>
      <c r="F1710" s="6">
        <v>720.18717560499999</v>
      </c>
      <c r="G1710" s="6">
        <f t="shared" ref="G1710:G1780" si="25">F1710*0.05</f>
        <v>36.009358780250004</v>
      </c>
      <c r="H1710" s="5" t="s">
        <v>36</v>
      </c>
      <c r="I1710" s="5" t="s">
        <v>37</v>
      </c>
      <c r="J1710" s="5" t="s">
        <v>79</v>
      </c>
      <c r="K1710" s="5" t="s">
        <v>58</v>
      </c>
      <c r="L1710" s="5" t="s">
        <v>109</v>
      </c>
      <c r="M1710" s="5" t="s">
        <v>399</v>
      </c>
    </row>
    <row r="1711" spans="1:13" outlineLevel="1" x14ac:dyDescent="0.3">
      <c r="B1711" s="11" t="s">
        <v>6319</v>
      </c>
      <c r="F1711" s="6">
        <f>SUBTOTAL(9,F1710:F1710)</f>
        <v>720.18717560499999</v>
      </c>
      <c r="G1711" s="6">
        <f>SUBTOTAL(9,G1710:G1710)</f>
        <v>36.009358780250004</v>
      </c>
    </row>
    <row r="1712" spans="1:13" outlineLevel="2" x14ac:dyDescent="0.3">
      <c r="A1712" s="5" t="s">
        <v>846</v>
      </c>
      <c r="B1712" s="5" t="s">
        <v>4468</v>
      </c>
      <c r="C1712" s="5" t="s">
        <v>4469</v>
      </c>
      <c r="D1712" s="5" t="s">
        <v>4466</v>
      </c>
      <c r="E1712" s="5" t="s">
        <v>4467</v>
      </c>
      <c r="F1712" s="6">
        <v>648.02717737600005</v>
      </c>
      <c r="G1712" s="6">
        <f t="shared" si="25"/>
        <v>32.401358868800003</v>
      </c>
      <c r="H1712" s="5" t="s">
        <v>1231</v>
      </c>
      <c r="I1712" s="5" t="s">
        <v>1552</v>
      </c>
      <c r="J1712" s="5" t="s">
        <v>1553</v>
      </c>
      <c r="K1712" s="5" t="s">
        <v>169</v>
      </c>
      <c r="L1712" s="5" t="s">
        <v>184</v>
      </c>
      <c r="M1712" s="5" t="s">
        <v>31</v>
      </c>
    </row>
    <row r="1713" spans="1:13" outlineLevel="1" x14ac:dyDescent="0.3">
      <c r="B1713" s="11" t="s">
        <v>6321</v>
      </c>
      <c r="F1713" s="6">
        <f>SUBTOTAL(9,F1712:F1712)</f>
        <v>648.02717737600005</v>
      </c>
      <c r="G1713" s="6">
        <f>SUBTOTAL(9,G1712:G1712)</f>
        <v>32.401358868800003</v>
      </c>
    </row>
    <row r="1714" spans="1:13" outlineLevel="2" x14ac:dyDescent="0.3">
      <c r="A1714" s="5" t="s">
        <v>1100</v>
      </c>
      <c r="B1714" s="5" t="s">
        <v>1101</v>
      </c>
      <c r="C1714" s="5" t="s">
        <v>1103</v>
      </c>
      <c r="D1714" s="5" t="s">
        <v>3052</v>
      </c>
      <c r="E1714" s="5" t="s">
        <v>3053</v>
      </c>
      <c r="F1714" s="6">
        <v>2734.4097200000001</v>
      </c>
      <c r="G1714" s="6">
        <f t="shared" si="25"/>
        <v>136.72048600000002</v>
      </c>
      <c r="H1714" s="5" t="s">
        <v>159</v>
      </c>
      <c r="I1714" s="5" t="s">
        <v>160</v>
      </c>
      <c r="J1714" s="5" t="s">
        <v>791</v>
      </c>
      <c r="K1714" s="5" t="s">
        <v>58</v>
      </c>
      <c r="L1714" s="5" t="s">
        <v>408</v>
      </c>
      <c r="M1714" s="5" t="s">
        <v>31</v>
      </c>
    </row>
    <row r="1715" spans="1:13" outlineLevel="2" x14ac:dyDescent="0.3">
      <c r="A1715" s="5" t="s">
        <v>1100</v>
      </c>
      <c r="B1715" s="5" t="s">
        <v>1101</v>
      </c>
      <c r="C1715" s="5" t="s">
        <v>1103</v>
      </c>
      <c r="D1715" s="5" t="s">
        <v>3052</v>
      </c>
      <c r="E1715" s="5" t="s">
        <v>3053</v>
      </c>
      <c r="F1715" s="6">
        <v>1464.8623500000001</v>
      </c>
      <c r="G1715" s="6">
        <f t="shared" si="25"/>
        <v>73.243117500000011</v>
      </c>
      <c r="H1715" s="5" t="s">
        <v>159</v>
      </c>
      <c r="I1715" s="5" t="s">
        <v>160</v>
      </c>
      <c r="J1715" s="5" t="s">
        <v>791</v>
      </c>
      <c r="K1715" s="5" t="s">
        <v>99</v>
      </c>
      <c r="L1715" s="5" t="s">
        <v>408</v>
      </c>
      <c r="M1715" s="5" t="s">
        <v>31</v>
      </c>
    </row>
    <row r="1716" spans="1:13" outlineLevel="1" x14ac:dyDescent="0.3">
      <c r="B1716" s="11" t="s">
        <v>6322</v>
      </c>
      <c r="F1716" s="6">
        <f>SUBTOTAL(9,F1714:F1715)</f>
        <v>4199.27207</v>
      </c>
      <c r="G1716" s="6">
        <f>SUBTOTAL(9,G1714:G1715)</f>
        <v>209.96360350000003</v>
      </c>
    </row>
    <row r="1717" spans="1:13" outlineLevel="2" x14ac:dyDescent="0.3">
      <c r="A1717" s="5" t="s">
        <v>5348</v>
      </c>
      <c r="B1717" s="5" t="s">
        <v>5349</v>
      </c>
      <c r="D1717" s="5" t="s">
        <v>5346</v>
      </c>
      <c r="E1717" s="5" t="s">
        <v>5347</v>
      </c>
      <c r="F1717" s="6">
        <v>0</v>
      </c>
      <c r="G1717" s="6">
        <f t="shared" si="25"/>
        <v>0</v>
      </c>
      <c r="H1717" s="5" t="s">
        <v>1371</v>
      </c>
      <c r="I1717" s="5" t="s">
        <v>1372</v>
      </c>
      <c r="J1717" s="5" t="s">
        <v>2277</v>
      </c>
      <c r="L1717" s="5" t="s">
        <v>59</v>
      </c>
      <c r="M1717" s="5" t="s">
        <v>21</v>
      </c>
    </row>
    <row r="1718" spans="1:13" outlineLevel="1" x14ac:dyDescent="0.3">
      <c r="B1718" s="11" t="s">
        <v>6418</v>
      </c>
      <c r="F1718" s="6">
        <f>SUBTOTAL(9,F1717:F1717)</f>
        <v>0</v>
      </c>
      <c r="G1718" s="6">
        <f>SUBTOTAL(9,G1717:G1717)</f>
        <v>0</v>
      </c>
    </row>
    <row r="1719" spans="1:13" outlineLevel="2" x14ac:dyDescent="0.3">
      <c r="A1719" s="5" t="s">
        <v>201</v>
      </c>
      <c r="B1719" s="5" t="s">
        <v>5915</v>
      </c>
      <c r="D1719" s="5" t="s">
        <v>5913</v>
      </c>
      <c r="E1719" s="5" t="s">
        <v>5914</v>
      </c>
      <c r="F1719" s="6">
        <v>0</v>
      </c>
      <c r="G1719" s="6">
        <f t="shared" si="25"/>
        <v>0</v>
      </c>
      <c r="H1719" s="5" t="s">
        <v>449</v>
      </c>
      <c r="I1719" s="5" t="s">
        <v>450</v>
      </c>
      <c r="J1719" s="5" t="s">
        <v>451</v>
      </c>
      <c r="L1719" s="5" t="s">
        <v>59</v>
      </c>
      <c r="M1719" s="5" t="s">
        <v>31</v>
      </c>
    </row>
    <row r="1720" spans="1:13" outlineLevel="1" x14ac:dyDescent="0.3">
      <c r="B1720" s="11" t="s">
        <v>6419</v>
      </c>
      <c r="F1720" s="6">
        <f>SUBTOTAL(9,F1719:F1719)</f>
        <v>0</v>
      </c>
      <c r="G1720" s="6">
        <f>SUBTOTAL(9,G1719:G1719)</f>
        <v>0</v>
      </c>
    </row>
    <row r="1721" spans="1:13" outlineLevel="2" x14ac:dyDescent="0.3">
      <c r="A1721" s="5" t="s">
        <v>201</v>
      </c>
      <c r="B1721" s="5" t="s">
        <v>634</v>
      </c>
      <c r="D1721" s="5" t="s">
        <v>5003</v>
      </c>
      <c r="E1721" s="5" t="s">
        <v>5004</v>
      </c>
      <c r="F1721" s="6">
        <v>0</v>
      </c>
      <c r="G1721" s="6">
        <f t="shared" si="25"/>
        <v>0</v>
      </c>
      <c r="H1721" s="5" t="s">
        <v>16</v>
      </c>
      <c r="I1721" s="5" t="s">
        <v>2140</v>
      </c>
      <c r="L1721" s="5" t="s">
        <v>1295</v>
      </c>
      <c r="M1721" s="5" t="s">
        <v>1296</v>
      </c>
    </row>
    <row r="1722" spans="1:13" outlineLevel="2" x14ac:dyDescent="0.3">
      <c r="A1722" s="5" t="s">
        <v>201</v>
      </c>
      <c r="B1722" s="5" t="s">
        <v>634</v>
      </c>
      <c r="D1722" s="5" t="s">
        <v>5005</v>
      </c>
      <c r="E1722" s="5" t="s">
        <v>5006</v>
      </c>
      <c r="F1722" s="6">
        <v>0</v>
      </c>
      <c r="G1722" s="6">
        <f t="shared" si="25"/>
        <v>0</v>
      </c>
      <c r="H1722" s="5" t="s">
        <v>70</v>
      </c>
      <c r="I1722" s="5" t="s">
        <v>71</v>
      </c>
      <c r="L1722" s="5" t="s">
        <v>1295</v>
      </c>
      <c r="M1722" s="5" t="s">
        <v>1296</v>
      </c>
    </row>
    <row r="1723" spans="1:13" outlineLevel="2" x14ac:dyDescent="0.3">
      <c r="A1723" s="5" t="s">
        <v>201</v>
      </c>
      <c r="B1723" s="5" t="s">
        <v>634</v>
      </c>
      <c r="C1723" s="5" t="s">
        <v>2767</v>
      </c>
      <c r="D1723" s="5" t="s">
        <v>5007</v>
      </c>
      <c r="E1723" s="5" t="s">
        <v>5008</v>
      </c>
      <c r="F1723" s="6">
        <v>0</v>
      </c>
      <c r="G1723" s="6">
        <f t="shared" si="25"/>
        <v>0</v>
      </c>
      <c r="H1723" s="5" t="s">
        <v>449</v>
      </c>
      <c r="I1723" s="5" t="s">
        <v>450</v>
      </c>
      <c r="J1723" s="5" t="s">
        <v>451</v>
      </c>
      <c r="L1723" s="5" t="s">
        <v>1295</v>
      </c>
      <c r="M1723" s="5" t="s">
        <v>1296</v>
      </c>
    </row>
    <row r="1724" spans="1:13" outlineLevel="2" x14ac:dyDescent="0.3">
      <c r="A1724" s="8" t="s">
        <v>201</v>
      </c>
      <c r="B1724" s="10" t="s">
        <v>634</v>
      </c>
      <c r="D1724" s="7" t="s">
        <v>6444</v>
      </c>
      <c r="F1724" s="9">
        <v>1601.69</v>
      </c>
      <c r="G1724" s="6">
        <f t="shared" si="25"/>
        <v>80.084500000000006</v>
      </c>
      <c r="H1724" s="8" t="s">
        <v>25</v>
      </c>
      <c r="I1724" s="7" t="s">
        <v>26</v>
      </c>
      <c r="J1724" s="8"/>
      <c r="K1724" s="5" t="s">
        <v>539</v>
      </c>
      <c r="L1724" s="5" t="s">
        <v>1295</v>
      </c>
      <c r="M1724" s="5" t="s">
        <v>1296</v>
      </c>
    </row>
    <row r="1725" spans="1:13" outlineLevel="2" x14ac:dyDescent="0.3">
      <c r="A1725" s="8" t="s">
        <v>201</v>
      </c>
      <c r="B1725" s="10" t="s">
        <v>634</v>
      </c>
      <c r="D1725" s="7" t="s">
        <v>6444</v>
      </c>
      <c r="F1725" s="9">
        <v>1502.56</v>
      </c>
      <c r="G1725" s="6">
        <f t="shared" si="25"/>
        <v>75.128</v>
      </c>
      <c r="H1725" s="8" t="s">
        <v>449</v>
      </c>
      <c r="I1725" s="7" t="s">
        <v>450</v>
      </c>
      <c r="J1725" s="8"/>
      <c r="K1725" s="5" t="s">
        <v>539</v>
      </c>
      <c r="L1725" s="5" t="s">
        <v>1295</v>
      </c>
      <c r="M1725" s="5" t="s">
        <v>1296</v>
      </c>
    </row>
    <row r="1726" spans="1:13" outlineLevel="2" x14ac:dyDescent="0.3">
      <c r="A1726" s="5" t="s">
        <v>201</v>
      </c>
      <c r="B1726" s="5" t="s">
        <v>634</v>
      </c>
      <c r="C1726" s="5" t="s">
        <v>635</v>
      </c>
      <c r="D1726" s="5" t="s">
        <v>1479</v>
      </c>
      <c r="E1726" s="5" t="s">
        <v>1480</v>
      </c>
      <c r="F1726" s="6">
        <v>10496.17796463223</v>
      </c>
      <c r="G1726" s="6">
        <f t="shared" si="25"/>
        <v>524.80889823161158</v>
      </c>
      <c r="H1726" s="5" t="s">
        <v>294</v>
      </c>
      <c r="I1726" s="5" t="s">
        <v>295</v>
      </c>
      <c r="J1726" s="5" t="s">
        <v>384</v>
      </c>
      <c r="K1726" s="5" t="s">
        <v>58</v>
      </c>
    </row>
    <row r="1727" spans="1:13" outlineLevel="2" x14ac:dyDescent="0.3">
      <c r="A1727" s="5" t="s">
        <v>201</v>
      </c>
      <c r="B1727" s="5" t="s">
        <v>634</v>
      </c>
      <c r="C1727" s="5" t="s">
        <v>635</v>
      </c>
      <c r="D1727" s="5" t="s">
        <v>3096</v>
      </c>
      <c r="E1727" s="5" t="s">
        <v>3097</v>
      </c>
      <c r="F1727" s="6">
        <v>2641.1864403082</v>
      </c>
      <c r="G1727" s="6">
        <f t="shared" si="25"/>
        <v>132.05932201541</v>
      </c>
      <c r="H1727" s="5" t="s">
        <v>14</v>
      </c>
      <c r="I1727" s="5" t="s">
        <v>77</v>
      </c>
      <c r="K1727" s="5" t="s">
        <v>19</v>
      </c>
      <c r="L1727" s="5" t="s">
        <v>59</v>
      </c>
    </row>
    <row r="1728" spans="1:13" outlineLevel="2" x14ac:dyDescent="0.3">
      <c r="A1728" s="5" t="s">
        <v>201</v>
      </c>
      <c r="B1728" s="5" t="s">
        <v>634</v>
      </c>
      <c r="C1728" s="5" t="s">
        <v>635</v>
      </c>
      <c r="D1728" s="5" t="s">
        <v>3096</v>
      </c>
      <c r="E1728" s="5" t="s">
        <v>3097</v>
      </c>
      <c r="F1728" s="6">
        <v>588.64406771420011</v>
      </c>
      <c r="G1728" s="6">
        <f t="shared" si="25"/>
        <v>29.432203385710007</v>
      </c>
      <c r="H1728" s="5" t="s">
        <v>14</v>
      </c>
      <c r="I1728" s="5" t="s">
        <v>77</v>
      </c>
      <c r="K1728" s="5" t="s">
        <v>711</v>
      </c>
      <c r="L1728" s="5" t="s">
        <v>59</v>
      </c>
    </row>
    <row r="1729" spans="1:13" outlineLevel="2" x14ac:dyDescent="0.3">
      <c r="A1729" s="5" t="s">
        <v>201</v>
      </c>
      <c r="B1729" s="5" t="s">
        <v>634</v>
      </c>
      <c r="C1729" s="5" t="s">
        <v>2767</v>
      </c>
      <c r="D1729" s="5" t="s">
        <v>2765</v>
      </c>
      <c r="E1729" s="5" t="s">
        <v>2766</v>
      </c>
      <c r="F1729" s="6">
        <v>3450</v>
      </c>
      <c r="G1729" s="6">
        <f t="shared" si="25"/>
        <v>172.5</v>
      </c>
      <c r="H1729" s="5" t="s">
        <v>53</v>
      </c>
      <c r="I1729" s="5" t="s">
        <v>54</v>
      </c>
      <c r="J1729" s="5" t="s">
        <v>167</v>
      </c>
      <c r="K1729" s="5" t="s">
        <v>455</v>
      </c>
      <c r="L1729" s="5" t="s">
        <v>408</v>
      </c>
      <c r="M1729" s="5" t="s">
        <v>31</v>
      </c>
    </row>
    <row r="1730" spans="1:13" outlineLevel="2" x14ac:dyDescent="0.3">
      <c r="A1730" s="5" t="s">
        <v>201</v>
      </c>
      <c r="B1730" s="5" t="s">
        <v>634</v>
      </c>
      <c r="C1730" s="5" t="s">
        <v>635</v>
      </c>
      <c r="D1730" s="5" t="s">
        <v>5575</v>
      </c>
      <c r="E1730" s="5" t="s">
        <v>5576</v>
      </c>
      <c r="F1730" s="6">
        <v>0</v>
      </c>
      <c r="G1730" s="6">
        <f t="shared" si="25"/>
        <v>0</v>
      </c>
      <c r="H1730" s="5" t="s">
        <v>16</v>
      </c>
      <c r="I1730" s="5" t="s">
        <v>2140</v>
      </c>
      <c r="J1730" s="5" t="s">
        <v>5577</v>
      </c>
    </row>
    <row r="1731" spans="1:13" outlineLevel="2" x14ac:dyDescent="0.3">
      <c r="A1731" s="5" t="s">
        <v>201</v>
      </c>
      <c r="B1731" s="5" t="s">
        <v>634</v>
      </c>
      <c r="C1731" s="5" t="s">
        <v>635</v>
      </c>
      <c r="D1731" s="5" t="s">
        <v>4000</v>
      </c>
      <c r="E1731" s="5" t="s">
        <v>4001</v>
      </c>
      <c r="F1731" s="6">
        <v>1186.4406778</v>
      </c>
      <c r="G1731" s="6">
        <f t="shared" si="25"/>
        <v>59.32203389</v>
      </c>
      <c r="H1731" s="5" t="s">
        <v>152</v>
      </c>
      <c r="I1731" s="5" t="s">
        <v>153</v>
      </c>
      <c r="J1731" s="5" t="s">
        <v>154</v>
      </c>
      <c r="K1731" s="5" t="s">
        <v>2936</v>
      </c>
      <c r="L1731" s="5" t="s">
        <v>408</v>
      </c>
      <c r="M1731" s="5" t="s">
        <v>31</v>
      </c>
    </row>
    <row r="1732" spans="1:13" outlineLevel="2" x14ac:dyDescent="0.3">
      <c r="A1732" s="5" t="s">
        <v>201</v>
      </c>
      <c r="B1732" s="5" t="s">
        <v>634</v>
      </c>
      <c r="C1732" s="5" t="s">
        <v>635</v>
      </c>
      <c r="D1732" s="5" t="s">
        <v>4000</v>
      </c>
      <c r="E1732" s="5" t="s">
        <v>4001</v>
      </c>
      <c r="F1732" s="6">
        <v>508.4745762</v>
      </c>
      <c r="G1732" s="6">
        <f t="shared" si="25"/>
        <v>25.42372881</v>
      </c>
      <c r="H1732" s="5" t="s">
        <v>152</v>
      </c>
      <c r="I1732" s="5" t="s">
        <v>153</v>
      </c>
      <c r="J1732" s="5" t="s">
        <v>154</v>
      </c>
      <c r="K1732" s="5" t="s">
        <v>4578</v>
      </c>
      <c r="L1732" s="5" t="s">
        <v>408</v>
      </c>
      <c r="M1732" s="5" t="s">
        <v>31</v>
      </c>
    </row>
    <row r="1733" spans="1:13" outlineLevel="2" x14ac:dyDescent="0.3">
      <c r="A1733" s="5" t="s">
        <v>201</v>
      </c>
      <c r="B1733" s="5" t="s">
        <v>634</v>
      </c>
      <c r="C1733" s="5" t="s">
        <v>635</v>
      </c>
      <c r="D1733" s="5" t="s">
        <v>4000</v>
      </c>
      <c r="E1733" s="5" t="s">
        <v>4001</v>
      </c>
      <c r="F1733" s="6">
        <v>296.61016945</v>
      </c>
      <c r="G1733" s="6">
        <f t="shared" si="25"/>
        <v>14.8305084725</v>
      </c>
      <c r="H1733" s="5" t="s">
        <v>152</v>
      </c>
      <c r="I1733" s="5" t="s">
        <v>153</v>
      </c>
      <c r="J1733" s="5" t="s">
        <v>154</v>
      </c>
      <c r="K1733" s="5" t="s">
        <v>3630</v>
      </c>
      <c r="L1733" s="5" t="s">
        <v>408</v>
      </c>
      <c r="M1733" s="5" t="s">
        <v>31</v>
      </c>
    </row>
    <row r="1734" spans="1:13" outlineLevel="2" x14ac:dyDescent="0.3">
      <c r="A1734" s="5" t="s">
        <v>201</v>
      </c>
      <c r="B1734" s="5" t="s">
        <v>634</v>
      </c>
      <c r="C1734" s="5" t="s">
        <v>635</v>
      </c>
      <c r="D1734" s="5" t="s">
        <v>632</v>
      </c>
      <c r="E1734" s="5" t="s">
        <v>633</v>
      </c>
      <c r="F1734" s="6">
        <v>27478.398301237768</v>
      </c>
      <c r="G1734" s="6">
        <f t="shared" si="25"/>
        <v>1373.9199150618886</v>
      </c>
      <c r="H1734" s="5" t="s">
        <v>294</v>
      </c>
      <c r="I1734" s="5" t="s">
        <v>295</v>
      </c>
      <c r="J1734" s="5" t="s">
        <v>384</v>
      </c>
      <c r="K1734" s="5" t="s">
        <v>58</v>
      </c>
      <c r="L1734" s="5" t="s">
        <v>156</v>
      </c>
    </row>
    <row r="1735" spans="1:13" outlineLevel="2" x14ac:dyDescent="0.3">
      <c r="A1735" s="5" t="s">
        <v>201</v>
      </c>
      <c r="B1735" s="5" t="s">
        <v>634</v>
      </c>
      <c r="C1735" s="5" t="s">
        <v>635</v>
      </c>
      <c r="D1735" s="5" t="s">
        <v>2760</v>
      </c>
      <c r="E1735" s="5" t="s">
        <v>2761</v>
      </c>
      <c r="F1735" s="6">
        <v>3462.4576266339</v>
      </c>
      <c r="G1735" s="6">
        <f t="shared" si="25"/>
        <v>173.122881331695</v>
      </c>
      <c r="H1735" s="5" t="s">
        <v>14</v>
      </c>
      <c r="I1735" s="5" t="s">
        <v>77</v>
      </c>
      <c r="K1735" s="5" t="s">
        <v>2762</v>
      </c>
    </row>
    <row r="1736" spans="1:13" outlineLevel="2" x14ac:dyDescent="0.3">
      <c r="A1736" s="5" t="s">
        <v>201</v>
      </c>
      <c r="B1736" s="5" t="s">
        <v>634</v>
      </c>
      <c r="C1736" s="5" t="s">
        <v>635</v>
      </c>
      <c r="D1736" s="5" t="s">
        <v>2760</v>
      </c>
      <c r="E1736" s="5" t="s">
        <v>2761</v>
      </c>
      <c r="F1736" s="6">
        <v>2654.7457623402001</v>
      </c>
      <c r="G1736" s="6">
        <f t="shared" si="25"/>
        <v>132.73728811701002</v>
      </c>
      <c r="H1736" s="5" t="s">
        <v>14</v>
      </c>
      <c r="I1736" s="5" t="s">
        <v>77</v>
      </c>
      <c r="K1736" s="5" t="s">
        <v>553</v>
      </c>
    </row>
    <row r="1737" spans="1:13" outlineLevel="2" x14ac:dyDescent="0.3">
      <c r="A1737" s="5" t="s">
        <v>201</v>
      </c>
      <c r="B1737" s="5" t="s">
        <v>634</v>
      </c>
      <c r="C1737" s="5" t="s">
        <v>635</v>
      </c>
      <c r="D1737" s="5" t="s">
        <v>2760</v>
      </c>
      <c r="E1737" s="5" t="s">
        <v>2761</v>
      </c>
      <c r="F1737" s="6">
        <v>2626.6949148865001</v>
      </c>
      <c r="G1737" s="6">
        <f t="shared" si="25"/>
        <v>131.33474574432501</v>
      </c>
      <c r="H1737" s="5" t="s">
        <v>14</v>
      </c>
      <c r="I1737" s="5" t="s">
        <v>77</v>
      </c>
      <c r="K1737" s="5" t="s">
        <v>1059</v>
      </c>
    </row>
    <row r="1738" spans="1:13" outlineLevel="2" x14ac:dyDescent="0.3">
      <c r="A1738" s="5" t="s">
        <v>201</v>
      </c>
      <c r="B1738" s="5" t="s">
        <v>634</v>
      </c>
      <c r="C1738" s="5" t="s">
        <v>635</v>
      </c>
      <c r="D1738" s="5" t="s">
        <v>2760</v>
      </c>
      <c r="E1738" s="5" t="s">
        <v>2761</v>
      </c>
      <c r="F1738" s="6">
        <v>1694.915254</v>
      </c>
      <c r="G1738" s="6">
        <f t="shared" si="25"/>
        <v>84.7457627</v>
      </c>
      <c r="H1738" s="5" t="s">
        <v>14</v>
      </c>
      <c r="I1738" s="5" t="s">
        <v>77</v>
      </c>
      <c r="K1738" s="5" t="s">
        <v>3646</v>
      </c>
    </row>
    <row r="1739" spans="1:13" outlineLevel="2" x14ac:dyDescent="0.3">
      <c r="A1739" s="5" t="s">
        <v>201</v>
      </c>
      <c r="B1739" s="5" t="s">
        <v>634</v>
      </c>
      <c r="C1739" s="5" t="s">
        <v>635</v>
      </c>
      <c r="D1739" s="5" t="s">
        <v>2760</v>
      </c>
      <c r="E1739" s="5" t="s">
        <v>2761</v>
      </c>
      <c r="F1739" s="6">
        <v>1668.4322031562501</v>
      </c>
      <c r="G1739" s="6">
        <f t="shared" si="25"/>
        <v>83.421610157812509</v>
      </c>
      <c r="H1739" s="5" t="s">
        <v>14</v>
      </c>
      <c r="I1739" s="5" t="s">
        <v>77</v>
      </c>
      <c r="K1739" s="5" t="s">
        <v>3375</v>
      </c>
    </row>
    <row r="1740" spans="1:13" outlineLevel="2" x14ac:dyDescent="0.3">
      <c r="A1740" s="5" t="s">
        <v>201</v>
      </c>
      <c r="B1740" s="5" t="s">
        <v>634</v>
      </c>
      <c r="C1740" s="5" t="s">
        <v>635</v>
      </c>
      <c r="D1740" s="5" t="s">
        <v>2760</v>
      </c>
      <c r="E1740" s="5" t="s">
        <v>2761</v>
      </c>
      <c r="F1740" s="6">
        <v>887.85593207909005</v>
      </c>
      <c r="G1740" s="6">
        <f t="shared" si="25"/>
        <v>44.392796603954508</v>
      </c>
      <c r="H1740" s="5" t="s">
        <v>14</v>
      </c>
      <c r="I1740" s="5" t="s">
        <v>77</v>
      </c>
      <c r="K1740" s="5" t="s">
        <v>67</v>
      </c>
    </row>
    <row r="1741" spans="1:13" outlineLevel="2" x14ac:dyDescent="0.3">
      <c r="A1741" s="5" t="s">
        <v>201</v>
      </c>
      <c r="B1741" s="5" t="s">
        <v>634</v>
      </c>
      <c r="C1741" s="5" t="s">
        <v>635</v>
      </c>
      <c r="D1741" s="5" t="s">
        <v>2760</v>
      </c>
      <c r="E1741" s="5" t="s">
        <v>2761</v>
      </c>
      <c r="F1741" s="6">
        <v>646.27118635020008</v>
      </c>
      <c r="G1741" s="6">
        <f t="shared" si="25"/>
        <v>32.313559317510006</v>
      </c>
      <c r="H1741" s="5" t="s">
        <v>14</v>
      </c>
      <c r="I1741" s="5" t="s">
        <v>77</v>
      </c>
      <c r="K1741" s="5" t="s">
        <v>1586</v>
      </c>
    </row>
    <row r="1742" spans="1:13" outlineLevel="2" x14ac:dyDescent="0.3">
      <c r="A1742" s="5" t="s">
        <v>201</v>
      </c>
      <c r="B1742" s="5" t="s">
        <v>634</v>
      </c>
      <c r="C1742" s="5" t="s">
        <v>635</v>
      </c>
      <c r="D1742" s="5" t="s">
        <v>2760</v>
      </c>
      <c r="E1742" s="5" t="s">
        <v>2761</v>
      </c>
      <c r="F1742" s="6">
        <v>81.949152530900008</v>
      </c>
      <c r="G1742" s="6">
        <f t="shared" si="25"/>
        <v>4.0974576265450002</v>
      </c>
      <c r="H1742" s="5" t="s">
        <v>14</v>
      </c>
      <c r="I1742" s="5" t="s">
        <v>77</v>
      </c>
      <c r="K1742" s="5" t="s">
        <v>58</v>
      </c>
    </row>
    <row r="1743" spans="1:13" outlineLevel="2" x14ac:dyDescent="0.3">
      <c r="A1743" s="5" t="s">
        <v>201</v>
      </c>
      <c r="B1743" s="5" t="s">
        <v>634</v>
      </c>
      <c r="C1743" s="5" t="s">
        <v>635</v>
      </c>
      <c r="D1743" s="5" t="s">
        <v>4451</v>
      </c>
      <c r="E1743" s="5" t="s">
        <v>4452</v>
      </c>
      <c r="F1743" s="6">
        <v>677.9661016</v>
      </c>
      <c r="G1743" s="6">
        <f t="shared" si="25"/>
        <v>33.89830508</v>
      </c>
      <c r="H1743" s="5" t="s">
        <v>14</v>
      </c>
      <c r="I1743" s="5" t="s">
        <v>77</v>
      </c>
      <c r="K1743" s="5" t="s">
        <v>711</v>
      </c>
      <c r="L1743" s="5" t="s">
        <v>30</v>
      </c>
    </row>
    <row r="1744" spans="1:13" outlineLevel="2" x14ac:dyDescent="0.3">
      <c r="A1744" s="5" t="s">
        <v>201</v>
      </c>
      <c r="B1744" s="5" t="s">
        <v>634</v>
      </c>
      <c r="C1744" s="5" t="s">
        <v>635</v>
      </c>
      <c r="D1744" s="5" t="s">
        <v>4863</v>
      </c>
      <c r="E1744" s="5" t="s">
        <v>4864</v>
      </c>
      <c r="F1744" s="6">
        <v>82.203389819000009</v>
      </c>
      <c r="G1744" s="6">
        <f t="shared" si="25"/>
        <v>4.1101694909500006</v>
      </c>
      <c r="H1744" s="5" t="s">
        <v>14</v>
      </c>
      <c r="I1744" s="5" t="s">
        <v>77</v>
      </c>
      <c r="K1744" s="5" t="s">
        <v>711</v>
      </c>
      <c r="L1744" s="5" t="s">
        <v>30</v>
      </c>
    </row>
    <row r="1745" spans="1:13" outlineLevel="2" x14ac:dyDescent="0.3">
      <c r="A1745" s="5" t="s">
        <v>201</v>
      </c>
      <c r="B1745" s="5" t="s">
        <v>634</v>
      </c>
      <c r="C1745" s="5" t="s">
        <v>635</v>
      </c>
      <c r="D1745" s="5" t="s">
        <v>4863</v>
      </c>
      <c r="E1745" s="5" t="s">
        <v>4864</v>
      </c>
      <c r="F1745" s="6">
        <v>73.389830498199998</v>
      </c>
      <c r="G1745" s="6">
        <f t="shared" si="25"/>
        <v>3.6694915249100002</v>
      </c>
      <c r="H1745" s="5" t="s">
        <v>14</v>
      </c>
      <c r="I1745" s="5" t="s">
        <v>77</v>
      </c>
      <c r="K1745" s="5" t="s">
        <v>3362</v>
      </c>
      <c r="L1745" s="5" t="s">
        <v>30</v>
      </c>
    </row>
    <row r="1746" spans="1:13" outlineLevel="2" x14ac:dyDescent="0.3">
      <c r="A1746" s="5" t="s">
        <v>201</v>
      </c>
      <c r="B1746" s="5" t="s">
        <v>634</v>
      </c>
      <c r="C1746" s="5" t="s">
        <v>635</v>
      </c>
      <c r="D1746" s="5" t="s">
        <v>4818</v>
      </c>
      <c r="E1746" s="5" t="s">
        <v>4819</v>
      </c>
      <c r="F1746" s="6">
        <v>206.44067793720001</v>
      </c>
      <c r="G1746" s="6">
        <f t="shared" si="25"/>
        <v>10.322033896860001</v>
      </c>
      <c r="H1746" s="5" t="s">
        <v>14</v>
      </c>
      <c r="I1746" s="5" t="s">
        <v>77</v>
      </c>
      <c r="K1746" s="5" t="s">
        <v>711</v>
      </c>
    </row>
    <row r="1747" spans="1:13" outlineLevel="2" x14ac:dyDescent="0.3">
      <c r="A1747" s="5" t="s">
        <v>201</v>
      </c>
      <c r="B1747" s="5" t="s">
        <v>634</v>
      </c>
      <c r="C1747" s="5" t="s">
        <v>635</v>
      </c>
      <c r="D1747" s="5" t="s">
        <v>3496</v>
      </c>
      <c r="E1747" s="5" t="s">
        <v>3497</v>
      </c>
      <c r="F1747" s="6">
        <v>1923.4183572500001</v>
      </c>
      <c r="G1747" s="6">
        <f t="shared" si="25"/>
        <v>96.170917862500005</v>
      </c>
      <c r="H1747" s="5" t="s">
        <v>55</v>
      </c>
      <c r="I1747" s="5" t="s">
        <v>313</v>
      </c>
      <c r="J1747" s="5" t="s">
        <v>3498</v>
      </c>
      <c r="K1747" s="5" t="s">
        <v>19</v>
      </c>
      <c r="L1747" s="5" t="s">
        <v>408</v>
      </c>
      <c r="M1747" s="5" t="s">
        <v>31</v>
      </c>
    </row>
    <row r="1748" spans="1:13" outlineLevel="2" x14ac:dyDescent="0.3">
      <c r="A1748" s="5" t="s">
        <v>201</v>
      </c>
      <c r="B1748" s="5" t="s">
        <v>634</v>
      </c>
      <c r="C1748" s="5" t="s">
        <v>635</v>
      </c>
      <c r="D1748" s="5" t="s">
        <v>3627</v>
      </c>
      <c r="E1748" s="5" t="s">
        <v>3628</v>
      </c>
      <c r="F1748" s="6">
        <v>1700</v>
      </c>
      <c r="G1748" s="6">
        <f t="shared" si="25"/>
        <v>85</v>
      </c>
      <c r="H1748" s="5" t="s">
        <v>53</v>
      </c>
      <c r="I1748" s="5" t="s">
        <v>466</v>
      </c>
      <c r="J1748" s="5" t="s">
        <v>467</v>
      </c>
      <c r="K1748" s="5" t="s">
        <v>67</v>
      </c>
    </row>
    <row r="1749" spans="1:13" outlineLevel="2" x14ac:dyDescent="0.3">
      <c r="A1749" s="5" t="s">
        <v>201</v>
      </c>
      <c r="B1749" s="5" t="s">
        <v>634</v>
      </c>
      <c r="C1749" s="5" t="s">
        <v>635</v>
      </c>
      <c r="D1749" s="5" t="s">
        <v>3627</v>
      </c>
      <c r="E1749" s="5" t="s">
        <v>3628</v>
      </c>
      <c r="F1749" s="6">
        <v>596.5</v>
      </c>
      <c r="G1749" s="6">
        <f t="shared" si="25"/>
        <v>29.825000000000003</v>
      </c>
      <c r="H1749" s="5" t="s">
        <v>53</v>
      </c>
      <c r="I1749" s="5" t="s">
        <v>466</v>
      </c>
      <c r="J1749" s="5" t="s">
        <v>467</v>
      </c>
      <c r="K1749" s="5" t="s">
        <v>221</v>
      </c>
    </row>
    <row r="1750" spans="1:13" outlineLevel="2" x14ac:dyDescent="0.3">
      <c r="A1750" s="5" t="s">
        <v>201</v>
      </c>
      <c r="B1750" s="5" t="s">
        <v>634</v>
      </c>
      <c r="C1750" s="5" t="s">
        <v>635</v>
      </c>
      <c r="D1750" s="5" t="s">
        <v>3627</v>
      </c>
      <c r="E1750" s="5" t="s">
        <v>3628</v>
      </c>
      <c r="F1750" s="6">
        <v>525</v>
      </c>
      <c r="G1750" s="6">
        <f t="shared" si="25"/>
        <v>26.25</v>
      </c>
      <c r="H1750" s="5" t="s">
        <v>53</v>
      </c>
      <c r="I1750" s="5" t="s">
        <v>466</v>
      </c>
      <c r="J1750" s="5" t="s">
        <v>467</v>
      </c>
      <c r="K1750" s="5" t="s">
        <v>254</v>
      </c>
    </row>
    <row r="1751" spans="1:13" outlineLevel="2" x14ac:dyDescent="0.3">
      <c r="A1751" s="5" t="s">
        <v>201</v>
      </c>
      <c r="B1751" s="5" t="s">
        <v>634</v>
      </c>
      <c r="C1751" s="5" t="s">
        <v>635</v>
      </c>
      <c r="D1751" s="5" t="s">
        <v>3627</v>
      </c>
      <c r="E1751" s="5" t="s">
        <v>3628</v>
      </c>
      <c r="F1751" s="6">
        <v>400</v>
      </c>
      <c r="G1751" s="6">
        <f t="shared" si="25"/>
        <v>20</v>
      </c>
      <c r="H1751" s="5" t="s">
        <v>53</v>
      </c>
      <c r="I1751" s="5" t="s">
        <v>466</v>
      </c>
      <c r="J1751" s="5" t="s">
        <v>467</v>
      </c>
      <c r="K1751" s="5" t="s">
        <v>4669</v>
      </c>
    </row>
    <row r="1752" spans="1:13" outlineLevel="2" x14ac:dyDescent="0.3">
      <c r="A1752" s="5" t="s">
        <v>201</v>
      </c>
      <c r="B1752" s="5" t="s">
        <v>634</v>
      </c>
      <c r="C1752" s="5" t="s">
        <v>635</v>
      </c>
      <c r="D1752" s="5" t="s">
        <v>3627</v>
      </c>
      <c r="E1752" s="5" t="s">
        <v>3628</v>
      </c>
      <c r="F1752" s="6">
        <v>250</v>
      </c>
      <c r="G1752" s="6">
        <f t="shared" si="25"/>
        <v>12.5</v>
      </c>
      <c r="H1752" s="5" t="s">
        <v>53</v>
      </c>
      <c r="I1752" s="5" t="s">
        <v>466</v>
      </c>
      <c r="J1752" s="5" t="s">
        <v>467</v>
      </c>
      <c r="K1752" s="5" t="s">
        <v>539</v>
      </c>
    </row>
    <row r="1753" spans="1:13" outlineLevel="1" x14ac:dyDescent="0.3">
      <c r="B1753" s="11" t="s">
        <v>6420</v>
      </c>
      <c r="F1753" s="6">
        <f>SUBTOTAL(9,F1721:F1752)</f>
        <v>69908.422586423825</v>
      </c>
      <c r="G1753" s="6">
        <f>SUBTOTAL(9,G1721:G1752)</f>
        <v>3495.4211293211915</v>
      </c>
    </row>
    <row r="1754" spans="1:13" outlineLevel="2" x14ac:dyDescent="0.3">
      <c r="A1754" s="5" t="s">
        <v>201</v>
      </c>
      <c r="B1754" s="5" t="s">
        <v>256</v>
      </c>
      <c r="C1754" s="5" t="s">
        <v>2377</v>
      </c>
      <c r="D1754" s="5" t="s">
        <v>2375</v>
      </c>
      <c r="E1754" s="5" t="s">
        <v>2376</v>
      </c>
      <c r="F1754" s="6">
        <v>4850</v>
      </c>
      <c r="G1754" s="6">
        <f t="shared" si="25"/>
        <v>242.5</v>
      </c>
      <c r="H1754" s="5" t="s">
        <v>53</v>
      </c>
      <c r="I1754" s="5" t="s">
        <v>54</v>
      </c>
      <c r="J1754" s="5" t="s">
        <v>167</v>
      </c>
      <c r="K1754" s="5" t="s">
        <v>455</v>
      </c>
      <c r="L1754" s="5" t="s">
        <v>30</v>
      </c>
      <c r="M1754" s="5" t="s">
        <v>31</v>
      </c>
    </row>
    <row r="1755" spans="1:13" outlineLevel="2" x14ac:dyDescent="0.3">
      <c r="A1755" s="5" t="s">
        <v>201</v>
      </c>
      <c r="B1755" s="5" t="s">
        <v>256</v>
      </c>
      <c r="C1755" s="5" t="s">
        <v>784</v>
      </c>
      <c r="D1755" s="5" t="s">
        <v>3028</v>
      </c>
      <c r="E1755" s="5" t="s">
        <v>3029</v>
      </c>
      <c r="F1755" s="6">
        <v>2779.66101656</v>
      </c>
      <c r="G1755" s="6">
        <f t="shared" si="25"/>
        <v>138.98305082800002</v>
      </c>
      <c r="H1755" s="5" t="s">
        <v>14</v>
      </c>
      <c r="I1755" s="5" t="s">
        <v>277</v>
      </c>
      <c r="J1755" s="5" t="s">
        <v>299</v>
      </c>
      <c r="K1755" s="5" t="s">
        <v>58</v>
      </c>
      <c r="L1755" s="5" t="s">
        <v>59</v>
      </c>
      <c r="M1755" s="5" t="s">
        <v>21</v>
      </c>
    </row>
    <row r="1756" spans="1:13" outlineLevel="2" x14ac:dyDescent="0.3">
      <c r="A1756" s="5" t="s">
        <v>201</v>
      </c>
      <c r="B1756" s="5" t="s">
        <v>256</v>
      </c>
      <c r="C1756" s="5" t="s">
        <v>2291</v>
      </c>
      <c r="D1756" s="5" t="s">
        <v>3318</v>
      </c>
      <c r="E1756" s="5" t="s">
        <v>3319</v>
      </c>
      <c r="F1756" s="6">
        <v>2202.5244080319999</v>
      </c>
      <c r="G1756" s="6">
        <f t="shared" si="25"/>
        <v>110.12622040159999</v>
      </c>
      <c r="H1756" s="5" t="s">
        <v>3320</v>
      </c>
      <c r="I1756" s="5" t="s">
        <v>2290</v>
      </c>
      <c r="J1756" s="5" t="s">
        <v>2292</v>
      </c>
      <c r="K1756" s="5" t="s">
        <v>67</v>
      </c>
      <c r="L1756" s="5" t="s">
        <v>413</v>
      </c>
      <c r="M1756" s="5" t="s">
        <v>31</v>
      </c>
    </row>
    <row r="1757" spans="1:13" outlineLevel="2" x14ac:dyDescent="0.3">
      <c r="A1757" s="5" t="s">
        <v>201</v>
      </c>
      <c r="B1757" s="5" t="s">
        <v>256</v>
      </c>
      <c r="C1757" s="5" t="s">
        <v>784</v>
      </c>
      <c r="D1757" s="5" t="s">
        <v>1451</v>
      </c>
      <c r="E1757" s="5" t="s">
        <v>1452</v>
      </c>
      <c r="F1757" s="6">
        <v>10664.45</v>
      </c>
      <c r="G1757" s="6">
        <f t="shared" si="25"/>
        <v>533.22250000000008</v>
      </c>
      <c r="H1757" s="5" t="s">
        <v>53</v>
      </c>
      <c r="I1757" s="5" t="s">
        <v>54</v>
      </c>
      <c r="J1757" s="5" t="s">
        <v>475</v>
      </c>
      <c r="K1757" s="5" t="s">
        <v>67</v>
      </c>
      <c r="L1757" s="5" t="s">
        <v>109</v>
      </c>
      <c r="M1757" s="5" t="s">
        <v>21</v>
      </c>
    </row>
    <row r="1758" spans="1:13" outlineLevel="2" x14ac:dyDescent="0.3">
      <c r="A1758" s="5" t="s">
        <v>201</v>
      </c>
      <c r="B1758" s="5" t="s">
        <v>256</v>
      </c>
      <c r="C1758" s="5" t="s">
        <v>2291</v>
      </c>
      <c r="D1758" s="5" t="s">
        <v>2288</v>
      </c>
      <c r="E1758" s="5" t="s">
        <v>2289</v>
      </c>
      <c r="F1758" s="6">
        <v>5187.2881041539995</v>
      </c>
      <c r="G1758" s="6">
        <f t="shared" si="25"/>
        <v>259.36440520769997</v>
      </c>
      <c r="H1758" s="5" t="s">
        <v>201</v>
      </c>
      <c r="I1758" s="5" t="s">
        <v>2290</v>
      </c>
      <c r="J1758" s="5" t="s">
        <v>2292</v>
      </c>
      <c r="K1758" s="5" t="s">
        <v>19</v>
      </c>
      <c r="L1758" s="5" t="s">
        <v>434</v>
      </c>
      <c r="M1758" s="5" t="s">
        <v>31</v>
      </c>
    </row>
    <row r="1759" spans="1:13" outlineLevel="2" x14ac:dyDescent="0.3">
      <c r="A1759" s="5" t="s">
        <v>201</v>
      </c>
      <c r="B1759" s="5" t="s">
        <v>256</v>
      </c>
      <c r="D1759" s="5" t="s">
        <v>4868</v>
      </c>
      <c r="E1759" s="5" t="s">
        <v>4869</v>
      </c>
      <c r="F1759" s="6">
        <v>58.26271185625</v>
      </c>
      <c r="G1759" s="6">
        <f t="shared" si="25"/>
        <v>2.9131355928125</v>
      </c>
      <c r="H1759" s="5" t="s">
        <v>84</v>
      </c>
      <c r="I1759" s="5" t="s">
        <v>364</v>
      </c>
      <c r="J1759" s="5" t="s">
        <v>365</v>
      </c>
      <c r="K1759" s="5" t="s">
        <v>169</v>
      </c>
      <c r="L1759" s="5" t="s">
        <v>59</v>
      </c>
    </row>
    <row r="1760" spans="1:13" outlineLevel="2" x14ac:dyDescent="0.3">
      <c r="A1760" s="5" t="s">
        <v>201</v>
      </c>
      <c r="B1760" s="5" t="s">
        <v>256</v>
      </c>
      <c r="D1760" s="5" t="s">
        <v>4336</v>
      </c>
      <c r="E1760" s="5" t="s">
        <v>4337</v>
      </c>
      <c r="F1760" s="6">
        <v>807.8</v>
      </c>
      <c r="G1760" s="6">
        <f t="shared" si="25"/>
        <v>40.39</v>
      </c>
      <c r="H1760" s="5" t="s">
        <v>53</v>
      </c>
      <c r="I1760" s="5" t="s">
        <v>466</v>
      </c>
      <c r="J1760" s="5" t="s">
        <v>467</v>
      </c>
      <c r="K1760" s="5" t="s">
        <v>221</v>
      </c>
      <c r="L1760" s="5" t="s">
        <v>811</v>
      </c>
      <c r="M1760" s="5" t="s">
        <v>21</v>
      </c>
    </row>
    <row r="1761" spans="1:13" outlineLevel="2" x14ac:dyDescent="0.3">
      <c r="A1761" s="5" t="s">
        <v>201</v>
      </c>
      <c r="B1761" s="5" t="s">
        <v>256</v>
      </c>
      <c r="C1761" s="5" t="s">
        <v>784</v>
      </c>
      <c r="D1761" s="5" t="s">
        <v>3902</v>
      </c>
      <c r="E1761" s="5" t="s">
        <v>3903</v>
      </c>
      <c r="F1761" s="6">
        <v>1280</v>
      </c>
      <c r="G1761" s="6">
        <f t="shared" si="25"/>
        <v>64</v>
      </c>
      <c r="H1761" s="5" t="s">
        <v>53</v>
      </c>
      <c r="I1761" s="5" t="s">
        <v>54</v>
      </c>
      <c r="J1761" s="5" t="s">
        <v>1893</v>
      </c>
      <c r="K1761" s="5" t="s">
        <v>67</v>
      </c>
      <c r="L1761" s="5" t="s">
        <v>109</v>
      </c>
    </row>
    <row r="1762" spans="1:13" outlineLevel="2" x14ac:dyDescent="0.3">
      <c r="A1762" s="5" t="s">
        <v>201</v>
      </c>
      <c r="B1762" s="5" t="s">
        <v>256</v>
      </c>
      <c r="C1762" s="5" t="s">
        <v>784</v>
      </c>
      <c r="D1762" s="5" t="s">
        <v>2845</v>
      </c>
      <c r="E1762" s="5" t="s">
        <v>2846</v>
      </c>
      <c r="F1762" s="6">
        <v>3240</v>
      </c>
      <c r="G1762" s="6">
        <f t="shared" si="25"/>
        <v>162</v>
      </c>
      <c r="H1762" s="5" t="s">
        <v>53</v>
      </c>
      <c r="I1762" s="5" t="s">
        <v>54</v>
      </c>
      <c r="J1762" s="5" t="s">
        <v>475</v>
      </c>
      <c r="K1762" s="5" t="s">
        <v>67</v>
      </c>
      <c r="L1762" s="5" t="s">
        <v>109</v>
      </c>
    </row>
    <row r="1763" spans="1:13" outlineLevel="2" x14ac:dyDescent="0.3">
      <c r="A1763" s="5" t="s">
        <v>201</v>
      </c>
      <c r="B1763" s="5" t="s">
        <v>256</v>
      </c>
      <c r="D1763" s="5" t="s">
        <v>2787</v>
      </c>
      <c r="E1763" s="5" t="s">
        <v>2788</v>
      </c>
      <c r="F1763" s="6">
        <v>3400.0677961341603</v>
      </c>
      <c r="G1763" s="6">
        <f t="shared" si="25"/>
        <v>170.00338980670801</v>
      </c>
      <c r="H1763" s="5" t="s">
        <v>294</v>
      </c>
      <c r="I1763" s="5" t="s">
        <v>295</v>
      </c>
      <c r="J1763" s="5" t="s">
        <v>384</v>
      </c>
      <c r="K1763" s="5" t="s">
        <v>58</v>
      </c>
      <c r="L1763" s="5" t="s">
        <v>109</v>
      </c>
      <c r="M1763" s="5" t="s">
        <v>21</v>
      </c>
    </row>
    <row r="1764" spans="1:13" outlineLevel="2" x14ac:dyDescent="0.3">
      <c r="A1764" s="5" t="s">
        <v>201</v>
      </c>
      <c r="B1764" s="5" t="s">
        <v>256</v>
      </c>
      <c r="C1764" s="5" t="s">
        <v>2377</v>
      </c>
      <c r="D1764" s="5" t="s">
        <v>3176</v>
      </c>
      <c r="E1764" s="5" t="s">
        <v>3177</v>
      </c>
      <c r="F1764" s="6">
        <v>2500</v>
      </c>
      <c r="G1764" s="6">
        <f t="shared" si="25"/>
        <v>125</v>
      </c>
      <c r="H1764" s="5" t="s">
        <v>53</v>
      </c>
      <c r="I1764" s="5" t="s">
        <v>108</v>
      </c>
      <c r="J1764" s="5" t="s">
        <v>3178</v>
      </c>
      <c r="K1764" s="5" t="s">
        <v>58</v>
      </c>
      <c r="L1764" s="5" t="s">
        <v>850</v>
      </c>
      <c r="M1764" s="5" t="s">
        <v>31</v>
      </c>
    </row>
    <row r="1765" spans="1:13" outlineLevel="2" x14ac:dyDescent="0.3">
      <c r="A1765" s="5" t="s">
        <v>201</v>
      </c>
      <c r="B1765" s="5" t="s">
        <v>256</v>
      </c>
      <c r="D1765" s="5" t="s">
        <v>516</v>
      </c>
      <c r="E1765" s="5" t="s">
        <v>517</v>
      </c>
      <c r="F1765" s="6">
        <v>32869.67796149994</v>
      </c>
      <c r="G1765" s="6">
        <f t="shared" si="25"/>
        <v>1643.4838980749971</v>
      </c>
      <c r="H1765" s="5" t="s">
        <v>294</v>
      </c>
      <c r="I1765" s="5" t="s">
        <v>295</v>
      </c>
      <c r="J1765" s="5" t="s">
        <v>384</v>
      </c>
      <c r="K1765" s="5" t="s">
        <v>257</v>
      </c>
      <c r="L1765" s="5" t="s">
        <v>90</v>
      </c>
      <c r="M1765" s="5" t="s">
        <v>21</v>
      </c>
    </row>
    <row r="1766" spans="1:13" outlineLevel="2" x14ac:dyDescent="0.3">
      <c r="A1766" s="5" t="s">
        <v>201</v>
      </c>
      <c r="B1766" s="5" t="s">
        <v>256</v>
      </c>
      <c r="C1766" s="5" t="s">
        <v>784</v>
      </c>
      <c r="D1766" s="5" t="s">
        <v>3030</v>
      </c>
      <c r="E1766" s="5" t="s">
        <v>3031</v>
      </c>
      <c r="F1766" s="6">
        <v>2779.66101656</v>
      </c>
      <c r="G1766" s="6">
        <f t="shared" si="25"/>
        <v>138.98305082800002</v>
      </c>
      <c r="H1766" s="5" t="s">
        <v>1197</v>
      </c>
      <c r="I1766" s="5" t="s">
        <v>1198</v>
      </c>
      <c r="J1766" s="5" t="s">
        <v>1447</v>
      </c>
      <c r="K1766" s="5" t="s">
        <v>67</v>
      </c>
      <c r="L1766" s="5" t="s">
        <v>413</v>
      </c>
      <c r="M1766" s="5" t="s">
        <v>31</v>
      </c>
    </row>
    <row r="1767" spans="1:13" outlineLevel="2" x14ac:dyDescent="0.3">
      <c r="A1767" s="5" t="s">
        <v>201</v>
      </c>
      <c r="B1767" s="5" t="s">
        <v>256</v>
      </c>
      <c r="C1767" s="5" t="s">
        <v>784</v>
      </c>
      <c r="D1767" s="5" t="s">
        <v>2530</v>
      </c>
      <c r="E1767" s="5" t="s">
        <v>2531</v>
      </c>
      <c r="F1767" s="6">
        <v>4285.5932197390002</v>
      </c>
      <c r="G1767" s="6">
        <f t="shared" si="25"/>
        <v>214.27966098695003</v>
      </c>
      <c r="H1767" s="5" t="s">
        <v>1197</v>
      </c>
      <c r="I1767" s="5" t="s">
        <v>1198</v>
      </c>
      <c r="J1767" s="5" t="s">
        <v>1447</v>
      </c>
      <c r="K1767" s="5" t="s">
        <v>67</v>
      </c>
      <c r="L1767" s="5" t="s">
        <v>413</v>
      </c>
      <c r="M1767" s="5" t="s">
        <v>31</v>
      </c>
    </row>
    <row r="1768" spans="1:13" outlineLevel="2" x14ac:dyDescent="0.3">
      <c r="A1768" s="5" t="s">
        <v>201</v>
      </c>
      <c r="B1768" s="5" t="s">
        <v>256</v>
      </c>
      <c r="C1768" s="5" t="s">
        <v>784</v>
      </c>
      <c r="D1768" s="5" t="s">
        <v>2519</v>
      </c>
      <c r="E1768" s="5" t="s">
        <v>2520</v>
      </c>
      <c r="F1768" s="6">
        <v>4343.776809164</v>
      </c>
      <c r="G1768" s="6">
        <f t="shared" si="25"/>
        <v>217.18884045820002</v>
      </c>
      <c r="H1768" s="5" t="s">
        <v>201</v>
      </c>
      <c r="I1768" s="5" t="s">
        <v>2290</v>
      </c>
      <c r="J1768" s="5" t="s">
        <v>2292</v>
      </c>
      <c r="K1768" s="5" t="s">
        <v>19</v>
      </c>
      <c r="L1768" s="5" t="s">
        <v>240</v>
      </c>
    </row>
    <row r="1769" spans="1:13" outlineLevel="2" x14ac:dyDescent="0.3">
      <c r="A1769" s="5" t="s">
        <v>201</v>
      </c>
      <c r="B1769" s="5" t="s">
        <v>256</v>
      </c>
      <c r="D1769" s="5" t="s">
        <v>2244</v>
      </c>
      <c r="E1769" s="5" t="s">
        <v>2245</v>
      </c>
      <c r="F1769" s="6">
        <v>5326.5338975593704</v>
      </c>
      <c r="G1769" s="6">
        <f t="shared" si="25"/>
        <v>266.32669487796852</v>
      </c>
      <c r="H1769" s="5" t="s">
        <v>294</v>
      </c>
      <c r="I1769" s="5" t="s">
        <v>295</v>
      </c>
      <c r="J1769" s="5" t="s">
        <v>384</v>
      </c>
      <c r="K1769" s="5" t="s">
        <v>58</v>
      </c>
      <c r="L1769" s="5" t="s">
        <v>240</v>
      </c>
      <c r="M1769" s="5" t="s">
        <v>21</v>
      </c>
    </row>
    <row r="1770" spans="1:13" outlineLevel="2" x14ac:dyDescent="0.3">
      <c r="A1770" s="5" t="s">
        <v>201</v>
      </c>
      <c r="B1770" s="5" t="s">
        <v>256</v>
      </c>
      <c r="C1770" s="5" t="s">
        <v>784</v>
      </c>
      <c r="D1770" s="5" t="s">
        <v>782</v>
      </c>
      <c r="E1770" s="5" t="s">
        <v>783</v>
      </c>
      <c r="F1770" s="6">
        <v>21795</v>
      </c>
      <c r="G1770" s="6">
        <f t="shared" si="25"/>
        <v>1089.75</v>
      </c>
      <c r="H1770" s="5" t="s">
        <v>53</v>
      </c>
      <c r="I1770" s="5" t="s">
        <v>54</v>
      </c>
      <c r="J1770" s="5" t="s">
        <v>475</v>
      </c>
      <c r="K1770" s="5" t="s">
        <v>67</v>
      </c>
      <c r="L1770" s="5" t="s">
        <v>109</v>
      </c>
    </row>
    <row r="1771" spans="1:13" outlineLevel="2" x14ac:dyDescent="0.3">
      <c r="A1771" s="5" t="s">
        <v>201</v>
      </c>
      <c r="B1771" s="5" t="s">
        <v>256</v>
      </c>
      <c r="C1771" s="5" t="s">
        <v>784</v>
      </c>
      <c r="D1771" s="5" t="s">
        <v>3002</v>
      </c>
      <c r="E1771" s="5" t="s">
        <v>3003</v>
      </c>
      <c r="F1771" s="6">
        <v>2827.2457623160503</v>
      </c>
      <c r="G1771" s="6">
        <f t="shared" si="25"/>
        <v>141.36228811580253</v>
      </c>
      <c r="H1771" s="5" t="s">
        <v>294</v>
      </c>
      <c r="I1771" s="5" t="s">
        <v>295</v>
      </c>
      <c r="J1771" s="5" t="s">
        <v>384</v>
      </c>
      <c r="K1771" s="5" t="s">
        <v>67</v>
      </c>
      <c r="L1771" s="5" t="s">
        <v>170</v>
      </c>
      <c r="M1771" s="5" t="s">
        <v>21</v>
      </c>
    </row>
    <row r="1772" spans="1:13" outlineLevel="1" x14ac:dyDescent="0.3">
      <c r="B1772" s="11" t="s">
        <v>6323</v>
      </c>
      <c r="F1772" s="6">
        <f>SUBTOTAL(9,F1754:F1771)</f>
        <v>111197.54270357479</v>
      </c>
      <c r="G1772" s="6">
        <f>SUBTOTAL(9,G1754:G1771)</f>
        <v>5559.87713517874</v>
      </c>
    </row>
    <row r="1773" spans="1:13" outlineLevel="2" x14ac:dyDescent="0.3">
      <c r="A1773" s="5" t="s">
        <v>201</v>
      </c>
      <c r="B1773" s="5" t="s">
        <v>202</v>
      </c>
      <c r="D1773" s="5" t="s">
        <v>4906</v>
      </c>
      <c r="E1773" s="5" t="s">
        <v>4907</v>
      </c>
      <c r="F1773" s="6">
        <v>0</v>
      </c>
      <c r="G1773" s="6">
        <f t="shared" si="25"/>
        <v>0</v>
      </c>
      <c r="H1773" s="5" t="s">
        <v>46</v>
      </c>
      <c r="I1773" s="5" t="s">
        <v>47</v>
      </c>
      <c r="J1773" s="5" t="s">
        <v>49</v>
      </c>
      <c r="L1773" s="5" t="s">
        <v>374</v>
      </c>
    </row>
    <row r="1774" spans="1:13" outlineLevel="2" x14ac:dyDescent="0.3">
      <c r="A1774" s="5" t="s">
        <v>201</v>
      </c>
      <c r="B1774" s="5" t="s">
        <v>202</v>
      </c>
      <c r="D1774" s="5" t="s">
        <v>2054</v>
      </c>
      <c r="E1774" s="5" t="s">
        <v>2055</v>
      </c>
      <c r="F1774" s="6">
        <v>6168.77966015332</v>
      </c>
      <c r="G1774" s="6">
        <f t="shared" si="25"/>
        <v>308.43898300766602</v>
      </c>
      <c r="H1774" s="5" t="s">
        <v>294</v>
      </c>
      <c r="I1774" s="5" t="s">
        <v>295</v>
      </c>
      <c r="J1774" s="5" t="s">
        <v>384</v>
      </c>
      <c r="K1774" s="5" t="s">
        <v>67</v>
      </c>
      <c r="L1774" s="5" t="s">
        <v>240</v>
      </c>
      <c r="M1774" s="5" t="s">
        <v>21</v>
      </c>
    </row>
    <row r="1775" spans="1:13" outlineLevel="2" x14ac:dyDescent="0.3">
      <c r="A1775" s="5" t="s">
        <v>201</v>
      </c>
      <c r="B1775" s="5" t="s">
        <v>202</v>
      </c>
      <c r="D1775" s="5" t="s">
        <v>858</v>
      </c>
      <c r="E1775" s="5" t="s">
        <v>859</v>
      </c>
      <c r="F1775" s="6">
        <v>20057.445979724998</v>
      </c>
      <c r="G1775" s="6">
        <f t="shared" si="25"/>
        <v>1002.8722989862499</v>
      </c>
      <c r="H1775" s="5" t="s">
        <v>449</v>
      </c>
      <c r="I1775" s="5" t="s">
        <v>575</v>
      </c>
      <c r="J1775" s="5" t="s">
        <v>860</v>
      </c>
      <c r="K1775" s="5" t="s">
        <v>67</v>
      </c>
      <c r="L1775" s="5" t="s">
        <v>170</v>
      </c>
      <c r="M1775" s="5" t="s">
        <v>21</v>
      </c>
    </row>
    <row r="1776" spans="1:13" outlineLevel="2" x14ac:dyDescent="0.3">
      <c r="A1776" s="5" t="s">
        <v>201</v>
      </c>
      <c r="B1776" s="5" t="s">
        <v>202</v>
      </c>
      <c r="D1776" s="5" t="s">
        <v>5641</v>
      </c>
      <c r="E1776" s="5" t="s">
        <v>5642</v>
      </c>
      <c r="F1776" s="6">
        <v>0</v>
      </c>
      <c r="G1776" s="6">
        <f t="shared" si="25"/>
        <v>0</v>
      </c>
      <c r="H1776" s="5" t="s">
        <v>16</v>
      </c>
      <c r="I1776" s="5" t="s">
        <v>335</v>
      </c>
      <c r="J1776" s="5" t="s">
        <v>857</v>
      </c>
      <c r="L1776" s="5" t="s">
        <v>90</v>
      </c>
      <c r="M1776" s="5" t="s">
        <v>21</v>
      </c>
    </row>
    <row r="1777" spans="1:13" outlineLevel="2" x14ac:dyDescent="0.3">
      <c r="A1777" s="5" t="s">
        <v>201</v>
      </c>
      <c r="B1777" s="5" t="s">
        <v>202</v>
      </c>
      <c r="D1777" s="5" t="s">
        <v>5714</v>
      </c>
      <c r="E1777" s="5" t="s">
        <v>5715</v>
      </c>
      <c r="F1777" s="6">
        <v>0</v>
      </c>
      <c r="G1777" s="6">
        <f t="shared" si="25"/>
        <v>0</v>
      </c>
      <c r="H1777" s="5" t="s">
        <v>46</v>
      </c>
      <c r="I1777" s="5" t="s">
        <v>47</v>
      </c>
      <c r="J1777" s="5" t="s">
        <v>49</v>
      </c>
      <c r="L1777" s="5" t="s">
        <v>74</v>
      </c>
    </row>
    <row r="1778" spans="1:13" outlineLevel="2" x14ac:dyDescent="0.3">
      <c r="A1778" s="5" t="s">
        <v>201</v>
      </c>
      <c r="B1778" s="5" t="s">
        <v>202</v>
      </c>
      <c r="C1778" s="5" t="s">
        <v>309</v>
      </c>
      <c r="D1778" s="5" t="s">
        <v>4273</v>
      </c>
      <c r="E1778" s="5" t="s">
        <v>4274</v>
      </c>
      <c r="F1778" s="6">
        <v>892.37288123100006</v>
      </c>
      <c r="G1778" s="6">
        <f t="shared" si="25"/>
        <v>44.618644061550008</v>
      </c>
      <c r="H1778" s="5" t="s">
        <v>14</v>
      </c>
      <c r="I1778" s="5" t="s">
        <v>77</v>
      </c>
      <c r="K1778" s="5" t="s">
        <v>4275</v>
      </c>
      <c r="L1778" s="5" t="s">
        <v>30</v>
      </c>
      <c r="M1778" s="5" t="s">
        <v>31</v>
      </c>
    </row>
    <row r="1779" spans="1:13" outlineLevel="2" x14ac:dyDescent="0.3">
      <c r="A1779" s="5" t="s">
        <v>201</v>
      </c>
      <c r="B1779" s="5" t="s">
        <v>202</v>
      </c>
      <c r="C1779" s="5" t="s">
        <v>309</v>
      </c>
      <c r="D1779" s="5" t="s">
        <v>2457</v>
      </c>
      <c r="E1779" s="5" t="s">
        <v>2458</v>
      </c>
      <c r="F1779" s="6">
        <v>4576.2711858000002</v>
      </c>
      <c r="G1779" s="6">
        <f t="shared" si="25"/>
        <v>228.81355929000003</v>
      </c>
      <c r="H1779" s="5" t="s">
        <v>84</v>
      </c>
      <c r="I1779" s="5" t="s">
        <v>187</v>
      </c>
      <c r="J1779" s="5" t="s">
        <v>188</v>
      </c>
      <c r="K1779" s="5" t="s">
        <v>67</v>
      </c>
      <c r="L1779" s="5" t="s">
        <v>850</v>
      </c>
      <c r="M1779" s="5" t="s">
        <v>31</v>
      </c>
    </row>
    <row r="1780" spans="1:13" outlineLevel="2" x14ac:dyDescent="0.3">
      <c r="A1780" s="5" t="s">
        <v>201</v>
      </c>
      <c r="B1780" s="5" t="s">
        <v>202</v>
      </c>
      <c r="D1780" s="5" t="s">
        <v>2898</v>
      </c>
      <c r="E1780" s="5" t="s">
        <v>2899</v>
      </c>
      <c r="F1780" s="6">
        <v>3057.3305080465502</v>
      </c>
      <c r="G1780" s="6">
        <f t="shared" si="25"/>
        <v>152.86652540232751</v>
      </c>
      <c r="H1780" s="5" t="s">
        <v>294</v>
      </c>
      <c r="I1780" s="5" t="s">
        <v>295</v>
      </c>
      <c r="J1780" s="5" t="s">
        <v>384</v>
      </c>
      <c r="K1780" s="5" t="s">
        <v>58</v>
      </c>
      <c r="L1780" s="5" t="s">
        <v>109</v>
      </c>
      <c r="M1780" s="5" t="s">
        <v>21</v>
      </c>
    </row>
    <row r="1781" spans="1:13" outlineLevel="2" x14ac:dyDescent="0.3">
      <c r="A1781" s="5" t="s">
        <v>201</v>
      </c>
      <c r="B1781" s="5" t="s">
        <v>202</v>
      </c>
      <c r="C1781" s="5" t="s">
        <v>1698</v>
      </c>
      <c r="D1781" s="5" t="s">
        <v>1696</v>
      </c>
      <c r="E1781" s="5" t="s">
        <v>1697</v>
      </c>
      <c r="F1781" s="6">
        <v>8298</v>
      </c>
      <c r="G1781" s="6">
        <f t="shared" ref="G1781:G1846" si="26">F1781*0.05</f>
        <v>414.90000000000003</v>
      </c>
      <c r="H1781" s="5" t="s">
        <v>192</v>
      </c>
      <c r="I1781" s="5" t="s">
        <v>193</v>
      </c>
      <c r="K1781" s="5" t="s">
        <v>169</v>
      </c>
      <c r="L1781" s="5" t="s">
        <v>332</v>
      </c>
      <c r="M1781" s="5" t="s">
        <v>31</v>
      </c>
    </row>
    <row r="1782" spans="1:13" outlineLevel="2" x14ac:dyDescent="0.3">
      <c r="A1782" s="5" t="s">
        <v>201</v>
      </c>
      <c r="B1782" s="5" t="s">
        <v>202</v>
      </c>
      <c r="D1782" s="5" t="s">
        <v>3683</v>
      </c>
      <c r="E1782" s="5" t="s">
        <v>3684</v>
      </c>
      <c r="F1782" s="6">
        <v>1634.7371440919999</v>
      </c>
      <c r="G1782" s="6">
        <f t="shared" si="26"/>
        <v>81.7368572046</v>
      </c>
      <c r="H1782" s="5" t="s">
        <v>201</v>
      </c>
      <c r="I1782" s="5" t="s">
        <v>2290</v>
      </c>
      <c r="J1782" s="5" t="s">
        <v>2292</v>
      </c>
      <c r="K1782" s="5" t="s">
        <v>19</v>
      </c>
      <c r="L1782" s="5" t="s">
        <v>74</v>
      </c>
    </row>
    <row r="1783" spans="1:13" outlineLevel="1" x14ac:dyDescent="0.3">
      <c r="B1783" s="11" t="s">
        <v>6324</v>
      </c>
      <c r="F1783" s="6">
        <f>SUBTOTAL(9,F1773:F1782)</f>
        <v>44684.937359047872</v>
      </c>
      <c r="G1783" s="6">
        <f>SUBTOTAL(9,G1773:G1782)</f>
        <v>2234.2468679523936</v>
      </c>
    </row>
    <row r="1784" spans="1:13" outlineLevel="2" x14ac:dyDescent="0.3">
      <c r="A1784" s="5" t="s">
        <v>201</v>
      </c>
      <c r="B1784" s="5" t="s">
        <v>5500</v>
      </c>
      <c r="D1784" s="5" t="s">
        <v>5498</v>
      </c>
      <c r="E1784" s="5" t="s">
        <v>5501</v>
      </c>
      <c r="F1784" s="6">
        <v>0</v>
      </c>
      <c r="G1784" s="6">
        <f t="shared" si="26"/>
        <v>0</v>
      </c>
      <c r="H1784" s="5" t="s">
        <v>16</v>
      </c>
      <c r="I1784" s="5" t="s">
        <v>335</v>
      </c>
      <c r="J1784" s="5" t="s">
        <v>1124</v>
      </c>
      <c r="L1784" s="5" t="s">
        <v>2432</v>
      </c>
    </row>
    <row r="1785" spans="1:13" outlineLevel="2" x14ac:dyDescent="0.3">
      <c r="A1785" s="5" t="s">
        <v>201</v>
      </c>
      <c r="B1785" s="5" t="s">
        <v>5500</v>
      </c>
      <c r="D1785" s="5" t="s">
        <v>5498</v>
      </c>
      <c r="E1785" s="5" t="s">
        <v>5499</v>
      </c>
      <c r="F1785" s="6">
        <v>0</v>
      </c>
      <c r="G1785" s="6">
        <f t="shared" si="26"/>
        <v>0</v>
      </c>
      <c r="H1785" s="5" t="s">
        <v>294</v>
      </c>
      <c r="I1785" s="5" t="s">
        <v>295</v>
      </c>
      <c r="J1785" s="5" t="s">
        <v>1848</v>
      </c>
      <c r="K1785" s="5" t="s">
        <v>67</v>
      </c>
      <c r="L1785" s="5" t="s">
        <v>2432</v>
      </c>
    </row>
    <row r="1786" spans="1:13" outlineLevel="1" x14ac:dyDescent="0.3">
      <c r="B1786" s="11" t="s">
        <v>6421</v>
      </c>
      <c r="F1786" s="6">
        <f>SUBTOTAL(9,F1784:F1785)</f>
        <v>0</v>
      </c>
      <c r="G1786" s="6">
        <f>SUBTOTAL(9,G1784:G1785)</f>
        <v>0</v>
      </c>
    </row>
    <row r="1787" spans="1:13" outlineLevel="2" x14ac:dyDescent="0.3">
      <c r="A1787" s="5" t="s">
        <v>201</v>
      </c>
      <c r="B1787" s="5" t="s">
        <v>216</v>
      </c>
      <c r="C1787" s="5" t="s">
        <v>318</v>
      </c>
      <c r="D1787" s="5" t="s">
        <v>3439</v>
      </c>
      <c r="E1787" s="5" t="s">
        <v>3440</v>
      </c>
      <c r="F1787" s="6">
        <v>2005</v>
      </c>
      <c r="G1787" s="6">
        <f t="shared" si="26"/>
        <v>100.25</v>
      </c>
      <c r="H1787" s="5" t="s">
        <v>53</v>
      </c>
      <c r="I1787" s="5" t="s">
        <v>54</v>
      </c>
      <c r="J1787" s="5" t="s">
        <v>167</v>
      </c>
      <c r="K1787" s="5" t="s">
        <v>58</v>
      </c>
      <c r="L1787" s="5" t="s">
        <v>434</v>
      </c>
      <c r="M1787" s="5" t="s">
        <v>31</v>
      </c>
    </row>
    <row r="1788" spans="1:13" outlineLevel="2" x14ac:dyDescent="0.3">
      <c r="A1788" s="5" t="s">
        <v>201</v>
      </c>
      <c r="B1788" s="5" t="s">
        <v>216</v>
      </c>
      <c r="C1788" s="5" t="s">
        <v>318</v>
      </c>
      <c r="D1788" s="5" t="s">
        <v>4893</v>
      </c>
      <c r="E1788" s="5" t="s">
        <v>4894</v>
      </c>
      <c r="F1788" s="6">
        <v>0</v>
      </c>
      <c r="G1788" s="6">
        <f t="shared" si="26"/>
        <v>0</v>
      </c>
      <c r="H1788" s="5" t="s">
        <v>2000</v>
      </c>
      <c r="I1788" s="5" t="s">
        <v>2001</v>
      </c>
      <c r="J1788" s="5" t="s">
        <v>2002</v>
      </c>
      <c r="L1788" s="5" t="s">
        <v>109</v>
      </c>
      <c r="M1788" s="5" t="s">
        <v>21</v>
      </c>
    </row>
    <row r="1789" spans="1:13" outlineLevel="2" x14ac:dyDescent="0.3">
      <c r="A1789" s="5" t="s">
        <v>201</v>
      </c>
      <c r="B1789" s="5" t="s">
        <v>216</v>
      </c>
      <c r="D1789" s="5" t="s">
        <v>3957</v>
      </c>
      <c r="E1789" s="5" t="s">
        <v>3958</v>
      </c>
      <c r="F1789" s="6">
        <v>1237.9915252504099</v>
      </c>
      <c r="G1789" s="6">
        <f t="shared" si="26"/>
        <v>61.899576262520497</v>
      </c>
      <c r="H1789" s="5" t="s">
        <v>294</v>
      </c>
      <c r="I1789" s="5" t="s">
        <v>295</v>
      </c>
      <c r="J1789" s="5" t="s">
        <v>384</v>
      </c>
      <c r="K1789" s="5" t="s">
        <v>67</v>
      </c>
      <c r="L1789" s="5" t="s">
        <v>90</v>
      </c>
      <c r="M1789" s="5" t="s">
        <v>21</v>
      </c>
    </row>
    <row r="1790" spans="1:13" outlineLevel="2" x14ac:dyDescent="0.3">
      <c r="A1790" s="5" t="s">
        <v>201</v>
      </c>
      <c r="B1790" s="5" t="s">
        <v>216</v>
      </c>
      <c r="C1790" s="5" t="s">
        <v>219</v>
      </c>
      <c r="D1790" s="5" t="s">
        <v>4924</v>
      </c>
      <c r="E1790" s="5" t="s">
        <v>4925</v>
      </c>
      <c r="F1790" s="6">
        <v>0</v>
      </c>
      <c r="G1790" s="6">
        <f t="shared" si="26"/>
        <v>0</v>
      </c>
      <c r="H1790" s="5" t="s">
        <v>449</v>
      </c>
      <c r="I1790" s="5" t="s">
        <v>450</v>
      </c>
      <c r="J1790" s="5" t="s">
        <v>1519</v>
      </c>
      <c r="L1790" s="5" t="s">
        <v>109</v>
      </c>
      <c r="M1790" s="5" t="s">
        <v>21</v>
      </c>
    </row>
    <row r="1791" spans="1:13" outlineLevel="2" x14ac:dyDescent="0.3">
      <c r="A1791" s="5" t="s">
        <v>201</v>
      </c>
      <c r="B1791" s="5" t="s">
        <v>216</v>
      </c>
      <c r="D1791" s="5" t="s">
        <v>1402</v>
      </c>
      <c r="E1791" s="5" t="s">
        <v>1403</v>
      </c>
      <c r="F1791" s="6">
        <v>11023.898303541402</v>
      </c>
      <c r="G1791" s="6">
        <f t="shared" si="26"/>
        <v>551.19491517707013</v>
      </c>
      <c r="H1791" s="5" t="s">
        <v>46</v>
      </c>
      <c r="I1791" s="5" t="s">
        <v>47</v>
      </c>
      <c r="J1791" s="5" t="s">
        <v>49</v>
      </c>
      <c r="K1791" s="5" t="s">
        <v>621</v>
      </c>
      <c r="L1791" s="5" t="s">
        <v>240</v>
      </c>
    </row>
    <row r="1792" spans="1:13" outlineLevel="2" x14ac:dyDescent="0.3">
      <c r="A1792" s="5" t="s">
        <v>201</v>
      </c>
      <c r="B1792" s="5" t="s">
        <v>216</v>
      </c>
      <c r="C1792" s="5" t="s">
        <v>219</v>
      </c>
      <c r="D1792" s="5" t="s">
        <v>3633</v>
      </c>
      <c r="E1792" s="5" t="s">
        <v>3634</v>
      </c>
      <c r="F1792" s="6">
        <v>1694.915254</v>
      </c>
      <c r="G1792" s="6">
        <f t="shared" si="26"/>
        <v>84.7457627</v>
      </c>
      <c r="H1792" s="5" t="s">
        <v>14</v>
      </c>
      <c r="I1792" s="5" t="s">
        <v>820</v>
      </c>
      <c r="J1792" s="5" t="s">
        <v>821</v>
      </c>
      <c r="K1792" s="5" t="s">
        <v>455</v>
      </c>
      <c r="L1792" s="5" t="s">
        <v>109</v>
      </c>
    </row>
    <row r="1793" spans="1:13" outlineLevel="2" x14ac:dyDescent="0.3">
      <c r="A1793" s="5" t="s">
        <v>201</v>
      </c>
      <c r="B1793" s="5" t="s">
        <v>216</v>
      </c>
      <c r="C1793" s="5" t="s">
        <v>219</v>
      </c>
      <c r="D1793" s="5" t="s">
        <v>1833</v>
      </c>
      <c r="E1793" s="5" t="s">
        <v>1834</v>
      </c>
      <c r="F1793" s="6">
        <v>7406</v>
      </c>
      <c r="G1793" s="6">
        <f t="shared" si="26"/>
        <v>370.3</v>
      </c>
      <c r="H1793" s="5" t="s">
        <v>53</v>
      </c>
      <c r="I1793" s="5" t="s">
        <v>54</v>
      </c>
      <c r="J1793" s="5" t="s">
        <v>1835</v>
      </c>
      <c r="K1793" s="5" t="s">
        <v>67</v>
      </c>
      <c r="L1793" s="5" t="s">
        <v>109</v>
      </c>
    </row>
    <row r="1794" spans="1:13" outlineLevel="2" x14ac:dyDescent="0.3">
      <c r="A1794" s="5" t="s">
        <v>201</v>
      </c>
      <c r="B1794" s="5" t="s">
        <v>216</v>
      </c>
      <c r="D1794" s="5" t="s">
        <v>5185</v>
      </c>
      <c r="E1794" s="5" t="s">
        <v>5186</v>
      </c>
      <c r="F1794" s="6">
        <v>0</v>
      </c>
      <c r="G1794" s="6">
        <f t="shared" si="26"/>
        <v>0</v>
      </c>
      <c r="H1794" s="5" t="s">
        <v>70</v>
      </c>
      <c r="I1794" s="5" t="s">
        <v>71</v>
      </c>
      <c r="L1794" s="5" t="s">
        <v>240</v>
      </c>
      <c r="M1794" s="5" t="s">
        <v>21</v>
      </c>
    </row>
    <row r="1795" spans="1:13" outlineLevel="2" x14ac:dyDescent="0.3">
      <c r="A1795" s="5" t="s">
        <v>201</v>
      </c>
      <c r="B1795" s="5" t="s">
        <v>216</v>
      </c>
      <c r="C1795" s="5" t="s">
        <v>219</v>
      </c>
      <c r="D1795" s="5" t="s">
        <v>2146</v>
      </c>
      <c r="E1795" s="5" t="s">
        <v>2147</v>
      </c>
      <c r="F1795" s="6">
        <v>5732.2033890279999</v>
      </c>
      <c r="G1795" s="6">
        <f t="shared" si="26"/>
        <v>286.6101694514</v>
      </c>
      <c r="H1795" s="5" t="s">
        <v>16</v>
      </c>
      <c r="I1795" s="5" t="s">
        <v>664</v>
      </c>
      <c r="J1795" s="5" t="s">
        <v>665</v>
      </c>
      <c r="K1795" s="5" t="s">
        <v>58</v>
      </c>
      <c r="L1795" s="5" t="s">
        <v>109</v>
      </c>
      <c r="M1795" s="5" t="s">
        <v>21</v>
      </c>
    </row>
    <row r="1796" spans="1:13" outlineLevel="2" x14ac:dyDescent="0.3">
      <c r="A1796" s="5" t="s">
        <v>201</v>
      </c>
      <c r="B1796" s="5" t="s">
        <v>216</v>
      </c>
      <c r="C1796" s="5" t="s">
        <v>219</v>
      </c>
      <c r="D1796" s="5" t="s">
        <v>2146</v>
      </c>
      <c r="E1796" s="5" t="s">
        <v>2147</v>
      </c>
      <c r="F1796" s="6">
        <v>0</v>
      </c>
      <c r="G1796" s="6">
        <f t="shared" si="26"/>
        <v>0</v>
      </c>
      <c r="H1796" s="5" t="s">
        <v>16</v>
      </c>
      <c r="I1796" s="5" t="s">
        <v>664</v>
      </c>
      <c r="J1796" s="5" t="s">
        <v>665</v>
      </c>
      <c r="L1796" s="5" t="s">
        <v>109</v>
      </c>
      <c r="M1796" s="5" t="s">
        <v>21</v>
      </c>
    </row>
    <row r="1797" spans="1:13" outlineLevel="2" x14ac:dyDescent="0.3">
      <c r="A1797" s="5" t="s">
        <v>201</v>
      </c>
      <c r="B1797" s="5" t="s">
        <v>216</v>
      </c>
      <c r="D1797" s="5" t="s">
        <v>2322</v>
      </c>
      <c r="E1797" s="5" t="s">
        <v>2323</v>
      </c>
      <c r="F1797" s="6">
        <v>5070.3389823410007</v>
      </c>
      <c r="G1797" s="6">
        <f t="shared" si="26"/>
        <v>253.51694911705005</v>
      </c>
      <c r="H1797" s="5" t="s">
        <v>84</v>
      </c>
      <c r="I1797" s="5" t="s">
        <v>133</v>
      </c>
      <c r="J1797" s="5" t="s">
        <v>135</v>
      </c>
      <c r="K1797" s="5" t="s">
        <v>67</v>
      </c>
      <c r="L1797" s="5" t="s">
        <v>170</v>
      </c>
    </row>
    <row r="1798" spans="1:13" outlineLevel="2" x14ac:dyDescent="0.3">
      <c r="A1798" s="5" t="s">
        <v>201</v>
      </c>
      <c r="B1798" s="5" t="s">
        <v>216</v>
      </c>
      <c r="D1798" s="5" t="s">
        <v>2322</v>
      </c>
      <c r="E1798" s="5" t="s">
        <v>2323</v>
      </c>
      <c r="F1798" s="6">
        <v>3724.5762706650003</v>
      </c>
      <c r="G1798" s="6">
        <f t="shared" si="26"/>
        <v>186.22881353325002</v>
      </c>
      <c r="H1798" s="5" t="s">
        <v>84</v>
      </c>
      <c r="I1798" s="5" t="s">
        <v>133</v>
      </c>
      <c r="J1798" s="5" t="s">
        <v>135</v>
      </c>
      <c r="K1798" s="5" t="s">
        <v>455</v>
      </c>
      <c r="L1798" s="5" t="s">
        <v>170</v>
      </c>
    </row>
    <row r="1799" spans="1:13" outlineLevel="2" x14ac:dyDescent="0.3">
      <c r="A1799" s="5" t="s">
        <v>201</v>
      </c>
      <c r="B1799" s="5" t="s">
        <v>216</v>
      </c>
      <c r="D1799" s="5" t="s">
        <v>2322</v>
      </c>
      <c r="E1799" s="5" t="s">
        <v>2323</v>
      </c>
      <c r="F1799" s="6">
        <v>2395.7627115290002</v>
      </c>
      <c r="G1799" s="6">
        <f t="shared" si="26"/>
        <v>119.78813557645002</v>
      </c>
      <c r="H1799" s="5" t="s">
        <v>84</v>
      </c>
      <c r="I1799" s="5" t="s">
        <v>133</v>
      </c>
      <c r="J1799" s="5" t="s">
        <v>135</v>
      </c>
      <c r="K1799" s="5" t="s">
        <v>1059</v>
      </c>
      <c r="L1799" s="5" t="s">
        <v>170</v>
      </c>
    </row>
    <row r="1800" spans="1:13" outlineLevel="2" x14ac:dyDescent="0.3">
      <c r="A1800" s="5" t="s">
        <v>201</v>
      </c>
      <c r="B1800" s="5" t="s">
        <v>216</v>
      </c>
      <c r="D1800" s="5" t="s">
        <v>2470</v>
      </c>
      <c r="E1800" s="5" t="s">
        <v>2471</v>
      </c>
      <c r="F1800" s="6">
        <v>4510.8835365300001</v>
      </c>
      <c r="G1800" s="6">
        <f t="shared" si="26"/>
        <v>225.54417682650001</v>
      </c>
      <c r="H1800" s="5" t="s">
        <v>449</v>
      </c>
      <c r="I1800" s="5" t="s">
        <v>575</v>
      </c>
      <c r="J1800" s="5" t="s">
        <v>576</v>
      </c>
      <c r="K1800" s="5" t="s">
        <v>67</v>
      </c>
      <c r="L1800" s="5" t="s">
        <v>109</v>
      </c>
      <c r="M1800" s="5" t="s">
        <v>21</v>
      </c>
    </row>
    <row r="1801" spans="1:13" outlineLevel="2" x14ac:dyDescent="0.3">
      <c r="A1801" s="5" t="s">
        <v>201</v>
      </c>
      <c r="B1801" s="5" t="s">
        <v>216</v>
      </c>
      <c r="C1801" s="5" t="s">
        <v>219</v>
      </c>
      <c r="D1801" s="5" t="s">
        <v>1542</v>
      </c>
      <c r="E1801" s="5" t="s">
        <v>1543</v>
      </c>
      <c r="F1801" s="6">
        <v>9657.889829156371</v>
      </c>
      <c r="G1801" s="6">
        <f t="shared" si="26"/>
        <v>482.89449145781856</v>
      </c>
      <c r="H1801" s="5" t="s">
        <v>294</v>
      </c>
      <c r="I1801" s="5" t="s">
        <v>295</v>
      </c>
      <c r="J1801" s="5" t="s">
        <v>384</v>
      </c>
      <c r="K1801" s="5" t="s">
        <v>67</v>
      </c>
      <c r="L1801" s="5" t="s">
        <v>59</v>
      </c>
      <c r="M1801" s="5" t="s">
        <v>21</v>
      </c>
    </row>
    <row r="1802" spans="1:13" outlineLevel="2" x14ac:dyDescent="0.3">
      <c r="A1802" s="5" t="s">
        <v>201</v>
      </c>
      <c r="B1802" s="5" t="s">
        <v>216</v>
      </c>
      <c r="D1802" s="5" t="s">
        <v>1603</v>
      </c>
      <c r="E1802" s="5" t="s">
        <v>1604</v>
      </c>
      <c r="F1802" s="6">
        <v>9270.4237275157011</v>
      </c>
      <c r="G1802" s="6">
        <f t="shared" si="26"/>
        <v>463.52118637578508</v>
      </c>
      <c r="H1802" s="5" t="s">
        <v>14</v>
      </c>
      <c r="I1802" s="5" t="s">
        <v>77</v>
      </c>
      <c r="K1802" s="5" t="s">
        <v>1406</v>
      </c>
      <c r="L1802" s="5" t="s">
        <v>50</v>
      </c>
      <c r="M1802" s="5" t="s">
        <v>21</v>
      </c>
    </row>
    <row r="1803" spans="1:13" outlineLevel="2" x14ac:dyDescent="0.3">
      <c r="A1803" s="5" t="s">
        <v>201</v>
      </c>
      <c r="B1803" s="5" t="s">
        <v>216</v>
      </c>
      <c r="D1803" s="5" t="s">
        <v>1603</v>
      </c>
      <c r="E1803" s="5" t="s">
        <v>1604</v>
      </c>
      <c r="F1803" s="6">
        <v>2088.7711861482503</v>
      </c>
      <c r="G1803" s="6">
        <f t="shared" si="26"/>
        <v>104.43855930741252</v>
      </c>
      <c r="H1803" s="5" t="s">
        <v>14</v>
      </c>
      <c r="I1803" s="5" t="s">
        <v>77</v>
      </c>
      <c r="K1803" s="5" t="s">
        <v>3375</v>
      </c>
      <c r="L1803" s="5" t="s">
        <v>50</v>
      </c>
      <c r="M1803" s="5" t="s">
        <v>21</v>
      </c>
    </row>
    <row r="1804" spans="1:13" outlineLevel="2" x14ac:dyDescent="0.3">
      <c r="A1804" s="5" t="s">
        <v>201</v>
      </c>
      <c r="B1804" s="5" t="s">
        <v>216</v>
      </c>
      <c r="C1804" s="5" t="s">
        <v>1493</v>
      </c>
      <c r="D1804" s="5" t="s">
        <v>2963</v>
      </c>
      <c r="E1804" s="5" t="s">
        <v>2964</v>
      </c>
      <c r="F1804" s="6">
        <v>2932.2033894200003</v>
      </c>
      <c r="G1804" s="6">
        <f t="shared" si="26"/>
        <v>146.61016947100003</v>
      </c>
      <c r="H1804" s="5" t="s">
        <v>14</v>
      </c>
      <c r="I1804" s="5" t="s">
        <v>24</v>
      </c>
      <c r="J1804" s="5" t="s">
        <v>1272</v>
      </c>
      <c r="K1804" s="5" t="s">
        <v>1059</v>
      </c>
      <c r="L1804" s="5" t="s">
        <v>59</v>
      </c>
      <c r="M1804" s="5" t="s">
        <v>31</v>
      </c>
    </row>
    <row r="1805" spans="1:13" outlineLevel="2" x14ac:dyDescent="0.3">
      <c r="A1805" s="5" t="s">
        <v>201</v>
      </c>
      <c r="B1805" s="5" t="s">
        <v>216</v>
      </c>
      <c r="C1805" s="5" t="s">
        <v>1493</v>
      </c>
      <c r="D1805" s="5" t="s">
        <v>2963</v>
      </c>
      <c r="E1805" s="5" t="s">
        <v>2964</v>
      </c>
      <c r="F1805" s="6">
        <v>2542.3728810000002</v>
      </c>
      <c r="G1805" s="6">
        <f t="shared" si="26"/>
        <v>127.11864405000001</v>
      </c>
      <c r="H1805" s="5" t="s">
        <v>14</v>
      </c>
      <c r="I1805" s="5" t="s">
        <v>24</v>
      </c>
      <c r="J1805" s="5" t="s">
        <v>1272</v>
      </c>
      <c r="K1805" s="5" t="s">
        <v>58</v>
      </c>
      <c r="L1805" s="5" t="s">
        <v>59</v>
      </c>
      <c r="M1805" s="5" t="s">
        <v>31</v>
      </c>
    </row>
    <row r="1806" spans="1:13" outlineLevel="2" x14ac:dyDescent="0.3">
      <c r="A1806" s="5" t="s">
        <v>201</v>
      </c>
      <c r="B1806" s="5" t="s">
        <v>216</v>
      </c>
      <c r="C1806" s="5" t="s">
        <v>219</v>
      </c>
      <c r="D1806" s="5" t="s">
        <v>214</v>
      </c>
      <c r="E1806" s="5" t="s">
        <v>5265</v>
      </c>
      <c r="F1806" s="6">
        <v>0</v>
      </c>
      <c r="G1806" s="6">
        <f t="shared" si="26"/>
        <v>0</v>
      </c>
      <c r="H1806" s="5" t="s">
        <v>2000</v>
      </c>
      <c r="I1806" s="5" t="s">
        <v>2001</v>
      </c>
      <c r="J1806" s="5" t="s">
        <v>2002</v>
      </c>
      <c r="L1806" s="5" t="s">
        <v>109</v>
      </c>
      <c r="M1806" s="5" t="s">
        <v>21</v>
      </c>
    </row>
    <row r="1807" spans="1:13" outlineLevel="2" x14ac:dyDescent="0.3">
      <c r="A1807" s="5" t="s">
        <v>201</v>
      </c>
      <c r="B1807" s="5" t="s">
        <v>216</v>
      </c>
      <c r="C1807" s="5" t="s">
        <v>219</v>
      </c>
      <c r="D1807" s="5" t="s">
        <v>214</v>
      </c>
      <c r="E1807" s="5" t="s">
        <v>215</v>
      </c>
      <c r="F1807" s="6">
        <v>60672.881347438</v>
      </c>
      <c r="G1807" s="6">
        <f t="shared" si="26"/>
        <v>3033.6440673719003</v>
      </c>
      <c r="H1807" s="5" t="s">
        <v>217</v>
      </c>
      <c r="I1807" s="5" t="s">
        <v>218</v>
      </c>
      <c r="J1807" s="5" t="s">
        <v>220</v>
      </c>
      <c r="K1807" s="5" t="s">
        <v>221</v>
      </c>
      <c r="L1807" s="5" t="s">
        <v>109</v>
      </c>
      <c r="M1807" s="5" t="s">
        <v>21</v>
      </c>
    </row>
    <row r="1808" spans="1:13" outlineLevel="2" x14ac:dyDescent="0.3">
      <c r="A1808" s="5" t="s">
        <v>201</v>
      </c>
      <c r="B1808" s="5" t="s">
        <v>216</v>
      </c>
      <c r="C1808" s="5" t="s">
        <v>219</v>
      </c>
      <c r="D1808" s="5" t="s">
        <v>1461</v>
      </c>
      <c r="E1808" s="5" t="s">
        <v>1462</v>
      </c>
      <c r="F1808" s="6">
        <v>10609.376202236001</v>
      </c>
      <c r="G1808" s="6">
        <f t="shared" si="26"/>
        <v>530.46881011180005</v>
      </c>
      <c r="H1808" s="5" t="s">
        <v>70</v>
      </c>
      <c r="I1808" s="5" t="s">
        <v>71</v>
      </c>
      <c r="K1808" s="5" t="s">
        <v>67</v>
      </c>
      <c r="L1808" s="5" t="s">
        <v>109</v>
      </c>
      <c r="M1808" s="5" t="s">
        <v>21</v>
      </c>
    </row>
    <row r="1809" spans="1:13" outlineLevel="2" x14ac:dyDescent="0.3">
      <c r="A1809" s="5" t="s">
        <v>201</v>
      </c>
      <c r="B1809" s="5" t="s">
        <v>216</v>
      </c>
      <c r="C1809" s="5" t="s">
        <v>219</v>
      </c>
      <c r="D1809" s="5" t="s">
        <v>1461</v>
      </c>
      <c r="E1809" s="5" t="s">
        <v>1462</v>
      </c>
      <c r="F1809" s="6">
        <v>9624.9220775470003</v>
      </c>
      <c r="G1809" s="6">
        <f t="shared" si="26"/>
        <v>481.24610387735004</v>
      </c>
      <c r="H1809" s="5" t="s">
        <v>70</v>
      </c>
      <c r="I1809" s="5" t="s">
        <v>71</v>
      </c>
      <c r="K1809" s="5" t="s">
        <v>221</v>
      </c>
      <c r="L1809" s="5" t="s">
        <v>109</v>
      </c>
      <c r="M1809" s="5" t="s">
        <v>21</v>
      </c>
    </row>
    <row r="1810" spans="1:13" outlineLevel="2" x14ac:dyDescent="0.3">
      <c r="A1810" s="5" t="s">
        <v>201</v>
      </c>
      <c r="B1810" s="5" t="s">
        <v>216</v>
      </c>
      <c r="C1810" s="5" t="s">
        <v>219</v>
      </c>
      <c r="D1810" s="5" t="s">
        <v>1461</v>
      </c>
      <c r="E1810" s="5" t="s">
        <v>1462</v>
      </c>
      <c r="F1810" s="6">
        <v>2963.8523069050002</v>
      </c>
      <c r="G1810" s="6">
        <f t="shared" si="26"/>
        <v>148.19261534525</v>
      </c>
      <c r="H1810" s="5" t="s">
        <v>70</v>
      </c>
      <c r="I1810" s="5" t="s">
        <v>71</v>
      </c>
      <c r="K1810" s="5" t="s">
        <v>1059</v>
      </c>
      <c r="L1810" s="5" t="s">
        <v>109</v>
      </c>
      <c r="M1810" s="5" t="s">
        <v>21</v>
      </c>
    </row>
    <row r="1811" spans="1:13" outlineLevel="2" x14ac:dyDescent="0.3">
      <c r="A1811" s="5" t="s">
        <v>201</v>
      </c>
      <c r="B1811" s="5" t="s">
        <v>216</v>
      </c>
      <c r="C1811" s="5" t="s">
        <v>219</v>
      </c>
      <c r="D1811" s="5" t="s">
        <v>1461</v>
      </c>
      <c r="E1811" s="5" t="s">
        <v>1462</v>
      </c>
      <c r="F1811" s="6">
        <v>1441.6235308370001</v>
      </c>
      <c r="G1811" s="6">
        <f t="shared" si="26"/>
        <v>72.081176541850013</v>
      </c>
      <c r="H1811" s="5" t="s">
        <v>70</v>
      </c>
      <c r="I1811" s="5" t="s">
        <v>71</v>
      </c>
      <c r="K1811" s="5" t="s">
        <v>58</v>
      </c>
      <c r="L1811" s="5" t="s">
        <v>109</v>
      </c>
      <c r="M1811" s="5" t="s">
        <v>21</v>
      </c>
    </row>
    <row r="1812" spans="1:13" outlineLevel="2" x14ac:dyDescent="0.3">
      <c r="A1812" s="5" t="s">
        <v>201</v>
      </c>
      <c r="B1812" s="5" t="s">
        <v>216</v>
      </c>
      <c r="C1812" s="5" t="s">
        <v>219</v>
      </c>
      <c r="D1812" s="5" t="s">
        <v>3742</v>
      </c>
      <c r="E1812" s="5" t="s">
        <v>3743</v>
      </c>
      <c r="F1812" s="6">
        <v>1525.4237286</v>
      </c>
      <c r="G1812" s="6">
        <f t="shared" si="26"/>
        <v>76.27118643</v>
      </c>
      <c r="H1812" s="5" t="s">
        <v>16</v>
      </c>
      <c r="I1812" s="5" t="s">
        <v>17</v>
      </c>
      <c r="J1812" s="5" t="s">
        <v>369</v>
      </c>
      <c r="K1812" s="5" t="s">
        <v>58</v>
      </c>
      <c r="L1812" s="5" t="s">
        <v>30</v>
      </c>
      <c r="M1812" s="5" t="s">
        <v>31</v>
      </c>
    </row>
    <row r="1813" spans="1:13" outlineLevel="2" x14ac:dyDescent="0.3">
      <c r="A1813" s="5" t="s">
        <v>201</v>
      </c>
      <c r="B1813" s="5" t="s">
        <v>216</v>
      </c>
      <c r="C1813" s="5" t="s">
        <v>219</v>
      </c>
      <c r="D1813" s="5" t="s">
        <v>3742</v>
      </c>
      <c r="E1813" s="5" t="s">
        <v>3966</v>
      </c>
      <c r="F1813" s="6">
        <v>1225.3474574555701</v>
      </c>
      <c r="G1813" s="6">
        <f t="shared" si="26"/>
        <v>61.267372872778509</v>
      </c>
      <c r="H1813" s="5" t="s">
        <v>294</v>
      </c>
      <c r="I1813" s="5" t="s">
        <v>295</v>
      </c>
      <c r="J1813" s="5" t="s">
        <v>384</v>
      </c>
      <c r="K1813" s="5" t="s">
        <v>67</v>
      </c>
      <c r="L1813" s="5" t="s">
        <v>30</v>
      </c>
      <c r="M1813" s="5" t="s">
        <v>31</v>
      </c>
    </row>
    <row r="1814" spans="1:13" outlineLevel="2" x14ac:dyDescent="0.3">
      <c r="A1814" s="5" t="s">
        <v>201</v>
      </c>
      <c r="B1814" s="5" t="s">
        <v>216</v>
      </c>
      <c r="D1814" s="5" t="s">
        <v>4575</v>
      </c>
      <c r="E1814" s="5" t="s">
        <v>4576</v>
      </c>
      <c r="F1814" s="6">
        <v>508.4745762</v>
      </c>
      <c r="G1814" s="6">
        <f t="shared" si="26"/>
        <v>25.42372881</v>
      </c>
      <c r="H1814" s="5" t="s">
        <v>14</v>
      </c>
      <c r="I1814" s="5" t="s">
        <v>277</v>
      </c>
      <c r="J1814" s="5" t="s">
        <v>299</v>
      </c>
      <c r="K1814" s="5" t="s">
        <v>58</v>
      </c>
      <c r="L1814" s="5" t="s">
        <v>20</v>
      </c>
    </row>
    <row r="1815" spans="1:13" outlineLevel="2" x14ac:dyDescent="0.3">
      <c r="A1815" s="5" t="s">
        <v>201</v>
      </c>
      <c r="B1815" s="5" t="s">
        <v>216</v>
      </c>
      <c r="D1815" s="5" t="s">
        <v>5415</v>
      </c>
      <c r="E1815" s="5" t="s">
        <v>5416</v>
      </c>
      <c r="F1815" s="6">
        <v>0</v>
      </c>
      <c r="G1815" s="6">
        <f t="shared" si="26"/>
        <v>0</v>
      </c>
      <c r="H1815" s="5" t="s">
        <v>449</v>
      </c>
      <c r="I1815" s="5" t="s">
        <v>450</v>
      </c>
      <c r="J1815" s="5" t="s">
        <v>451</v>
      </c>
      <c r="L1815" s="5" t="s">
        <v>520</v>
      </c>
      <c r="M1815" s="5" t="s">
        <v>21</v>
      </c>
    </row>
    <row r="1816" spans="1:13" outlineLevel="2" x14ac:dyDescent="0.3">
      <c r="A1816" s="5" t="s">
        <v>201</v>
      </c>
      <c r="B1816" s="5" t="s">
        <v>216</v>
      </c>
      <c r="C1816" s="5" t="s">
        <v>443</v>
      </c>
      <c r="D1816" s="5" t="s">
        <v>1427</v>
      </c>
      <c r="E1816" s="5" t="s">
        <v>1428</v>
      </c>
      <c r="F1816" s="6">
        <v>10847.4576256</v>
      </c>
      <c r="G1816" s="6">
        <f t="shared" si="26"/>
        <v>542.37288128</v>
      </c>
      <c r="H1816" s="5" t="s">
        <v>84</v>
      </c>
      <c r="I1816" s="5" t="s">
        <v>442</v>
      </c>
      <c r="J1816" s="5" t="s">
        <v>444</v>
      </c>
      <c r="K1816" s="5" t="s">
        <v>73</v>
      </c>
      <c r="L1816" s="5" t="s">
        <v>59</v>
      </c>
      <c r="M1816" s="5" t="s">
        <v>31</v>
      </c>
    </row>
    <row r="1817" spans="1:13" outlineLevel="2" x14ac:dyDescent="0.3">
      <c r="A1817" s="5" t="s">
        <v>201</v>
      </c>
      <c r="B1817" s="5" t="s">
        <v>216</v>
      </c>
      <c r="D1817" s="5" t="s">
        <v>1992</v>
      </c>
      <c r="E1817" s="5" t="s">
        <v>3916</v>
      </c>
      <c r="F1817" s="6">
        <v>1271.1864405000001</v>
      </c>
      <c r="G1817" s="6">
        <f t="shared" si="26"/>
        <v>63.559322025000007</v>
      </c>
      <c r="H1817" s="5" t="s">
        <v>16</v>
      </c>
      <c r="I1817" s="5" t="s">
        <v>17</v>
      </c>
      <c r="J1817" s="5" t="s">
        <v>18</v>
      </c>
      <c r="K1817" s="5" t="s">
        <v>58</v>
      </c>
      <c r="L1817" s="5" t="s">
        <v>109</v>
      </c>
      <c r="M1817" s="5" t="s">
        <v>21</v>
      </c>
    </row>
    <row r="1818" spans="1:13" outlineLevel="2" x14ac:dyDescent="0.3">
      <c r="A1818" s="5" t="s">
        <v>201</v>
      </c>
      <c r="B1818" s="5" t="s">
        <v>216</v>
      </c>
      <c r="D1818" s="5" t="s">
        <v>1992</v>
      </c>
      <c r="E1818" s="5" t="s">
        <v>3651</v>
      </c>
      <c r="F1818" s="6">
        <v>1694.7665807670001</v>
      </c>
      <c r="G1818" s="6">
        <f t="shared" si="26"/>
        <v>84.738329038350003</v>
      </c>
      <c r="H1818" s="5" t="s">
        <v>320</v>
      </c>
      <c r="I1818" s="5" t="s">
        <v>321</v>
      </c>
      <c r="J1818" s="5" t="s">
        <v>322</v>
      </c>
      <c r="K1818" s="5" t="s">
        <v>58</v>
      </c>
      <c r="L1818" s="5" t="s">
        <v>109</v>
      </c>
      <c r="M1818" s="5" t="s">
        <v>21</v>
      </c>
    </row>
    <row r="1819" spans="1:13" outlineLevel="2" x14ac:dyDescent="0.3">
      <c r="A1819" s="5" t="s">
        <v>201</v>
      </c>
      <c r="B1819" s="5" t="s">
        <v>216</v>
      </c>
      <c r="D1819" s="5" t="s">
        <v>1992</v>
      </c>
      <c r="E1819" s="5" t="s">
        <v>1993</v>
      </c>
      <c r="F1819" s="6">
        <v>6604.237287211</v>
      </c>
      <c r="G1819" s="6">
        <f t="shared" si="26"/>
        <v>330.21186436055001</v>
      </c>
      <c r="H1819" s="5" t="s">
        <v>84</v>
      </c>
      <c r="I1819" s="5" t="s">
        <v>442</v>
      </c>
      <c r="J1819" s="5" t="s">
        <v>444</v>
      </c>
      <c r="K1819" s="5" t="s">
        <v>67</v>
      </c>
      <c r="L1819" s="5" t="s">
        <v>109</v>
      </c>
      <c r="M1819" s="5" t="s">
        <v>21</v>
      </c>
    </row>
    <row r="1820" spans="1:13" outlineLevel="2" x14ac:dyDescent="0.3">
      <c r="A1820" s="5" t="s">
        <v>201</v>
      </c>
      <c r="B1820" s="5" t="s">
        <v>216</v>
      </c>
      <c r="D1820" s="5" t="s">
        <v>1992</v>
      </c>
      <c r="E1820" s="5" t="s">
        <v>2742</v>
      </c>
      <c r="F1820" s="6">
        <v>3545.3389825545</v>
      </c>
      <c r="G1820" s="6">
        <f t="shared" si="26"/>
        <v>177.26694912772501</v>
      </c>
      <c r="H1820" s="5" t="s">
        <v>14</v>
      </c>
      <c r="I1820" s="5" t="s">
        <v>77</v>
      </c>
      <c r="K1820" s="5" t="s">
        <v>608</v>
      </c>
      <c r="L1820" s="5" t="s">
        <v>109</v>
      </c>
      <c r="M1820" s="5" t="s">
        <v>21</v>
      </c>
    </row>
    <row r="1821" spans="1:13" outlineLevel="2" x14ac:dyDescent="0.3">
      <c r="A1821" s="5" t="s">
        <v>201</v>
      </c>
      <c r="B1821" s="5" t="s">
        <v>216</v>
      </c>
      <c r="D1821" s="5" t="s">
        <v>1992</v>
      </c>
      <c r="E1821" s="5" t="s">
        <v>2742</v>
      </c>
      <c r="F1821" s="6">
        <v>1144.1101693313501</v>
      </c>
      <c r="G1821" s="6">
        <f t="shared" si="26"/>
        <v>57.205508466567508</v>
      </c>
      <c r="H1821" s="5" t="s">
        <v>14</v>
      </c>
      <c r="I1821" s="5" t="s">
        <v>77</v>
      </c>
      <c r="K1821" s="5" t="s">
        <v>67</v>
      </c>
      <c r="L1821" s="5" t="s">
        <v>109</v>
      </c>
      <c r="M1821" s="5" t="s">
        <v>21</v>
      </c>
    </row>
    <row r="1822" spans="1:13" outlineLevel="2" x14ac:dyDescent="0.3">
      <c r="A1822" s="5" t="s">
        <v>201</v>
      </c>
      <c r="B1822" s="5" t="s">
        <v>216</v>
      </c>
      <c r="D1822" s="5" t="s">
        <v>1992</v>
      </c>
      <c r="E1822" s="5" t="s">
        <v>3300</v>
      </c>
      <c r="F1822" s="6">
        <v>2248.3050844310001</v>
      </c>
      <c r="G1822" s="6">
        <f t="shared" si="26"/>
        <v>112.41525422155001</v>
      </c>
      <c r="H1822" s="5" t="s">
        <v>46</v>
      </c>
      <c r="I1822" s="5" t="s">
        <v>47</v>
      </c>
      <c r="J1822" s="5" t="s">
        <v>49</v>
      </c>
      <c r="K1822" s="5" t="s">
        <v>19</v>
      </c>
      <c r="L1822" s="5" t="s">
        <v>109</v>
      </c>
      <c r="M1822" s="5" t="s">
        <v>21</v>
      </c>
    </row>
    <row r="1823" spans="1:13" outlineLevel="2" x14ac:dyDescent="0.3">
      <c r="A1823" s="5" t="s">
        <v>201</v>
      </c>
      <c r="B1823" s="5" t="s">
        <v>216</v>
      </c>
      <c r="C1823" s="5" t="s">
        <v>219</v>
      </c>
      <c r="D1823" s="5" t="s">
        <v>2904</v>
      </c>
      <c r="E1823" s="5" t="s">
        <v>2905</v>
      </c>
      <c r="F1823" s="6">
        <v>3050.8474572</v>
      </c>
      <c r="G1823" s="6">
        <f t="shared" si="26"/>
        <v>152.54237286</v>
      </c>
      <c r="H1823" s="5" t="s">
        <v>127</v>
      </c>
      <c r="I1823" s="5" t="s">
        <v>128</v>
      </c>
      <c r="J1823" s="5" t="s">
        <v>1075</v>
      </c>
      <c r="K1823" s="5" t="s">
        <v>99</v>
      </c>
      <c r="L1823" s="5" t="s">
        <v>109</v>
      </c>
      <c r="M1823" s="5" t="s">
        <v>21</v>
      </c>
    </row>
    <row r="1824" spans="1:13" outlineLevel="2" x14ac:dyDescent="0.3">
      <c r="A1824" s="5" t="s">
        <v>201</v>
      </c>
      <c r="B1824" s="5" t="s">
        <v>216</v>
      </c>
      <c r="C1824" s="5" t="s">
        <v>219</v>
      </c>
      <c r="D1824" s="5" t="s">
        <v>2904</v>
      </c>
      <c r="E1824" s="5" t="s">
        <v>2905</v>
      </c>
      <c r="F1824" s="6">
        <v>423.7288135</v>
      </c>
      <c r="G1824" s="6">
        <f t="shared" si="26"/>
        <v>21.186440675</v>
      </c>
      <c r="H1824" s="5" t="s">
        <v>127</v>
      </c>
      <c r="I1824" s="5" t="s">
        <v>128</v>
      </c>
      <c r="J1824" s="5" t="s">
        <v>1075</v>
      </c>
      <c r="K1824" s="5" t="s">
        <v>1059</v>
      </c>
      <c r="L1824" s="5" t="s">
        <v>109</v>
      </c>
      <c r="M1824" s="5" t="s">
        <v>21</v>
      </c>
    </row>
    <row r="1825" spans="1:13" outlineLevel="2" x14ac:dyDescent="0.3">
      <c r="A1825" s="5" t="s">
        <v>201</v>
      </c>
      <c r="B1825" s="5" t="s">
        <v>216</v>
      </c>
      <c r="C1825" s="5" t="s">
        <v>219</v>
      </c>
      <c r="D1825" s="5" t="s">
        <v>2904</v>
      </c>
      <c r="E1825" s="5" t="s">
        <v>2905</v>
      </c>
      <c r="F1825" s="6">
        <v>296.61016945</v>
      </c>
      <c r="G1825" s="6">
        <f t="shared" si="26"/>
        <v>14.8305084725</v>
      </c>
      <c r="H1825" s="5" t="s">
        <v>127</v>
      </c>
      <c r="I1825" s="5" t="s">
        <v>128</v>
      </c>
      <c r="J1825" s="5" t="s">
        <v>1075</v>
      </c>
      <c r="K1825" s="5" t="s">
        <v>58</v>
      </c>
      <c r="L1825" s="5" t="s">
        <v>109</v>
      </c>
      <c r="M1825" s="5" t="s">
        <v>21</v>
      </c>
    </row>
    <row r="1826" spans="1:13" outlineLevel="2" x14ac:dyDescent="0.3">
      <c r="A1826" s="5" t="s">
        <v>201</v>
      </c>
      <c r="B1826" s="5" t="s">
        <v>216</v>
      </c>
      <c r="C1826" s="5" t="s">
        <v>219</v>
      </c>
      <c r="D1826" s="5" t="s">
        <v>3622</v>
      </c>
      <c r="E1826" s="5" t="s">
        <v>3623</v>
      </c>
      <c r="F1826" s="6">
        <v>1708.426104075</v>
      </c>
      <c r="G1826" s="6">
        <f t="shared" si="26"/>
        <v>85.421305203750009</v>
      </c>
      <c r="H1826" s="5" t="s">
        <v>141</v>
      </c>
      <c r="I1826" s="5" t="s">
        <v>142</v>
      </c>
      <c r="J1826" s="5" t="s">
        <v>143</v>
      </c>
      <c r="K1826" s="5" t="s">
        <v>455</v>
      </c>
      <c r="L1826" s="5" t="s">
        <v>20</v>
      </c>
    </row>
    <row r="1827" spans="1:13" outlineLevel="2" x14ac:dyDescent="0.3">
      <c r="A1827" s="5" t="s">
        <v>201</v>
      </c>
      <c r="B1827" s="5" t="s">
        <v>216</v>
      </c>
      <c r="C1827" s="5" t="s">
        <v>219</v>
      </c>
      <c r="D1827" s="5" t="s">
        <v>3622</v>
      </c>
      <c r="E1827" s="5" t="s">
        <v>3623</v>
      </c>
      <c r="F1827" s="6">
        <v>1143.45236289375</v>
      </c>
      <c r="G1827" s="6">
        <f t="shared" si="26"/>
        <v>57.172618144687505</v>
      </c>
      <c r="H1827" s="5" t="s">
        <v>141</v>
      </c>
      <c r="I1827" s="5" t="s">
        <v>142</v>
      </c>
      <c r="J1827" s="5" t="s">
        <v>143</v>
      </c>
      <c r="K1827" s="5" t="s">
        <v>58</v>
      </c>
      <c r="L1827" s="5" t="s">
        <v>20</v>
      </c>
    </row>
    <row r="1828" spans="1:13" outlineLevel="2" x14ac:dyDescent="0.3">
      <c r="A1828" s="5" t="s">
        <v>201</v>
      </c>
      <c r="B1828" s="5" t="s">
        <v>216</v>
      </c>
      <c r="C1828" s="5" t="s">
        <v>219</v>
      </c>
      <c r="D1828" s="5" t="s">
        <v>4149</v>
      </c>
      <c r="E1828" s="5" t="s">
        <v>4150</v>
      </c>
      <c r="F1828" s="6">
        <v>1038.0508473123002</v>
      </c>
      <c r="G1828" s="6">
        <f t="shared" si="26"/>
        <v>51.902542365615012</v>
      </c>
      <c r="H1828" s="5" t="s">
        <v>16</v>
      </c>
      <c r="I1828" s="5" t="s">
        <v>17</v>
      </c>
      <c r="J1828" s="5" t="s">
        <v>369</v>
      </c>
      <c r="K1828" s="5" t="s">
        <v>67</v>
      </c>
      <c r="L1828" s="5" t="s">
        <v>74</v>
      </c>
      <c r="M1828" s="5" t="s">
        <v>21</v>
      </c>
    </row>
    <row r="1829" spans="1:13" outlineLevel="2" x14ac:dyDescent="0.3">
      <c r="A1829" s="5" t="s">
        <v>201</v>
      </c>
      <c r="B1829" s="5" t="s">
        <v>216</v>
      </c>
      <c r="C1829" s="5" t="s">
        <v>219</v>
      </c>
      <c r="D1829" s="5" t="s">
        <v>4149</v>
      </c>
      <c r="E1829" s="5" t="s">
        <v>5437</v>
      </c>
      <c r="F1829" s="6">
        <v>0</v>
      </c>
      <c r="G1829" s="6">
        <f t="shared" si="26"/>
        <v>0</v>
      </c>
      <c r="H1829" s="5" t="s">
        <v>46</v>
      </c>
      <c r="I1829" s="5" t="s">
        <v>47</v>
      </c>
      <c r="J1829" s="5" t="s">
        <v>342</v>
      </c>
      <c r="L1829" s="5" t="s">
        <v>74</v>
      </c>
    </row>
    <row r="1830" spans="1:13" outlineLevel="2" x14ac:dyDescent="0.3">
      <c r="A1830" s="5" t="s">
        <v>201</v>
      </c>
      <c r="B1830" s="5" t="s">
        <v>216</v>
      </c>
      <c r="C1830" s="5" t="s">
        <v>219</v>
      </c>
      <c r="D1830" s="5" t="s">
        <v>4629</v>
      </c>
      <c r="E1830" s="5" t="s">
        <v>4630</v>
      </c>
      <c r="F1830" s="6">
        <v>451.27118637750004</v>
      </c>
      <c r="G1830" s="6">
        <f t="shared" si="26"/>
        <v>22.563559318875004</v>
      </c>
      <c r="H1830" s="5" t="s">
        <v>294</v>
      </c>
      <c r="I1830" s="5" t="s">
        <v>295</v>
      </c>
      <c r="J1830" s="5" t="s">
        <v>384</v>
      </c>
      <c r="K1830" s="5" t="s">
        <v>58</v>
      </c>
      <c r="L1830" s="5" t="s">
        <v>240</v>
      </c>
      <c r="M1830" s="5" t="s">
        <v>21</v>
      </c>
    </row>
    <row r="1831" spans="1:13" outlineLevel="2" x14ac:dyDescent="0.3">
      <c r="A1831" s="5" t="s">
        <v>201</v>
      </c>
      <c r="B1831" s="5" t="s">
        <v>216</v>
      </c>
      <c r="D1831" s="5" t="s">
        <v>4791</v>
      </c>
      <c r="E1831" s="5" t="s">
        <v>4792</v>
      </c>
      <c r="F1831" s="6">
        <v>221.84745759606</v>
      </c>
      <c r="G1831" s="6">
        <f t="shared" si="26"/>
        <v>11.092372879803001</v>
      </c>
      <c r="H1831" s="5" t="s">
        <v>294</v>
      </c>
      <c r="I1831" s="5" t="s">
        <v>295</v>
      </c>
      <c r="J1831" s="5" t="s">
        <v>384</v>
      </c>
      <c r="K1831" s="5" t="s">
        <v>58</v>
      </c>
      <c r="L1831" s="5" t="s">
        <v>90</v>
      </c>
      <c r="M1831" s="5" t="s">
        <v>21</v>
      </c>
    </row>
    <row r="1832" spans="1:13" outlineLevel="2" x14ac:dyDescent="0.3">
      <c r="A1832" s="5" t="s">
        <v>201</v>
      </c>
      <c r="B1832" s="5" t="s">
        <v>216</v>
      </c>
      <c r="C1832" s="5" t="s">
        <v>219</v>
      </c>
      <c r="D1832" s="5" t="s">
        <v>656</v>
      </c>
      <c r="E1832" s="5" t="s">
        <v>657</v>
      </c>
      <c r="F1832" s="6">
        <v>26934.174719925002</v>
      </c>
      <c r="G1832" s="6">
        <f t="shared" si="26"/>
        <v>1346.7087359962502</v>
      </c>
      <c r="H1832" s="5" t="s">
        <v>194</v>
      </c>
      <c r="I1832" s="5" t="s">
        <v>195</v>
      </c>
      <c r="J1832" s="5" t="s">
        <v>197</v>
      </c>
      <c r="K1832" s="5" t="s">
        <v>658</v>
      </c>
      <c r="L1832" s="5" t="s">
        <v>109</v>
      </c>
      <c r="M1832" s="5" t="s">
        <v>21</v>
      </c>
    </row>
    <row r="1833" spans="1:13" outlineLevel="2" x14ac:dyDescent="0.3">
      <c r="A1833" s="5" t="s">
        <v>201</v>
      </c>
      <c r="B1833" s="5" t="s">
        <v>216</v>
      </c>
      <c r="C1833" s="5" t="s">
        <v>219</v>
      </c>
      <c r="D1833" s="5" t="s">
        <v>5449</v>
      </c>
      <c r="E1833" s="5" t="s">
        <v>5450</v>
      </c>
      <c r="F1833" s="6">
        <v>0</v>
      </c>
      <c r="G1833" s="6">
        <f t="shared" si="26"/>
        <v>0</v>
      </c>
      <c r="H1833" s="5" t="s">
        <v>449</v>
      </c>
      <c r="I1833" s="5" t="s">
        <v>450</v>
      </c>
      <c r="J1833" s="5" t="s">
        <v>451</v>
      </c>
      <c r="L1833" s="5" t="s">
        <v>370</v>
      </c>
      <c r="M1833" s="5" t="s">
        <v>31</v>
      </c>
    </row>
    <row r="1834" spans="1:13" outlineLevel="2" x14ac:dyDescent="0.3">
      <c r="A1834" s="5" t="s">
        <v>201</v>
      </c>
      <c r="B1834" s="5" t="s">
        <v>216</v>
      </c>
      <c r="C1834" s="5" t="s">
        <v>219</v>
      </c>
      <c r="D1834" s="5" t="s">
        <v>504</v>
      </c>
      <c r="E1834" s="5" t="s">
        <v>505</v>
      </c>
      <c r="F1834" s="6">
        <v>33023.728808936001</v>
      </c>
      <c r="G1834" s="6">
        <f t="shared" si="26"/>
        <v>1651.1864404468001</v>
      </c>
      <c r="H1834" s="5" t="s">
        <v>14</v>
      </c>
      <c r="I1834" s="5" t="s">
        <v>181</v>
      </c>
      <c r="J1834" s="5" t="s">
        <v>439</v>
      </c>
      <c r="K1834" s="5" t="s">
        <v>67</v>
      </c>
      <c r="L1834" s="5" t="s">
        <v>115</v>
      </c>
      <c r="M1834" s="5" t="s">
        <v>21</v>
      </c>
    </row>
    <row r="1835" spans="1:13" outlineLevel="2" x14ac:dyDescent="0.3">
      <c r="A1835" s="5" t="s">
        <v>201</v>
      </c>
      <c r="B1835" s="5" t="s">
        <v>216</v>
      </c>
      <c r="C1835" s="5" t="s">
        <v>219</v>
      </c>
      <c r="D1835" s="5" t="s">
        <v>2281</v>
      </c>
      <c r="E1835" s="5" t="s">
        <v>5479</v>
      </c>
      <c r="F1835" s="6">
        <v>0</v>
      </c>
      <c r="G1835" s="6">
        <f t="shared" si="26"/>
        <v>0</v>
      </c>
      <c r="H1835" s="5" t="s">
        <v>16</v>
      </c>
      <c r="I1835" s="5" t="s">
        <v>335</v>
      </c>
      <c r="L1835" s="5" t="s">
        <v>59</v>
      </c>
      <c r="M1835" s="5" t="s">
        <v>21</v>
      </c>
    </row>
    <row r="1836" spans="1:13" outlineLevel="2" x14ac:dyDescent="0.3">
      <c r="A1836" s="5" t="s">
        <v>201</v>
      </c>
      <c r="B1836" s="5" t="s">
        <v>216</v>
      </c>
      <c r="C1836" s="5" t="s">
        <v>219</v>
      </c>
      <c r="D1836" s="5" t="s">
        <v>2281</v>
      </c>
      <c r="E1836" s="5" t="s">
        <v>2282</v>
      </c>
      <c r="F1836" s="6">
        <v>5216.3105848619998</v>
      </c>
      <c r="G1836" s="6">
        <f t="shared" si="26"/>
        <v>260.8155292431</v>
      </c>
      <c r="H1836" s="5" t="s">
        <v>55</v>
      </c>
      <c r="I1836" s="5" t="s">
        <v>56</v>
      </c>
      <c r="J1836" s="5" t="s">
        <v>57</v>
      </c>
      <c r="K1836" s="5" t="s">
        <v>67</v>
      </c>
      <c r="L1836" s="5" t="s">
        <v>59</v>
      </c>
      <c r="M1836" s="5" t="s">
        <v>21</v>
      </c>
    </row>
    <row r="1837" spans="1:13" outlineLevel="2" x14ac:dyDescent="0.3">
      <c r="A1837" s="5" t="s">
        <v>201</v>
      </c>
      <c r="B1837" s="5" t="s">
        <v>216</v>
      </c>
      <c r="C1837" s="5" t="s">
        <v>219</v>
      </c>
      <c r="D1837" s="5" t="s">
        <v>2050</v>
      </c>
      <c r="E1837" s="5" t="s">
        <v>2051</v>
      </c>
      <c r="F1837" s="6">
        <v>6200</v>
      </c>
      <c r="G1837" s="6">
        <f t="shared" si="26"/>
        <v>310</v>
      </c>
      <c r="H1837" s="5" t="s">
        <v>53</v>
      </c>
      <c r="I1837" s="5" t="s">
        <v>54</v>
      </c>
      <c r="J1837" s="5" t="s">
        <v>475</v>
      </c>
      <c r="K1837" s="5" t="s">
        <v>67</v>
      </c>
      <c r="L1837" s="5" t="s">
        <v>109</v>
      </c>
    </row>
    <row r="1838" spans="1:13" outlineLevel="2" x14ac:dyDescent="0.3">
      <c r="A1838" s="5" t="s">
        <v>201</v>
      </c>
      <c r="B1838" s="5" t="s">
        <v>216</v>
      </c>
      <c r="C1838" s="5" t="s">
        <v>219</v>
      </c>
      <c r="D1838" s="5" t="s">
        <v>2581</v>
      </c>
      <c r="E1838" s="5" t="s">
        <v>2582</v>
      </c>
      <c r="F1838" s="6">
        <v>4086.8644062075005</v>
      </c>
      <c r="G1838" s="6">
        <f t="shared" si="26"/>
        <v>204.34322031037505</v>
      </c>
      <c r="H1838" s="5" t="s">
        <v>14</v>
      </c>
      <c r="I1838" s="5" t="s">
        <v>15</v>
      </c>
      <c r="J1838" s="5" t="s">
        <v>1302</v>
      </c>
      <c r="K1838" s="5" t="s">
        <v>1020</v>
      </c>
      <c r="L1838" s="5" t="s">
        <v>30</v>
      </c>
      <c r="M1838" s="5" t="s">
        <v>31</v>
      </c>
    </row>
    <row r="1839" spans="1:13" outlineLevel="2" x14ac:dyDescent="0.3">
      <c r="A1839" s="5" t="s">
        <v>201</v>
      </c>
      <c r="B1839" s="5" t="s">
        <v>216</v>
      </c>
      <c r="C1839" s="5" t="s">
        <v>219</v>
      </c>
      <c r="D1839" s="5" t="s">
        <v>2581</v>
      </c>
      <c r="E1839" s="5" t="s">
        <v>3499</v>
      </c>
      <c r="F1839" s="6">
        <v>1906.7796607500002</v>
      </c>
      <c r="G1839" s="6">
        <f t="shared" si="26"/>
        <v>95.338983037500014</v>
      </c>
      <c r="H1839" s="5" t="s">
        <v>86</v>
      </c>
      <c r="I1839" s="5" t="s">
        <v>87</v>
      </c>
      <c r="J1839" s="5" t="s">
        <v>596</v>
      </c>
      <c r="K1839" s="5" t="s">
        <v>254</v>
      </c>
      <c r="L1839" s="5" t="s">
        <v>30</v>
      </c>
      <c r="M1839" s="5" t="s">
        <v>31</v>
      </c>
    </row>
    <row r="1840" spans="1:13" outlineLevel="2" x14ac:dyDescent="0.3">
      <c r="A1840" s="5" t="s">
        <v>201</v>
      </c>
      <c r="B1840" s="5" t="s">
        <v>216</v>
      </c>
      <c r="C1840" s="5" t="s">
        <v>219</v>
      </c>
      <c r="D1840" s="5" t="s">
        <v>2581</v>
      </c>
      <c r="E1840" s="5" t="s">
        <v>4739</v>
      </c>
      <c r="F1840" s="6">
        <v>296.61016945</v>
      </c>
      <c r="G1840" s="6">
        <f t="shared" si="26"/>
        <v>14.8305084725</v>
      </c>
      <c r="H1840" s="5" t="s">
        <v>152</v>
      </c>
      <c r="I1840" s="5" t="s">
        <v>153</v>
      </c>
      <c r="J1840" s="5" t="s">
        <v>2941</v>
      </c>
      <c r="K1840" s="5" t="s">
        <v>539</v>
      </c>
      <c r="L1840" s="5" t="s">
        <v>30</v>
      </c>
      <c r="M1840" s="5" t="s">
        <v>31</v>
      </c>
    </row>
    <row r="1841" spans="1:13" outlineLevel="2" x14ac:dyDescent="0.3">
      <c r="A1841" s="5" t="s">
        <v>201</v>
      </c>
      <c r="B1841" s="5" t="s">
        <v>216</v>
      </c>
      <c r="D1841" s="5" t="s">
        <v>1777</v>
      </c>
      <c r="E1841" s="5" t="s">
        <v>1778</v>
      </c>
      <c r="F1841" s="6">
        <v>7812.7118633130003</v>
      </c>
      <c r="G1841" s="6">
        <f t="shared" si="26"/>
        <v>390.63559316565005</v>
      </c>
      <c r="H1841" s="5" t="s">
        <v>46</v>
      </c>
      <c r="I1841" s="5" t="s">
        <v>47</v>
      </c>
      <c r="J1841" s="5" t="s">
        <v>49</v>
      </c>
      <c r="K1841" s="5" t="s">
        <v>58</v>
      </c>
      <c r="L1841" s="5" t="s">
        <v>20</v>
      </c>
    </row>
    <row r="1842" spans="1:13" outlineLevel="2" x14ac:dyDescent="0.3">
      <c r="A1842" s="5" t="s">
        <v>201</v>
      </c>
      <c r="B1842" s="5" t="s">
        <v>216</v>
      </c>
      <c r="C1842" s="5" t="s">
        <v>219</v>
      </c>
      <c r="D1842" s="5" t="s">
        <v>1513</v>
      </c>
      <c r="E1842" s="5" t="s">
        <v>1514</v>
      </c>
      <c r="F1842" s="6">
        <v>9841.5254223510001</v>
      </c>
      <c r="G1842" s="6">
        <f t="shared" si="26"/>
        <v>492.07627111755005</v>
      </c>
      <c r="H1842" s="5" t="s">
        <v>14</v>
      </c>
      <c r="I1842" s="5" t="s">
        <v>72</v>
      </c>
      <c r="J1842" s="5" t="s">
        <v>1515</v>
      </c>
      <c r="K1842" s="5" t="s">
        <v>169</v>
      </c>
      <c r="L1842" s="5" t="s">
        <v>109</v>
      </c>
      <c r="M1842" s="5" t="s">
        <v>21</v>
      </c>
    </row>
    <row r="1843" spans="1:13" outlineLevel="2" x14ac:dyDescent="0.3">
      <c r="A1843" s="5" t="s">
        <v>201</v>
      </c>
      <c r="B1843" s="5" t="s">
        <v>216</v>
      </c>
      <c r="D1843" s="5" t="s">
        <v>4349</v>
      </c>
      <c r="E1843" s="5" t="s">
        <v>4350</v>
      </c>
      <c r="F1843" s="6">
        <v>795.89830497332002</v>
      </c>
      <c r="G1843" s="6">
        <f t="shared" si="26"/>
        <v>39.794915248666001</v>
      </c>
      <c r="H1843" s="5" t="s">
        <v>294</v>
      </c>
      <c r="I1843" s="5" t="s">
        <v>295</v>
      </c>
      <c r="J1843" s="5" t="s">
        <v>384</v>
      </c>
      <c r="K1843" s="5" t="s">
        <v>67</v>
      </c>
      <c r="L1843" s="5" t="s">
        <v>109</v>
      </c>
      <c r="M1843" s="5" t="s">
        <v>21</v>
      </c>
    </row>
    <row r="1844" spans="1:13" outlineLevel="2" x14ac:dyDescent="0.3">
      <c r="A1844" s="5" t="s">
        <v>201</v>
      </c>
      <c r="B1844" s="5" t="s">
        <v>216</v>
      </c>
      <c r="C1844" s="5" t="s">
        <v>219</v>
      </c>
      <c r="D1844" s="5" t="s">
        <v>5520</v>
      </c>
      <c r="E1844" s="5" t="s">
        <v>5521</v>
      </c>
      <c r="F1844" s="6">
        <v>0</v>
      </c>
      <c r="G1844" s="6">
        <f t="shared" si="26"/>
        <v>0</v>
      </c>
      <c r="H1844" s="5" t="s">
        <v>16</v>
      </c>
      <c r="I1844" s="5" t="s">
        <v>335</v>
      </c>
      <c r="J1844" s="5" t="s">
        <v>1124</v>
      </c>
      <c r="L1844" s="5" t="s">
        <v>184</v>
      </c>
      <c r="M1844" s="5" t="s">
        <v>31</v>
      </c>
    </row>
    <row r="1845" spans="1:13" outlineLevel="2" x14ac:dyDescent="0.3">
      <c r="A1845" s="5" t="s">
        <v>201</v>
      </c>
      <c r="B1845" s="5" t="s">
        <v>216</v>
      </c>
      <c r="C1845" s="5" t="s">
        <v>219</v>
      </c>
      <c r="D1845" s="5" t="s">
        <v>3203</v>
      </c>
      <c r="E1845" s="5" t="s">
        <v>3204</v>
      </c>
      <c r="F1845" s="6">
        <v>2457.6271183000003</v>
      </c>
      <c r="G1845" s="6">
        <f t="shared" si="26"/>
        <v>122.88135591500003</v>
      </c>
      <c r="H1845" s="5" t="s">
        <v>84</v>
      </c>
      <c r="I1845" s="5" t="s">
        <v>133</v>
      </c>
      <c r="J1845" s="5" t="s">
        <v>135</v>
      </c>
      <c r="K1845" s="5" t="s">
        <v>1059</v>
      </c>
      <c r="L1845" s="5" t="s">
        <v>90</v>
      </c>
      <c r="M1845" s="5" t="s">
        <v>21</v>
      </c>
    </row>
    <row r="1846" spans="1:13" outlineLevel="2" x14ac:dyDescent="0.3">
      <c r="A1846" s="5" t="s">
        <v>201</v>
      </c>
      <c r="B1846" s="5" t="s">
        <v>216</v>
      </c>
      <c r="D1846" s="5" t="s">
        <v>5551</v>
      </c>
      <c r="E1846" s="5" t="s">
        <v>5552</v>
      </c>
      <c r="F1846" s="6">
        <v>0</v>
      </c>
      <c r="G1846" s="6">
        <f t="shared" si="26"/>
        <v>0</v>
      </c>
      <c r="H1846" s="5" t="s">
        <v>46</v>
      </c>
      <c r="I1846" s="5" t="s">
        <v>47</v>
      </c>
      <c r="J1846" s="5" t="s">
        <v>49</v>
      </c>
      <c r="L1846" s="5" t="s">
        <v>90</v>
      </c>
    </row>
    <row r="1847" spans="1:13" outlineLevel="2" x14ac:dyDescent="0.3">
      <c r="A1847" s="5" t="s">
        <v>201</v>
      </c>
      <c r="B1847" s="5" t="s">
        <v>216</v>
      </c>
      <c r="C1847" s="5" t="s">
        <v>219</v>
      </c>
      <c r="D1847" s="5" t="s">
        <v>1798</v>
      </c>
      <c r="E1847" s="5" t="s">
        <v>1799</v>
      </c>
      <c r="F1847" s="6">
        <v>7660.80508367325</v>
      </c>
      <c r="G1847" s="6">
        <f t="shared" ref="G1847:G1910" si="27">F1847*0.05</f>
        <v>383.04025418366251</v>
      </c>
      <c r="H1847" s="5" t="s">
        <v>84</v>
      </c>
      <c r="I1847" s="5" t="s">
        <v>364</v>
      </c>
      <c r="K1847" s="5" t="s">
        <v>67</v>
      </c>
      <c r="L1847" s="5" t="s">
        <v>74</v>
      </c>
    </row>
    <row r="1848" spans="1:13" outlineLevel="2" x14ac:dyDescent="0.3">
      <c r="A1848" s="5" t="s">
        <v>201</v>
      </c>
      <c r="B1848" s="5" t="s">
        <v>216</v>
      </c>
      <c r="C1848" s="5" t="s">
        <v>248</v>
      </c>
      <c r="D1848" s="5" t="s">
        <v>861</v>
      </c>
      <c r="E1848" s="5" t="s">
        <v>2016</v>
      </c>
      <c r="F1848" s="6">
        <v>6485.5932194310008</v>
      </c>
      <c r="G1848" s="6">
        <f t="shared" si="27"/>
        <v>324.27966097155007</v>
      </c>
      <c r="H1848" s="5" t="s">
        <v>46</v>
      </c>
      <c r="I1848" s="5" t="s">
        <v>47</v>
      </c>
      <c r="J1848" s="5" t="s">
        <v>49</v>
      </c>
      <c r="K1848" s="5" t="s">
        <v>291</v>
      </c>
      <c r="L1848" s="5" t="s">
        <v>74</v>
      </c>
    </row>
    <row r="1849" spans="1:13" outlineLevel="2" x14ac:dyDescent="0.3">
      <c r="A1849" s="5" t="s">
        <v>201</v>
      </c>
      <c r="B1849" s="5" t="s">
        <v>216</v>
      </c>
      <c r="C1849" s="5" t="s">
        <v>219</v>
      </c>
      <c r="D1849" s="5" t="s">
        <v>861</v>
      </c>
      <c r="E1849" s="5" t="s">
        <v>862</v>
      </c>
      <c r="F1849" s="6">
        <v>20016.864461999998</v>
      </c>
      <c r="G1849" s="6">
        <f t="shared" si="27"/>
        <v>1000.8432230999999</v>
      </c>
      <c r="H1849" s="5" t="s">
        <v>863</v>
      </c>
      <c r="I1849" s="5" t="s">
        <v>864</v>
      </c>
      <c r="J1849" s="5" t="s">
        <v>865</v>
      </c>
      <c r="K1849" s="5" t="s">
        <v>866</v>
      </c>
      <c r="L1849" s="5" t="s">
        <v>74</v>
      </c>
    </row>
    <row r="1850" spans="1:13" outlineLevel="2" x14ac:dyDescent="0.3">
      <c r="A1850" s="5" t="s">
        <v>201</v>
      </c>
      <c r="B1850" s="5" t="s">
        <v>216</v>
      </c>
      <c r="C1850" s="5" t="s">
        <v>248</v>
      </c>
      <c r="D1850" s="5" t="s">
        <v>1779</v>
      </c>
      <c r="E1850" s="5" t="s">
        <v>1780</v>
      </c>
      <c r="F1850" s="6">
        <v>7760.9612569500005</v>
      </c>
      <c r="G1850" s="6">
        <f t="shared" si="27"/>
        <v>388.04806284750003</v>
      </c>
      <c r="H1850" s="5" t="s">
        <v>141</v>
      </c>
      <c r="I1850" s="5" t="s">
        <v>142</v>
      </c>
      <c r="J1850" s="5" t="s">
        <v>143</v>
      </c>
      <c r="K1850" s="5" t="s">
        <v>455</v>
      </c>
      <c r="L1850" s="5" t="s">
        <v>74</v>
      </c>
    </row>
    <row r="1851" spans="1:13" outlineLevel="2" x14ac:dyDescent="0.3">
      <c r="A1851" s="5" t="s">
        <v>201</v>
      </c>
      <c r="B1851" s="5" t="s">
        <v>216</v>
      </c>
      <c r="C1851" s="5" t="s">
        <v>219</v>
      </c>
      <c r="D1851" s="5" t="s">
        <v>5596</v>
      </c>
      <c r="E1851" s="5" t="s">
        <v>5597</v>
      </c>
      <c r="F1851" s="6">
        <v>0</v>
      </c>
      <c r="G1851" s="6">
        <f t="shared" si="27"/>
        <v>0</v>
      </c>
      <c r="H1851" s="5" t="s">
        <v>449</v>
      </c>
      <c r="I1851" s="5" t="s">
        <v>450</v>
      </c>
      <c r="J1851" s="5" t="s">
        <v>451</v>
      </c>
      <c r="L1851" s="5" t="s">
        <v>109</v>
      </c>
      <c r="M1851" s="5" t="s">
        <v>21</v>
      </c>
    </row>
    <row r="1852" spans="1:13" outlineLevel="2" x14ac:dyDescent="0.3">
      <c r="A1852" s="5" t="s">
        <v>201</v>
      </c>
      <c r="B1852" s="5" t="s">
        <v>216</v>
      </c>
      <c r="C1852" s="5" t="s">
        <v>219</v>
      </c>
      <c r="D1852" s="5" t="s">
        <v>951</v>
      </c>
      <c r="E1852" s="5" t="s">
        <v>952</v>
      </c>
      <c r="F1852" s="6">
        <v>18145.505085669003</v>
      </c>
      <c r="G1852" s="6">
        <f t="shared" si="27"/>
        <v>907.27525428345018</v>
      </c>
      <c r="H1852" s="5" t="s">
        <v>141</v>
      </c>
      <c r="I1852" s="5" t="s">
        <v>142</v>
      </c>
      <c r="K1852" s="5" t="s">
        <v>953</v>
      </c>
      <c r="L1852" s="5" t="s">
        <v>74</v>
      </c>
    </row>
    <row r="1853" spans="1:13" outlineLevel="2" x14ac:dyDescent="0.3">
      <c r="A1853" s="5" t="s">
        <v>201</v>
      </c>
      <c r="B1853" s="5" t="s">
        <v>216</v>
      </c>
      <c r="C1853" s="5" t="s">
        <v>219</v>
      </c>
      <c r="D1853" s="5" t="s">
        <v>951</v>
      </c>
      <c r="E1853" s="5" t="s">
        <v>952</v>
      </c>
      <c r="F1853" s="6">
        <v>8312.8998525750012</v>
      </c>
      <c r="G1853" s="6">
        <f t="shared" si="27"/>
        <v>415.64499262875006</v>
      </c>
      <c r="H1853" s="5" t="s">
        <v>141</v>
      </c>
      <c r="I1853" s="5" t="s">
        <v>142</v>
      </c>
      <c r="K1853" s="5" t="s">
        <v>99</v>
      </c>
      <c r="L1853" s="5" t="s">
        <v>74</v>
      </c>
    </row>
    <row r="1854" spans="1:13" outlineLevel="2" x14ac:dyDescent="0.3">
      <c r="A1854" s="5" t="s">
        <v>201</v>
      </c>
      <c r="B1854" s="5" t="s">
        <v>216</v>
      </c>
      <c r="C1854" s="5" t="s">
        <v>219</v>
      </c>
      <c r="D1854" s="5" t="s">
        <v>951</v>
      </c>
      <c r="E1854" s="5" t="s">
        <v>952</v>
      </c>
      <c r="F1854" s="6">
        <v>3478.7040912481502</v>
      </c>
      <c r="G1854" s="6">
        <f t="shared" si="27"/>
        <v>173.93520456240753</v>
      </c>
      <c r="H1854" s="5" t="s">
        <v>141</v>
      </c>
      <c r="I1854" s="5" t="s">
        <v>142</v>
      </c>
      <c r="K1854" s="5" t="s">
        <v>58</v>
      </c>
      <c r="L1854" s="5" t="s">
        <v>74</v>
      </c>
    </row>
    <row r="1855" spans="1:13" outlineLevel="2" x14ac:dyDescent="0.3">
      <c r="A1855" s="5" t="s">
        <v>201</v>
      </c>
      <c r="B1855" s="5" t="s">
        <v>216</v>
      </c>
      <c r="D1855" s="5" t="s">
        <v>3160</v>
      </c>
      <c r="E1855" s="5" t="s">
        <v>3161</v>
      </c>
      <c r="F1855" s="6">
        <v>2524.0762708330699</v>
      </c>
      <c r="G1855" s="6">
        <f t="shared" si="27"/>
        <v>126.2038135416535</v>
      </c>
      <c r="H1855" s="5" t="s">
        <v>294</v>
      </c>
      <c r="I1855" s="5" t="s">
        <v>295</v>
      </c>
      <c r="J1855" s="5" t="s">
        <v>384</v>
      </c>
      <c r="K1855" s="5" t="s">
        <v>67</v>
      </c>
      <c r="L1855" s="5" t="s">
        <v>109</v>
      </c>
      <c r="M1855" s="5" t="s">
        <v>21</v>
      </c>
    </row>
    <row r="1856" spans="1:13" outlineLevel="2" x14ac:dyDescent="0.3">
      <c r="A1856" s="5" t="s">
        <v>201</v>
      </c>
      <c r="B1856" s="5" t="s">
        <v>216</v>
      </c>
      <c r="D1856" s="5" t="s">
        <v>5604</v>
      </c>
      <c r="E1856" s="5" t="s">
        <v>5605</v>
      </c>
      <c r="F1856" s="6">
        <v>0</v>
      </c>
      <c r="G1856" s="6">
        <f t="shared" si="27"/>
        <v>0</v>
      </c>
      <c r="H1856" s="5" t="s">
        <v>46</v>
      </c>
      <c r="I1856" s="5" t="s">
        <v>47</v>
      </c>
      <c r="J1856" s="5" t="s">
        <v>49</v>
      </c>
      <c r="L1856" s="5" t="s">
        <v>274</v>
      </c>
    </row>
    <row r="1857" spans="1:13" outlineLevel="2" x14ac:dyDescent="0.3">
      <c r="A1857" s="5" t="s">
        <v>201</v>
      </c>
      <c r="B1857" s="5" t="s">
        <v>216</v>
      </c>
      <c r="C1857" s="5" t="s">
        <v>219</v>
      </c>
      <c r="D1857" s="5" t="s">
        <v>622</v>
      </c>
      <c r="E1857" s="5" t="s">
        <v>623</v>
      </c>
      <c r="F1857" s="6">
        <v>27790.677962211001</v>
      </c>
      <c r="G1857" s="6">
        <f t="shared" si="27"/>
        <v>1389.5338981105501</v>
      </c>
      <c r="H1857" s="5" t="s">
        <v>14</v>
      </c>
      <c r="I1857" s="5" t="s">
        <v>181</v>
      </c>
      <c r="J1857" s="5" t="s">
        <v>439</v>
      </c>
      <c r="K1857" s="5" t="s">
        <v>99</v>
      </c>
      <c r="L1857" s="5" t="s">
        <v>274</v>
      </c>
      <c r="M1857" s="5" t="s">
        <v>21</v>
      </c>
    </row>
    <row r="1858" spans="1:13" outlineLevel="2" x14ac:dyDescent="0.3">
      <c r="A1858" s="5" t="s">
        <v>201</v>
      </c>
      <c r="B1858" s="5" t="s">
        <v>216</v>
      </c>
      <c r="D1858" s="5" t="s">
        <v>3967</v>
      </c>
      <c r="E1858" s="5" t="s">
        <v>3968</v>
      </c>
      <c r="F1858" s="6">
        <v>1225.0316579539999</v>
      </c>
      <c r="G1858" s="6">
        <f t="shared" si="27"/>
        <v>61.251582897699997</v>
      </c>
      <c r="H1858" s="5" t="s">
        <v>3320</v>
      </c>
      <c r="I1858" s="5" t="s">
        <v>2290</v>
      </c>
      <c r="J1858" s="5" t="s">
        <v>2292</v>
      </c>
      <c r="K1858" s="5" t="s">
        <v>67</v>
      </c>
      <c r="L1858" s="5" t="s">
        <v>434</v>
      </c>
      <c r="M1858" s="5" t="s">
        <v>31</v>
      </c>
    </row>
    <row r="1859" spans="1:13" outlineLevel="2" x14ac:dyDescent="0.3">
      <c r="A1859" s="5" t="s">
        <v>201</v>
      </c>
      <c r="B1859" s="5" t="s">
        <v>216</v>
      </c>
      <c r="D1859" s="5" t="s">
        <v>3984</v>
      </c>
      <c r="E1859" s="5" t="s">
        <v>3985</v>
      </c>
      <c r="F1859" s="6">
        <v>1199.7203388150901</v>
      </c>
      <c r="G1859" s="6">
        <f t="shared" si="27"/>
        <v>59.98601694075451</v>
      </c>
      <c r="H1859" s="5" t="s">
        <v>294</v>
      </c>
      <c r="I1859" s="5" t="s">
        <v>295</v>
      </c>
      <c r="J1859" s="5" t="s">
        <v>384</v>
      </c>
      <c r="K1859" s="5" t="s">
        <v>67</v>
      </c>
      <c r="L1859" s="5" t="s">
        <v>374</v>
      </c>
      <c r="M1859" s="5" t="s">
        <v>21</v>
      </c>
    </row>
    <row r="1860" spans="1:13" outlineLevel="2" x14ac:dyDescent="0.3">
      <c r="A1860" s="5" t="s">
        <v>201</v>
      </c>
      <c r="B1860" s="5" t="s">
        <v>216</v>
      </c>
      <c r="C1860" s="5" t="s">
        <v>219</v>
      </c>
      <c r="D1860" s="5" t="s">
        <v>5637</v>
      </c>
      <c r="E1860" s="5" t="s">
        <v>5638</v>
      </c>
      <c r="F1860" s="6">
        <v>0</v>
      </c>
      <c r="G1860" s="6">
        <f t="shared" si="27"/>
        <v>0</v>
      </c>
      <c r="H1860" s="5" t="s">
        <v>16</v>
      </c>
      <c r="I1860" s="5" t="s">
        <v>335</v>
      </c>
      <c r="L1860" s="5" t="s">
        <v>20</v>
      </c>
    </row>
    <row r="1861" spans="1:13" outlineLevel="2" x14ac:dyDescent="0.3">
      <c r="A1861" s="5" t="s">
        <v>201</v>
      </c>
      <c r="B1861" s="5" t="s">
        <v>216</v>
      </c>
      <c r="C1861" s="5" t="s">
        <v>219</v>
      </c>
      <c r="D1861" s="5" t="s">
        <v>2542</v>
      </c>
      <c r="E1861" s="5" t="s">
        <v>2543</v>
      </c>
      <c r="F1861" s="6">
        <v>4244.5762705922007</v>
      </c>
      <c r="G1861" s="6">
        <f t="shared" si="27"/>
        <v>212.22881352961005</v>
      </c>
      <c r="H1861" s="5" t="s">
        <v>294</v>
      </c>
      <c r="I1861" s="5" t="s">
        <v>295</v>
      </c>
      <c r="J1861" s="5" t="s">
        <v>384</v>
      </c>
      <c r="K1861" s="5" t="s">
        <v>67</v>
      </c>
      <c r="L1861" s="5" t="s">
        <v>109</v>
      </c>
      <c r="M1861" s="5" t="s">
        <v>21</v>
      </c>
    </row>
    <row r="1862" spans="1:13" outlineLevel="2" x14ac:dyDescent="0.3">
      <c r="A1862" s="5" t="s">
        <v>201</v>
      </c>
      <c r="B1862" s="5" t="s">
        <v>216</v>
      </c>
      <c r="D1862" s="5" t="s">
        <v>1145</v>
      </c>
      <c r="E1862" s="5" t="s">
        <v>1146</v>
      </c>
      <c r="F1862" s="6">
        <v>14406.779659000002</v>
      </c>
      <c r="G1862" s="6">
        <f t="shared" si="27"/>
        <v>720.33898295000017</v>
      </c>
      <c r="H1862" s="5" t="s">
        <v>14</v>
      </c>
      <c r="I1862" s="5" t="s">
        <v>72</v>
      </c>
      <c r="K1862" s="5" t="s">
        <v>169</v>
      </c>
      <c r="L1862" s="5" t="s">
        <v>74</v>
      </c>
      <c r="M1862" s="5" t="s">
        <v>21</v>
      </c>
    </row>
    <row r="1863" spans="1:13" outlineLevel="2" x14ac:dyDescent="0.3">
      <c r="A1863" s="5" t="s">
        <v>201</v>
      </c>
      <c r="B1863" s="5" t="s">
        <v>216</v>
      </c>
      <c r="C1863" s="5" t="s">
        <v>219</v>
      </c>
      <c r="D1863" s="5" t="s">
        <v>1145</v>
      </c>
      <c r="E1863" s="5" t="s">
        <v>5695</v>
      </c>
      <c r="F1863" s="6">
        <v>0</v>
      </c>
      <c r="G1863" s="6">
        <f t="shared" si="27"/>
        <v>0</v>
      </c>
      <c r="H1863" s="5" t="s">
        <v>1371</v>
      </c>
      <c r="I1863" s="5" t="s">
        <v>1372</v>
      </c>
      <c r="J1863" s="5" t="s">
        <v>1373</v>
      </c>
      <c r="L1863" s="5" t="s">
        <v>74</v>
      </c>
      <c r="M1863" s="5" t="s">
        <v>21</v>
      </c>
    </row>
    <row r="1864" spans="1:13" outlineLevel="2" x14ac:dyDescent="0.3">
      <c r="A1864" s="5" t="s">
        <v>201</v>
      </c>
      <c r="B1864" s="5" t="s">
        <v>216</v>
      </c>
      <c r="C1864" s="5" t="s">
        <v>219</v>
      </c>
      <c r="D1864" s="5" t="s">
        <v>5712</v>
      </c>
      <c r="E1864" s="5" t="s">
        <v>5713</v>
      </c>
      <c r="F1864" s="6">
        <v>0</v>
      </c>
      <c r="G1864" s="6">
        <f t="shared" si="27"/>
        <v>0</v>
      </c>
      <c r="H1864" s="5" t="s">
        <v>46</v>
      </c>
      <c r="I1864" s="5" t="s">
        <v>47</v>
      </c>
      <c r="J1864" s="5" t="s">
        <v>342</v>
      </c>
      <c r="L1864" s="5" t="s">
        <v>240</v>
      </c>
      <c r="M1864" s="5" t="s">
        <v>21</v>
      </c>
    </row>
    <row r="1865" spans="1:13" outlineLevel="2" x14ac:dyDescent="0.3">
      <c r="A1865" s="5" t="s">
        <v>201</v>
      </c>
      <c r="B1865" s="5" t="s">
        <v>216</v>
      </c>
      <c r="C1865" s="5" t="s">
        <v>219</v>
      </c>
      <c r="D1865" s="5" t="s">
        <v>4342</v>
      </c>
      <c r="E1865" s="5" t="s">
        <v>4343</v>
      </c>
      <c r="F1865" s="6">
        <v>800.84745751500009</v>
      </c>
      <c r="G1865" s="6">
        <f t="shared" si="27"/>
        <v>40.042372875750004</v>
      </c>
      <c r="H1865" s="5" t="s">
        <v>16</v>
      </c>
      <c r="I1865" s="5" t="s">
        <v>17</v>
      </c>
      <c r="J1865" s="5" t="s">
        <v>369</v>
      </c>
      <c r="K1865" s="5" t="s">
        <v>58</v>
      </c>
      <c r="L1865" s="5" t="s">
        <v>30</v>
      </c>
      <c r="M1865" s="5" t="s">
        <v>31</v>
      </c>
    </row>
    <row r="1866" spans="1:13" outlineLevel="2" x14ac:dyDescent="0.3">
      <c r="A1866" s="5" t="s">
        <v>201</v>
      </c>
      <c r="B1866" s="5" t="s">
        <v>216</v>
      </c>
      <c r="D1866" s="5" t="s">
        <v>3888</v>
      </c>
      <c r="E1866" s="5" t="s">
        <v>3889</v>
      </c>
      <c r="F1866" s="6">
        <v>1307.4918347400001</v>
      </c>
      <c r="G1866" s="6">
        <f t="shared" si="27"/>
        <v>65.374591737000003</v>
      </c>
      <c r="H1866" s="5" t="s">
        <v>449</v>
      </c>
      <c r="I1866" s="5" t="s">
        <v>575</v>
      </c>
      <c r="J1866" s="5" t="s">
        <v>576</v>
      </c>
      <c r="K1866" s="5" t="s">
        <v>58</v>
      </c>
      <c r="L1866" s="5" t="s">
        <v>240</v>
      </c>
    </row>
    <row r="1867" spans="1:13" outlineLevel="2" x14ac:dyDescent="0.3">
      <c r="A1867" s="5" t="s">
        <v>201</v>
      </c>
      <c r="B1867" s="5" t="s">
        <v>216</v>
      </c>
      <c r="C1867" s="5" t="s">
        <v>219</v>
      </c>
      <c r="D1867" s="5" t="s">
        <v>1227</v>
      </c>
      <c r="E1867" s="5" t="s">
        <v>1228</v>
      </c>
      <c r="F1867" s="6">
        <v>13081.852529999998</v>
      </c>
      <c r="G1867" s="6">
        <f t="shared" si="27"/>
        <v>654.09262649999994</v>
      </c>
      <c r="H1867" s="5" t="s">
        <v>25</v>
      </c>
      <c r="I1867" s="5" t="s">
        <v>26</v>
      </c>
      <c r="J1867" s="5" t="s">
        <v>28</v>
      </c>
      <c r="K1867" s="5" t="s">
        <v>19</v>
      </c>
      <c r="L1867" s="5" t="s">
        <v>109</v>
      </c>
      <c r="M1867" s="5" t="s">
        <v>21</v>
      </c>
    </row>
    <row r="1868" spans="1:13" outlineLevel="2" x14ac:dyDescent="0.3">
      <c r="A1868" s="5" t="s">
        <v>201</v>
      </c>
      <c r="B1868" s="5" t="s">
        <v>216</v>
      </c>
      <c r="C1868" s="5" t="s">
        <v>248</v>
      </c>
      <c r="D1868" s="5" t="s">
        <v>5757</v>
      </c>
      <c r="E1868" s="5" t="s">
        <v>5758</v>
      </c>
      <c r="F1868" s="6">
        <v>0</v>
      </c>
      <c r="G1868" s="6">
        <f t="shared" si="27"/>
        <v>0</v>
      </c>
      <c r="H1868" s="5" t="s">
        <v>16</v>
      </c>
      <c r="I1868" s="5" t="s">
        <v>335</v>
      </c>
      <c r="J1868" s="5" t="s">
        <v>2215</v>
      </c>
      <c r="L1868" s="5" t="s">
        <v>1176</v>
      </c>
      <c r="M1868" s="5" t="s">
        <v>21</v>
      </c>
    </row>
    <row r="1869" spans="1:13" outlineLevel="2" x14ac:dyDescent="0.3">
      <c r="A1869" s="5" t="s">
        <v>201</v>
      </c>
      <c r="B1869" s="5" t="s">
        <v>216</v>
      </c>
      <c r="C1869" s="5" t="s">
        <v>219</v>
      </c>
      <c r="D1869" s="5" t="s">
        <v>1578</v>
      </c>
      <c r="E1869" s="5" t="s">
        <v>3502</v>
      </c>
      <c r="F1869" s="6">
        <v>1906.7796607500002</v>
      </c>
      <c r="G1869" s="6">
        <f t="shared" si="27"/>
        <v>95.338983037500014</v>
      </c>
      <c r="H1869" s="5" t="s">
        <v>84</v>
      </c>
      <c r="I1869" s="5" t="s">
        <v>442</v>
      </c>
      <c r="J1869" s="5" t="s">
        <v>444</v>
      </c>
      <c r="K1869" s="5" t="s">
        <v>221</v>
      </c>
      <c r="L1869" s="5" t="s">
        <v>109</v>
      </c>
      <c r="M1869" s="5" t="s">
        <v>21</v>
      </c>
    </row>
    <row r="1870" spans="1:13" outlineLevel="2" x14ac:dyDescent="0.3">
      <c r="A1870" s="5" t="s">
        <v>201</v>
      </c>
      <c r="B1870" s="5" t="s">
        <v>216</v>
      </c>
      <c r="C1870" s="5" t="s">
        <v>219</v>
      </c>
      <c r="D1870" s="5" t="s">
        <v>1578</v>
      </c>
      <c r="E1870" s="5" t="s">
        <v>1579</v>
      </c>
      <c r="F1870" s="6">
        <v>9440</v>
      </c>
      <c r="G1870" s="6">
        <f t="shared" si="27"/>
        <v>472</v>
      </c>
      <c r="H1870" s="5" t="s">
        <v>53</v>
      </c>
      <c r="I1870" s="5" t="s">
        <v>54</v>
      </c>
      <c r="J1870" s="5" t="s">
        <v>475</v>
      </c>
      <c r="K1870" s="5" t="s">
        <v>67</v>
      </c>
      <c r="L1870" s="5" t="s">
        <v>109</v>
      </c>
      <c r="M1870" s="5" t="s">
        <v>21</v>
      </c>
    </row>
    <row r="1871" spans="1:13" outlineLevel="2" x14ac:dyDescent="0.3">
      <c r="A1871" s="5" t="s">
        <v>201</v>
      </c>
      <c r="B1871" s="5" t="s">
        <v>216</v>
      </c>
      <c r="C1871" s="5" t="s">
        <v>219</v>
      </c>
      <c r="D1871" s="5" t="s">
        <v>4544</v>
      </c>
      <c r="E1871" s="5" t="s">
        <v>4545</v>
      </c>
      <c r="F1871" s="6">
        <v>548.36586975</v>
      </c>
      <c r="G1871" s="6">
        <f t="shared" si="27"/>
        <v>27.418293487500002</v>
      </c>
      <c r="H1871" s="5" t="s">
        <v>192</v>
      </c>
      <c r="I1871" s="5" t="s">
        <v>193</v>
      </c>
      <c r="J1871" s="5" t="s">
        <v>233</v>
      </c>
      <c r="K1871" s="5" t="s">
        <v>99</v>
      </c>
      <c r="L1871" s="5" t="s">
        <v>310</v>
      </c>
      <c r="M1871" s="5" t="s">
        <v>31</v>
      </c>
    </row>
    <row r="1872" spans="1:13" outlineLevel="2" x14ac:dyDescent="0.3">
      <c r="A1872" s="5" t="s">
        <v>201</v>
      </c>
      <c r="B1872" s="5" t="s">
        <v>216</v>
      </c>
      <c r="C1872" s="5" t="s">
        <v>248</v>
      </c>
      <c r="D1872" s="5" t="s">
        <v>2343</v>
      </c>
      <c r="E1872" s="5" t="s">
        <v>2344</v>
      </c>
      <c r="F1872" s="6">
        <v>5000</v>
      </c>
      <c r="G1872" s="6">
        <f t="shared" si="27"/>
        <v>250</v>
      </c>
      <c r="H1872" s="5" t="s">
        <v>53</v>
      </c>
      <c r="I1872" s="5" t="s">
        <v>54</v>
      </c>
      <c r="J1872" s="5" t="s">
        <v>167</v>
      </c>
      <c r="K1872" s="5" t="s">
        <v>58</v>
      </c>
      <c r="L1872" s="5" t="s">
        <v>156</v>
      </c>
      <c r="M1872" s="5" t="s">
        <v>31</v>
      </c>
    </row>
    <row r="1873" spans="1:13" outlineLevel="2" x14ac:dyDescent="0.3">
      <c r="A1873" s="5" t="s">
        <v>201</v>
      </c>
      <c r="B1873" s="5" t="s">
        <v>216</v>
      </c>
      <c r="C1873" s="5" t="s">
        <v>219</v>
      </c>
      <c r="D1873" s="5" t="s">
        <v>3418</v>
      </c>
      <c r="E1873" s="5" t="s">
        <v>3419</v>
      </c>
      <c r="F1873" s="6">
        <v>2031.1440675122499</v>
      </c>
      <c r="G1873" s="6">
        <f t="shared" si="27"/>
        <v>101.5572033756125</v>
      </c>
      <c r="H1873" s="5" t="s">
        <v>152</v>
      </c>
      <c r="I1873" s="5" t="s">
        <v>153</v>
      </c>
      <c r="J1873" s="5" t="s">
        <v>154</v>
      </c>
      <c r="K1873" s="5" t="s">
        <v>3306</v>
      </c>
      <c r="L1873" s="5" t="s">
        <v>609</v>
      </c>
    </row>
    <row r="1874" spans="1:13" outlineLevel="2" x14ac:dyDescent="0.3">
      <c r="A1874" s="5" t="s">
        <v>201</v>
      </c>
      <c r="B1874" s="5" t="s">
        <v>216</v>
      </c>
      <c r="C1874" s="5" t="s">
        <v>219</v>
      </c>
      <c r="D1874" s="5" t="s">
        <v>3418</v>
      </c>
      <c r="E1874" s="5" t="s">
        <v>3419</v>
      </c>
      <c r="F1874" s="6">
        <v>1694.915254</v>
      </c>
      <c r="G1874" s="6">
        <f t="shared" si="27"/>
        <v>84.7457627</v>
      </c>
      <c r="H1874" s="5" t="s">
        <v>152</v>
      </c>
      <c r="I1874" s="5" t="s">
        <v>153</v>
      </c>
      <c r="J1874" s="5" t="s">
        <v>154</v>
      </c>
      <c r="K1874" s="5" t="s">
        <v>553</v>
      </c>
      <c r="L1874" s="5" t="s">
        <v>609</v>
      </c>
    </row>
    <row r="1875" spans="1:13" outlineLevel="2" x14ac:dyDescent="0.3">
      <c r="A1875" s="5" t="s">
        <v>201</v>
      </c>
      <c r="B1875" s="5" t="s">
        <v>216</v>
      </c>
      <c r="D1875" s="5" t="s">
        <v>3543</v>
      </c>
      <c r="E1875" s="5" t="s">
        <v>3544</v>
      </c>
      <c r="F1875" s="6">
        <v>1848.29660991073</v>
      </c>
      <c r="G1875" s="6">
        <f t="shared" si="27"/>
        <v>92.414830495536506</v>
      </c>
      <c r="H1875" s="5" t="s">
        <v>294</v>
      </c>
      <c r="I1875" s="5" t="s">
        <v>295</v>
      </c>
      <c r="J1875" s="5" t="s">
        <v>384</v>
      </c>
      <c r="K1875" s="5" t="s">
        <v>58</v>
      </c>
      <c r="L1875" s="5" t="s">
        <v>203</v>
      </c>
    </row>
    <row r="1876" spans="1:13" outlineLevel="2" x14ac:dyDescent="0.3">
      <c r="A1876" s="5" t="s">
        <v>201</v>
      </c>
      <c r="B1876" s="5" t="s">
        <v>216</v>
      </c>
      <c r="D1876" s="5" t="s">
        <v>1609</v>
      </c>
      <c r="E1876" s="5" t="s">
        <v>1610</v>
      </c>
      <c r="F1876" s="6">
        <v>9194.5715918500009</v>
      </c>
      <c r="G1876" s="6">
        <f t="shared" si="27"/>
        <v>459.72857959250007</v>
      </c>
      <c r="H1876" s="5" t="s">
        <v>270</v>
      </c>
      <c r="I1876" s="5" t="s">
        <v>271</v>
      </c>
      <c r="K1876" s="5" t="s">
        <v>67</v>
      </c>
      <c r="L1876" s="5" t="s">
        <v>203</v>
      </c>
      <c r="M1876" s="5" t="s">
        <v>21</v>
      </c>
    </row>
    <row r="1877" spans="1:13" outlineLevel="2" x14ac:dyDescent="0.3">
      <c r="A1877" s="5" t="s">
        <v>201</v>
      </c>
      <c r="B1877" s="5" t="s">
        <v>216</v>
      </c>
      <c r="C1877" s="5" t="s">
        <v>219</v>
      </c>
      <c r="D1877" s="5" t="s">
        <v>3102</v>
      </c>
      <c r="E1877" s="5" t="s">
        <v>5872</v>
      </c>
      <c r="F1877" s="6">
        <v>0</v>
      </c>
      <c r="G1877" s="6">
        <f t="shared" si="27"/>
        <v>0</v>
      </c>
      <c r="H1877" s="5" t="s">
        <v>16</v>
      </c>
      <c r="I1877" s="5" t="s">
        <v>2140</v>
      </c>
      <c r="J1877" s="5" t="s">
        <v>1124</v>
      </c>
      <c r="L1877" s="5" t="s">
        <v>59</v>
      </c>
      <c r="M1877" s="5" t="s">
        <v>31</v>
      </c>
    </row>
    <row r="1878" spans="1:13" outlineLevel="2" x14ac:dyDescent="0.3">
      <c r="A1878" s="5" t="s">
        <v>201</v>
      </c>
      <c r="B1878" s="5" t="s">
        <v>216</v>
      </c>
      <c r="C1878" s="5" t="s">
        <v>219</v>
      </c>
      <c r="D1878" s="5" t="s">
        <v>3102</v>
      </c>
      <c r="E1878" s="5" t="s">
        <v>3103</v>
      </c>
      <c r="F1878" s="6">
        <v>2610.1694911600002</v>
      </c>
      <c r="G1878" s="6">
        <f t="shared" si="27"/>
        <v>130.50847455800002</v>
      </c>
      <c r="H1878" s="5" t="s">
        <v>46</v>
      </c>
      <c r="I1878" s="5" t="s">
        <v>47</v>
      </c>
      <c r="J1878" s="5" t="s">
        <v>49</v>
      </c>
      <c r="K1878" s="5" t="s">
        <v>1785</v>
      </c>
      <c r="L1878" s="5" t="s">
        <v>30</v>
      </c>
      <c r="M1878" s="5" t="s">
        <v>31</v>
      </c>
    </row>
    <row r="1879" spans="1:13" outlineLevel="2" x14ac:dyDescent="0.3">
      <c r="A1879" s="5" t="s">
        <v>201</v>
      </c>
      <c r="B1879" s="5" t="s">
        <v>216</v>
      </c>
      <c r="C1879" s="5" t="s">
        <v>1493</v>
      </c>
      <c r="D1879" s="5" t="s">
        <v>1491</v>
      </c>
      <c r="E1879" s="5" t="s">
        <v>1492</v>
      </c>
      <c r="F1879" s="6">
        <v>10169.491524000001</v>
      </c>
      <c r="G1879" s="6">
        <f t="shared" si="27"/>
        <v>508.47457620000006</v>
      </c>
      <c r="H1879" s="5" t="s">
        <v>46</v>
      </c>
      <c r="I1879" s="5" t="s">
        <v>1201</v>
      </c>
      <c r="K1879" s="5" t="s">
        <v>67</v>
      </c>
      <c r="L1879" s="5" t="s">
        <v>109</v>
      </c>
      <c r="M1879" s="5" t="s">
        <v>21</v>
      </c>
    </row>
    <row r="1880" spans="1:13" outlineLevel="2" x14ac:dyDescent="0.3">
      <c r="A1880" s="5" t="s">
        <v>201</v>
      </c>
      <c r="B1880" s="5" t="s">
        <v>216</v>
      </c>
      <c r="C1880" s="5" t="s">
        <v>219</v>
      </c>
      <c r="D1880" s="5" t="s">
        <v>4834</v>
      </c>
      <c r="E1880" s="5" t="s">
        <v>4835</v>
      </c>
      <c r="F1880" s="6">
        <v>165</v>
      </c>
      <c r="G1880" s="6">
        <f t="shared" si="27"/>
        <v>8.25</v>
      </c>
      <c r="H1880" s="5" t="s">
        <v>159</v>
      </c>
      <c r="I1880" s="5" t="s">
        <v>798</v>
      </c>
      <c r="J1880" s="5" t="s">
        <v>799</v>
      </c>
      <c r="K1880" s="5" t="s">
        <v>58</v>
      </c>
      <c r="L1880" s="5" t="s">
        <v>1303</v>
      </c>
    </row>
    <row r="1881" spans="1:13" outlineLevel="2" x14ac:dyDescent="0.3">
      <c r="A1881" s="5" t="s">
        <v>201</v>
      </c>
      <c r="B1881" s="5" t="s">
        <v>216</v>
      </c>
      <c r="D1881" s="5" t="s">
        <v>3936</v>
      </c>
      <c r="E1881" s="5" t="s">
        <v>3937</v>
      </c>
      <c r="F1881" s="6">
        <v>1257.4000000000001</v>
      </c>
      <c r="G1881" s="6">
        <f t="shared" si="27"/>
        <v>62.870000000000005</v>
      </c>
      <c r="H1881" s="5" t="s">
        <v>159</v>
      </c>
      <c r="I1881" s="5" t="s">
        <v>798</v>
      </c>
      <c r="J1881" s="5" t="s">
        <v>799</v>
      </c>
      <c r="K1881" s="5" t="s">
        <v>67</v>
      </c>
      <c r="L1881" s="5" t="s">
        <v>1303</v>
      </c>
    </row>
    <row r="1882" spans="1:13" outlineLevel="2" x14ac:dyDescent="0.3">
      <c r="A1882" s="5" t="s">
        <v>201</v>
      </c>
      <c r="B1882" s="5" t="s">
        <v>216</v>
      </c>
      <c r="C1882" s="5" t="s">
        <v>318</v>
      </c>
      <c r="D1882" s="5" t="s">
        <v>2367</v>
      </c>
      <c r="E1882" s="5" t="s">
        <v>2368</v>
      </c>
      <c r="F1882" s="6">
        <v>4875</v>
      </c>
      <c r="G1882" s="6">
        <f t="shared" si="27"/>
        <v>243.75</v>
      </c>
      <c r="H1882" s="5" t="s">
        <v>53</v>
      </c>
      <c r="I1882" s="5" t="s">
        <v>466</v>
      </c>
      <c r="J1882" s="5" t="s">
        <v>467</v>
      </c>
      <c r="K1882" s="5" t="s">
        <v>73</v>
      </c>
      <c r="L1882" s="5" t="s">
        <v>109</v>
      </c>
      <c r="M1882" s="5" t="s">
        <v>21</v>
      </c>
    </row>
    <row r="1883" spans="1:13" outlineLevel="2" x14ac:dyDescent="0.3">
      <c r="A1883" s="5" t="s">
        <v>201</v>
      </c>
      <c r="B1883" s="5" t="s">
        <v>216</v>
      </c>
      <c r="C1883" s="5" t="s">
        <v>219</v>
      </c>
      <c r="D1883" s="5" t="s">
        <v>4742</v>
      </c>
      <c r="E1883" s="5" t="s">
        <v>4743</v>
      </c>
      <c r="F1883" s="6">
        <v>296.61016945</v>
      </c>
      <c r="G1883" s="6">
        <f t="shared" si="27"/>
        <v>14.8305084725</v>
      </c>
      <c r="H1883" s="5" t="s">
        <v>127</v>
      </c>
      <c r="I1883" s="5" t="s">
        <v>128</v>
      </c>
      <c r="J1883" s="5" t="s">
        <v>1075</v>
      </c>
      <c r="K1883" s="5" t="s">
        <v>1059</v>
      </c>
      <c r="L1883" s="5" t="s">
        <v>109</v>
      </c>
      <c r="M1883" s="5" t="s">
        <v>21</v>
      </c>
    </row>
    <row r="1884" spans="1:13" outlineLevel="2" x14ac:dyDescent="0.3">
      <c r="A1884" s="5" t="s">
        <v>201</v>
      </c>
      <c r="B1884" s="5" t="s">
        <v>216</v>
      </c>
      <c r="C1884" s="5" t="s">
        <v>219</v>
      </c>
      <c r="D1884" s="5" t="s">
        <v>2937</v>
      </c>
      <c r="E1884" s="5" t="s">
        <v>2938</v>
      </c>
      <c r="F1884" s="6">
        <v>2966.1016945000001</v>
      </c>
      <c r="G1884" s="6">
        <f t="shared" si="27"/>
        <v>148.305084725</v>
      </c>
      <c r="H1884" s="5" t="s">
        <v>84</v>
      </c>
      <c r="I1884" s="5" t="s">
        <v>442</v>
      </c>
      <c r="J1884" s="5" t="s">
        <v>444</v>
      </c>
      <c r="K1884" s="5" t="s">
        <v>73</v>
      </c>
      <c r="L1884" s="5" t="s">
        <v>109</v>
      </c>
      <c r="M1884" s="5" t="s">
        <v>21</v>
      </c>
    </row>
    <row r="1885" spans="1:13" outlineLevel="2" x14ac:dyDescent="0.3">
      <c r="A1885" s="5" t="s">
        <v>201</v>
      </c>
      <c r="B1885" s="5" t="s">
        <v>216</v>
      </c>
      <c r="C1885" s="5" t="s">
        <v>2793</v>
      </c>
      <c r="D1885" s="5" t="s">
        <v>2791</v>
      </c>
      <c r="E1885" s="5" t="s">
        <v>2792</v>
      </c>
      <c r="F1885" s="6">
        <v>3390.2711859660403</v>
      </c>
      <c r="G1885" s="6">
        <f t="shared" si="27"/>
        <v>169.51355929830203</v>
      </c>
      <c r="H1885" s="5" t="s">
        <v>294</v>
      </c>
      <c r="I1885" s="5" t="s">
        <v>295</v>
      </c>
      <c r="J1885" s="5" t="s">
        <v>384</v>
      </c>
      <c r="K1885" s="5" t="s">
        <v>67</v>
      </c>
      <c r="L1885" s="5" t="s">
        <v>109</v>
      </c>
      <c r="M1885" s="5" t="s">
        <v>21</v>
      </c>
    </row>
    <row r="1886" spans="1:13" outlineLevel="2" x14ac:dyDescent="0.3">
      <c r="A1886" s="5" t="s">
        <v>201</v>
      </c>
      <c r="B1886" s="5" t="s">
        <v>216</v>
      </c>
      <c r="D1886" s="5" t="s">
        <v>3714</v>
      </c>
      <c r="E1886" s="5" t="s">
        <v>3715</v>
      </c>
      <c r="F1886" s="6">
        <v>1588.983050625</v>
      </c>
      <c r="G1886" s="6">
        <f t="shared" si="27"/>
        <v>79.449152531250007</v>
      </c>
      <c r="H1886" s="5" t="s">
        <v>46</v>
      </c>
      <c r="I1886" s="5" t="s">
        <v>47</v>
      </c>
      <c r="J1886" s="5" t="s">
        <v>49</v>
      </c>
      <c r="K1886" s="5" t="s">
        <v>221</v>
      </c>
      <c r="L1886" s="5" t="s">
        <v>20</v>
      </c>
      <c r="M1886" s="5" t="s">
        <v>21</v>
      </c>
    </row>
    <row r="1887" spans="1:13" outlineLevel="2" x14ac:dyDescent="0.3">
      <c r="A1887" s="5" t="s">
        <v>201</v>
      </c>
      <c r="B1887" s="5" t="s">
        <v>216</v>
      </c>
      <c r="C1887" s="5" t="s">
        <v>219</v>
      </c>
      <c r="D1887" s="5" t="s">
        <v>5943</v>
      </c>
      <c r="E1887" s="5" t="s">
        <v>5944</v>
      </c>
      <c r="F1887" s="6">
        <v>0</v>
      </c>
      <c r="G1887" s="6">
        <f t="shared" si="27"/>
        <v>0</v>
      </c>
      <c r="H1887" s="5" t="s">
        <v>1371</v>
      </c>
      <c r="I1887" s="5" t="s">
        <v>1372</v>
      </c>
      <c r="J1887" s="5" t="s">
        <v>1373</v>
      </c>
      <c r="L1887" s="5" t="s">
        <v>1788</v>
      </c>
      <c r="M1887" s="5" t="s">
        <v>31</v>
      </c>
    </row>
    <row r="1888" spans="1:13" outlineLevel="2" x14ac:dyDescent="0.3">
      <c r="A1888" s="5" t="s">
        <v>201</v>
      </c>
      <c r="B1888" s="5" t="s">
        <v>216</v>
      </c>
      <c r="C1888" s="5" t="s">
        <v>4485</v>
      </c>
      <c r="D1888" s="5" t="s">
        <v>4483</v>
      </c>
      <c r="E1888" s="5" t="s">
        <v>4484</v>
      </c>
      <c r="F1888" s="6">
        <v>635.59322025000006</v>
      </c>
      <c r="G1888" s="6">
        <f t="shared" si="27"/>
        <v>31.779661012500004</v>
      </c>
      <c r="H1888" s="5" t="s">
        <v>84</v>
      </c>
      <c r="I1888" s="5" t="s">
        <v>442</v>
      </c>
      <c r="J1888" s="5" t="s">
        <v>444</v>
      </c>
      <c r="K1888" s="5" t="s">
        <v>1861</v>
      </c>
      <c r="L1888" s="5" t="s">
        <v>184</v>
      </c>
      <c r="M1888" s="5" t="s">
        <v>31</v>
      </c>
    </row>
    <row r="1889" spans="1:13" outlineLevel="2" x14ac:dyDescent="0.3">
      <c r="A1889" s="5" t="s">
        <v>201</v>
      </c>
      <c r="B1889" s="5" t="s">
        <v>216</v>
      </c>
      <c r="C1889" s="5" t="s">
        <v>2120</v>
      </c>
      <c r="D1889" s="5" t="s">
        <v>2118</v>
      </c>
      <c r="E1889" s="5" t="s">
        <v>2119</v>
      </c>
      <c r="F1889" s="6">
        <v>5849.235944</v>
      </c>
      <c r="G1889" s="6">
        <f t="shared" si="27"/>
        <v>292.46179720000003</v>
      </c>
      <c r="H1889" s="5" t="s">
        <v>36</v>
      </c>
      <c r="I1889" s="5" t="s">
        <v>173</v>
      </c>
      <c r="J1889" s="5" t="s">
        <v>420</v>
      </c>
      <c r="K1889" s="5" t="s">
        <v>1211</v>
      </c>
      <c r="L1889" s="5" t="s">
        <v>109</v>
      </c>
      <c r="M1889" s="5" t="s">
        <v>21</v>
      </c>
    </row>
    <row r="1890" spans="1:13" outlineLevel="2" x14ac:dyDescent="0.3">
      <c r="A1890" s="5" t="s">
        <v>201</v>
      </c>
      <c r="B1890" s="5" t="s">
        <v>216</v>
      </c>
      <c r="D1890" s="5" t="s">
        <v>6001</v>
      </c>
      <c r="E1890" s="5" t="s">
        <v>6002</v>
      </c>
      <c r="F1890" s="6">
        <v>0</v>
      </c>
      <c r="G1890" s="6">
        <f t="shared" si="27"/>
        <v>0</v>
      </c>
      <c r="H1890" s="5" t="s">
        <v>16</v>
      </c>
      <c r="I1890" s="5" t="s">
        <v>335</v>
      </c>
      <c r="J1890" s="5" t="s">
        <v>1124</v>
      </c>
      <c r="L1890" s="5" t="s">
        <v>203</v>
      </c>
      <c r="M1890" s="5" t="s">
        <v>21</v>
      </c>
    </row>
    <row r="1891" spans="1:13" outlineLevel="2" x14ac:dyDescent="0.3">
      <c r="A1891" s="5" t="s">
        <v>201</v>
      </c>
      <c r="B1891" s="5" t="s">
        <v>216</v>
      </c>
      <c r="C1891" s="5" t="s">
        <v>4366</v>
      </c>
      <c r="D1891" s="5" t="s">
        <v>4815</v>
      </c>
      <c r="E1891" s="5" t="s">
        <v>4816</v>
      </c>
      <c r="F1891" s="6">
        <v>211.86440675</v>
      </c>
      <c r="G1891" s="6">
        <f t="shared" si="27"/>
        <v>10.5932203375</v>
      </c>
      <c r="H1891" s="5" t="s">
        <v>84</v>
      </c>
      <c r="I1891" s="5" t="s">
        <v>133</v>
      </c>
      <c r="J1891" s="5" t="s">
        <v>564</v>
      </c>
      <c r="K1891" s="5" t="s">
        <v>1059</v>
      </c>
      <c r="L1891" s="5" t="s">
        <v>434</v>
      </c>
      <c r="M1891" s="5" t="s">
        <v>31</v>
      </c>
    </row>
    <row r="1892" spans="1:13" outlineLevel="2" x14ac:dyDescent="0.3">
      <c r="A1892" s="5" t="s">
        <v>201</v>
      </c>
      <c r="B1892" s="5" t="s">
        <v>216</v>
      </c>
      <c r="C1892" s="5" t="s">
        <v>219</v>
      </c>
      <c r="D1892" s="5" t="s">
        <v>4067</v>
      </c>
      <c r="E1892" s="5" t="s">
        <v>4068</v>
      </c>
      <c r="F1892" s="6">
        <v>1125.7710067759999</v>
      </c>
      <c r="G1892" s="6">
        <f t="shared" si="27"/>
        <v>56.2885503388</v>
      </c>
      <c r="H1892" s="5" t="s">
        <v>201</v>
      </c>
      <c r="I1892" s="5" t="s">
        <v>2290</v>
      </c>
      <c r="J1892" s="5" t="s">
        <v>2292</v>
      </c>
      <c r="K1892" s="5" t="s">
        <v>19</v>
      </c>
      <c r="L1892" s="5" t="s">
        <v>240</v>
      </c>
    </row>
    <row r="1893" spans="1:13" outlineLevel="2" x14ac:dyDescent="0.3">
      <c r="A1893" s="5" t="s">
        <v>201</v>
      </c>
      <c r="B1893" s="5" t="s">
        <v>216</v>
      </c>
      <c r="D1893" s="5" t="s">
        <v>6017</v>
      </c>
      <c r="E1893" s="5" t="s">
        <v>6018</v>
      </c>
      <c r="F1893" s="6">
        <v>0</v>
      </c>
      <c r="G1893" s="6">
        <f t="shared" si="27"/>
        <v>0</v>
      </c>
      <c r="H1893" s="5" t="s">
        <v>16</v>
      </c>
      <c r="I1893" s="5" t="s">
        <v>335</v>
      </c>
      <c r="J1893" s="5" t="s">
        <v>1124</v>
      </c>
      <c r="L1893" s="5" t="s">
        <v>203</v>
      </c>
    </row>
    <row r="1894" spans="1:13" outlineLevel="2" x14ac:dyDescent="0.3">
      <c r="A1894" s="5" t="s">
        <v>201</v>
      </c>
      <c r="B1894" s="5" t="s">
        <v>216</v>
      </c>
      <c r="C1894" s="5" t="s">
        <v>219</v>
      </c>
      <c r="D1894" s="5" t="s">
        <v>4517</v>
      </c>
      <c r="E1894" s="5" t="s">
        <v>4518</v>
      </c>
      <c r="F1894" s="6">
        <v>593.2203389</v>
      </c>
      <c r="G1894" s="6">
        <f t="shared" si="27"/>
        <v>29.661016945</v>
      </c>
      <c r="H1894" s="5" t="s">
        <v>14</v>
      </c>
      <c r="I1894" s="5" t="s">
        <v>72</v>
      </c>
      <c r="K1894" s="5" t="s">
        <v>169</v>
      </c>
      <c r="L1894" s="5" t="s">
        <v>170</v>
      </c>
      <c r="M1894" s="5" t="s">
        <v>21</v>
      </c>
    </row>
    <row r="1895" spans="1:13" outlineLevel="2" x14ac:dyDescent="0.3">
      <c r="A1895" s="5" t="s">
        <v>201</v>
      </c>
      <c r="B1895" s="5" t="s">
        <v>216</v>
      </c>
      <c r="C1895" s="5" t="s">
        <v>443</v>
      </c>
      <c r="D1895" s="5" t="s">
        <v>440</v>
      </c>
      <c r="E1895" s="5" t="s">
        <v>441</v>
      </c>
      <c r="F1895" s="6">
        <v>37064.406774472001</v>
      </c>
      <c r="G1895" s="6">
        <f t="shared" si="27"/>
        <v>1853.2203387236002</v>
      </c>
      <c r="H1895" s="5" t="s">
        <v>84</v>
      </c>
      <c r="I1895" s="5" t="s">
        <v>442</v>
      </c>
      <c r="J1895" s="5" t="s">
        <v>444</v>
      </c>
      <c r="K1895" s="5" t="s">
        <v>254</v>
      </c>
      <c r="L1895" s="5" t="s">
        <v>370</v>
      </c>
      <c r="M1895" s="5" t="s">
        <v>31</v>
      </c>
    </row>
    <row r="1896" spans="1:13" outlineLevel="2" x14ac:dyDescent="0.3">
      <c r="A1896" s="5" t="s">
        <v>201</v>
      </c>
      <c r="B1896" s="5" t="s">
        <v>216</v>
      </c>
      <c r="C1896" s="5" t="s">
        <v>219</v>
      </c>
      <c r="D1896" s="5" t="s">
        <v>453</v>
      </c>
      <c r="E1896" s="5" t="s">
        <v>6031</v>
      </c>
      <c r="F1896" s="6">
        <v>0</v>
      </c>
      <c r="G1896" s="6">
        <f t="shared" si="27"/>
        <v>0</v>
      </c>
      <c r="H1896" s="5" t="s">
        <v>16</v>
      </c>
      <c r="I1896" s="5" t="s">
        <v>335</v>
      </c>
      <c r="J1896" s="5" t="s">
        <v>1124</v>
      </c>
      <c r="L1896" s="5" t="s">
        <v>30</v>
      </c>
      <c r="M1896" s="5" t="s">
        <v>31</v>
      </c>
    </row>
    <row r="1897" spans="1:13" outlineLevel="2" x14ac:dyDescent="0.3">
      <c r="A1897" s="5" t="s">
        <v>201</v>
      </c>
      <c r="B1897" s="5" t="s">
        <v>216</v>
      </c>
      <c r="C1897" s="5" t="s">
        <v>219</v>
      </c>
      <c r="D1897" s="5" t="s">
        <v>453</v>
      </c>
      <c r="E1897" s="5" t="s">
        <v>454</v>
      </c>
      <c r="F1897" s="6">
        <v>36726.271181299002</v>
      </c>
      <c r="G1897" s="6">
        <f t="shared" si="27"/>
        <v>1836.3135590649501</v>
      </c>
      <c r="H1897" s="5" t="s">
        <v>84</v>
      </c>
      <c r="I1897" s="5" t="s">
        <v>442</v>
      </c>
      <c r="J1897" s="5" t="s">
        <v>444</v>
      </c>
      <c r="K1897" s="5" t="s">
        <v>455</v>
      </c>
      <c r="L1897" s="5" t="s">
        <v>30</v>
      </c>
      <c r="M1897" s="5" t="s">
        <v>31</v>
      </c>
    </row>
    <row r="1898" spans="1:13" outlineLevel="2" x14ac:dyDescent="0.3">
      <c r="A1898" s="5" t="s">
        <v>201</v>
      </c>
      <c r="B1898" s="5" t="s">
        <v>216</v>
      </c>
      <c r="C1898" s="5" t="s">
        <v>219</v>
      </c>
      <c r="D1898" s="5" t="s">
        <v>453</v>
      </c>
      <c r="E1898" s="5" t="s">
        <v>1334</v>
      </c>
      <c r="F1898" s="6">
        <v>11781.466100045511</v>
      </c>
      <c r="G1898" s="6">
        <f t="shared" si="27"/>
        <v>589.07330500227556</v>
      </c>
      <c r="H1898" s="5" t="s">
        <v>46</v>
      </c>
      <c r="I1898" s="5" t="s">
        <v>47</v>
      </c>
      <c r="J1898" s="5" t="s">
        <v>49</v>
      </c>
      <c r="K1898" s="5" t="s">
        <v>1183</v>
      </c>
      <c r="L1898" s="5" t="s">
        <v>30</v>
      </c>
      <c r="M1898" s="5" t="s">
        <v>31</v>
      </c>
    </row>
    <row r="1899" spans="1:13" outlineLevel="2" x14ac:dyDescent="0.3">
      <c r="A1899" s="5" t="s">
        <v>201</v>
      </c>
      <c r="B1899" s="5" t="s">
        <v>216</v>
      </c>
      <c r="C1899" s="5" t="s">
        <v>219</v>
      </c>
      <c r="D1899" s="5" t="s">
        <v>453</v>
      </c>
      <c r="E1899" s="5" t="s">
        <v>868</v>
      </c>
      <c r="F1899" s="6">
        <v>19870</v>
      </c>
      <c r="G1899" s="6">
        <f t="shared" si="27"/>
        <v>993.5</v>
      </c>
      <c r="H1899" s="5" t="s">
        <v>53</v>
      </c>
      <c r="I1899" s="5" t="s">
        <v>54</v>
      </c>
      <c r="J1899" s="5" t="s">
        <v>707</v>
      </c>
      <c r="K1899" s="5" t="s">
        <v>67</v>
      </c>
      <c r="L1899" s="5" t="s">
        <v>30</v>
      </c>
      <c r="M1899" s="5" t="s">
        <v>31</v>
      </c>
    </row>
    <row r="1900" spans="1:13" outlineLevel="2" x14ac:dyDescent="0.3">
      <c r="A1900" s="5" t="s">
        <v>201</v>
      </c>
      <c r="B1900" s="5" t="s">
        <v>216</v>
      </c>
      <c r="C1900" s="5" t="s">
        <v>219</v>
      </c>
      <c r="D1900" s="5" t="s">
        <v>2851</v>
      </c>
      <c r="E1900" s="5" t="s">
        <v>2852</v>
      </c>
      <c r="F1900" s="6">
        <v>3220.3389826000002</v>
      </c>
      <c r="G1900" s="6">
        <f t="shared" si="27"/>
        <v>161.01694913000003</v>
      </c>
      <c r="H1900" s="5" t="s">
        <v>86</v>
      </c>
      <c r="I1900" s="5" t="s">
        <v>87</v>
      </c>
      <c r="K1900" s="5" t="s">
        <v>2853</v>
      </c>
      <c r="L1900" s="5" t="s">
        <v>30</v>
      </c>
      <c r="M1900" s="5" t="s">
        <v>31</v>
      </c>
    </row>
    <row r="1901" spans="1:13" outlineLevel="2" x14ac:dyDescent="0.3">
      <c r="A1901" s="5" t="s">
        <v>201</v>
      </c>
      <c r="B1901" s="5" t="s">
        <v>216</v>
      </c>
      <c r="D1901" s="5" t="s">
        <v>6034</v>
      </c>
      <c r="E1901" s="5" t="s">
        <v>6035</v>
      </c>
      <c r="F1901" s="6">
        <v>0</v>
      </c>
      <c r="G1901" s="6">
        <f t="shared" si="27"/>
        <v>0</v>
      </c>
      <c r="H1901" s="5" t="s">
        <v>16</v>
      </c>
      <c r="I1901" s="5" t="s">
        <v>335</v>
      </c>
      <c r="J1901" s="5" t="s">
        <v>1124</v>
      </c>
      <c r="L1901" s="5" t="s">
        <v>203</v>
      </c>
    </row>
    <row r="1902" spans="1:13" outlineLevel="2" x14ac:dyDescent="0.3">
      <c r="A1902" s="5" t="s">
        <v>201</v>
      </c>
      <c r="B1902" s="5" t="s">
        <v>216</v>
      </c>
      <c r="C1902" s="5" t="s">
        <v>219</v>
      </c>
      <c r="D1902" s="5" t="s">
        <v>2023</v>
      </c>
      <c r="E1902" s="5" t="s">
        <v>6054</v>
      </c>
      <c r="F1902" s="6">
        <v>0</v>
      </c>
      <c r="G1902" s="6">
        <f t="shared" si="27"/>
        <v>0</v>
      </c>
      <c r="H1902" s="5" t="s">
        <v>16</v>
      </c>
      <c r="I1902" s="5" t="s">
        <v>335</v>
      </c>
      <c r="J1902" s="5" t="s">
        <v>1124</v>
      </c>
      <c r="L1902" s="5" t="s">
        <v>1176</v>
      </c>
    </row>
    <row r="1903" spans="1:13" outlineLevel="2" x14ac:dyDescent="0.3">
      <c r="A1903" s="5" t="s">
        <v>201</v>
      </c>
      <c r="B1903" s="5" t="s">
        <v>216</v>
      </c>
      <c r="C1903" s="5" t="s">
        <v>219</v>
      </c>
      <c r="D1903" s="5" t="s">
        <v>2023</v>
      </c>
      <c r="E1903" s="5" t="s">
        <v>2024</v>
      </c>
      <c r="F1903" s="6">
        <v>6410.0331249999999</v>
      </c>
      <c r="G1903" s="6">
        <f t="shared" si="27"/>
        <v>320.50165625</v>
      </c>
      <c r="H1903" s="5" t="s">
        <v>113</v>
      </c>
      <c r="I1903" s="5" t="s">
        <v>688</v>
      </c>
      <c r="J1903" s="5" t="s">
        <v>689</v>
      </c>
      <c r="K1903" s="5" t="s">
        <v>99</v>
      </c>
      <c r="L1903" s="5" t="s">
        <v>1176</v>
      </c>
    </row>
    <row r="1904" spans="1:13" outlineLevel="2" x14ac:dyDescent="0.3">
      <c r="A1904" s="5" t="s">
        <v>201</v>
      </c>
      <c r="B1904" s="5" t="s">
        <v>216</v>
      </c>
      <c r="C1904" s="5" t="s">
        <v>219</v>
      </c>
      <c r="D1904" s="5" t="s">
        <v>2023</v>
      </c>
      <c r="E1904" s="5" t="s">
        <v>2196</v>
      </c>
      <c r="F1904" s="6">
        <v>5476.5952499999994</v>
      </c>
      <c r="G1904" s="6">
        <f t="shared" si="27"/>
        <v>273.82976249999996</v>
      </c>
      <c r="H1904" s="5" t="s">
        <v>1001</v>
      </c>
      <c r="I1904" s="5" t="s">
        <v>1002</v>
      </c>
      <c r="J1904" s="5" t="s">
        <v>1003</v>
      </c>
      <c r="K1904" s="5" t="s">
        <v>67</v>
      </c>
      <c r="L1904" s="5" t="s">
        <v>1176</v>
      </c>
    </row>
    <row r="1905" spans="1:13" outlineLevel="2" x14ac:dyDescent="0.3">
      <c r="A1905" s="5" t="s">
        <v>201</v>
      </c>
      <c r="B1905" s="5" t="s">
        <v>216</v>
      </c>
      <c r="C1905" s="5" t="s">
        <v>219</v>
      </c>
      <c r="D1905" s="5" t="s">
        <v>2023</v>
      </c>
      <c r="E1905" s="5" t="s">
        <v>2196</v>
      </c>
      <c r="F1905" s="6">
        <v>0</v>
      </c>
      <c r="G1905" s="6">
        <f t="shared" si="27"/>
        <v>0</v>
      </c>
      <c r="H1905" s="5" t="s">
        <v>1001</v>
      </c>
      <c r="I1905" s="5" t="s">
        <v>1002</v>
      </c>
      <c r="J1905" s="5" t="s">
        <v>1003</v>
      </c>
      <c r="L1905" s="5" t="s">
        <v>1176</v>
      </c>
    </row>
    <row r="1906" spans="1:13" outlineLevel="2" x14ac:dyDescent="0.3">
      <c r="A1906" s="5" t="s">
        <v>201</v>
      </c>
      <c r="B1906" s="5" t="s">
        <v>216</v>
      </c>
      <c r="C1906" s="5" t="s">
        <v>219</v>
      </c>
      <c r="D1906" s="5" t="s">
        <v>2297</v>
      </c>
      <c r="E1906" s="5" t="s">
        <v>2298</v>
      </c>
      <c r="F1906" s="6">
        <v>5164.4067789380006</v>
      </c>
      <c r="G1906" s="6">
        <f t="shared" si="27"/>
        <v>258.22033894690003</v>
      </c>
      <c r="H1906" s="5" t="s">
        <v>14</v>
      </c>
      <c r="I1906" s="5" t="s">
        <v>181</v>
      </c>
      <c r="K1906" s="5" t="s">
        <v>99</v>
      </c>
      <c r="L1906" s="5" t="s">
        <v>1176</v>
      </c>
    </row>
    <row r="1907" spans="1:13" outlineLevel="2" x14ac:dyDescent="0.3">
      <c r="A1907" s="5" t="s">
        <v>201</v>
      </c>
      <c r="B1907" s="5" t="s">
        <v>216</v>
      </c>
      <c r="C1907" s="5" t="s">
        <v>987</v>
      </c>
      <c r="D1907" s="5" t="s">
        <v>3429</v>
      </c>
      <c r="E1907" s="5" t="s">
        <v>3430</v>
      </c>
      <c r="F1907" s="6">
        <v>2011.6525420912501</v>
      </c>
      <c r="G1907" s="6">
        <f t="shared" si="27"/>
        <v>100.5826271045625</v>
      </c>
      <c r="H1907" s="5" t="s">
        <v>16</v>
      </c>
      <c r="I1907" s="5" t="s">
        <v>17</v>
      </c>
      <c r="J1907" s="5" t="s">
        <v>1823</v>
      </c>
      <c r="K1907" s="5" t="s">
        <v>58</v>
      </c>
      <c r="L1907" s="5" t="s">
        <v>249</v>
      </c>
      <c r="M1907" s="5" t="s">
        <v>31</v>
      </c>
    </row>
    <row r="1908" spans="1:13" outlineLevel="2" x14ac:dyDescent="0.3">
      <c r="A1908" s="5" t="s">
        <v>201</v>
      </c>
      <c r="B1908" s="5" t="s">
        <v>216</v>
      </c>
      <c r="C1908" s="5" t="s">
        <v>4366</v>
      </c>
      <c r="D1908" s="5" t="s">
        <v>4364</v>
      </c>
      <c r="E1908" s="5" t="s">
        <v>4365</v>
      </c>
      <c r="F1908" s="6">
        <v>780.08474565350002</v>
      </c>
      <c r="G1908" s="6">
        <f t="shared" si="27"/>
        <v>39.004237282675007</v>
      </c>
      <c r="H1908" s="5" t="s">
        <v>16</v>
      </c>
      <c r="I1908" s="5" t="s">
        <v>17</v>
      </c>
      <c r="J1908" s="5" t="s">
        <v>1823</v>
      </c>
      <c r="K1908" s="5" t="s">
        <v>58</v>
      </c>
      <c r="L1908" s="5" t="s">
        <v>249</v>
      </c>
      <c r="M1908" s="5" t="s">
        <v>31</v>
      </c>
    </row>
    <row r="1909" spans="1:13" outlineLevel="2" x14ac:dyDescent="0.3">
      <c r="A1909" s="5" t="s">
        <v>201</v>
      </c>
      <c r="B1909" s="5" t="s">
        <v>216</v>
      </c>
      <c r="D1909" s="5" t="s">
        <v>1326</v>
      </c>
      <c r="E1909" s="5" t="s">
        <v>1327</v>
      </c>
      <c r="F1909" s="6">
        <v>11806.940676313132</v>
      </c>
      <c r="G1909" s="6">
        <f t="shared" si="27"/>
        <v>590.34703381565657</v>
      </c>
      <c r="H1909" s="5" t="s">
        <v>294</v>
      </c>
      <c r="I1909" s="5" t="s">
        <v>295</v>
      </c>
      <c r="J1909" s="5" t="s">
        <v>384</v>
      </c>
      <c r="K1909" s="5" t="s">
        <v>67</v>
      </c>
      <c r="L1909" s="5" t="s">
        <v>109</v>
      </c>
      <c r="M1909" s="5" t="s">
        <v>21</v>
      </c>
    </row>
    <row r="1910" spans="1:13" outlineLevel="2" x14ac:dyDescent="0.3">
      <c r="A1910" s="5" t="s">
        <v>201</v>
      </c>
      <c r="B1910" s="5" t="s">
        <v>216</v>
      </c>
      <c r="C1910" s="5" t="s">
        <v>219</v>
      </c>
      <c r="D1910" s="5" t="s">
        <v>4585</v>
      </c>
      <c r="E1910" s="5" t="s">
        <v>4586</v>
      </c>
      <c r="F1910" s="6">
        <v>508.4745762</v>
      </c>
      <c r="G1910" s="6">
        <f t="shared" si="27"/>
        <v>25.42372881</v>
      </c>
      <c r="H1910" s="5" t="s">
        <v>84</v>
      </c>
      <c r="I1910" s="5" t="s">
        <v>364</v>
      </c>
      <c r="K1910" s="5" t="s">
        <v>67</v>
      </c>
      <c r="L1910" s="5" t="s">
        <v>811</v>
      </c>
      <c r="M1910" s="5" t="s">
        <v>21</v>
      </c>
    </row>
    <row r="1911" spans="1:13" outlineLevel="2" x14ac:dyDescent="0.3">
      <c r="A1911" s="5" t="s">
        <v>201</v>
      </c>
      <c r="B1911" s="5" t="s">
        <v>216</v>
      </c>
      <c r="D1911" s="5" t="s">
        <v>3665</v>
      </c>
      <c r="E1911" s="5" t="s">
        <v>3666</v>
      </c>
      <c r="F1911" s="6">
        <v>1665.2542370550002</v>
      </c>
      <c r="G1911" s="6">
        <f t="shared" ref="G1911:G1982" si="28">F1911*0.05</f>
        <v>83.262711852750016</v>
      </c>
      <c r="H1911" s="5" t="s">
        <v>84</v>
      </c>
      <c r="I1911" s="5" t="s">
        <v>133</v>
      </c>
      <c r="J1911" s="5" t="s">
        <v>135</v>
      </c>
      <c r="K1911" s="5" t="s">
        <v>455</v>
      </c>
      <c r="L1911" s="5" t="s">
        <v>203</v>
      </c>
      <c r="M1911" s="5" t="s">
        <v>21</v>
      </c>
    </row>
    <row r="1912" spans="1:13" outlineLevel="2" x14ac:dyDescent="0.3">
      <c r="A1912" s="5" t="s">
        <v>201</v>
      </c>
      <c r="B1912" s="5" t="s">
        <v>216</v>
      </c>
      <c r="C1912" s="5" t="s">
        <v>219</v>
      </c>
      <c r="D1912" s="5" t="s">
        <v>2676</v>
      </c>
      <c r="E1912" s="5" t="s">
        <v>2677</v>
      </c>
      <c r="F1912" s="6">
        <v>3813.5593215000004</v>
      </c>
      <c r="G1912" s="6">
        <f t="shared" si="28"/>
        <v>190.67796607500003</v>
      </c>
      <c r="H1912" s="5" t="s">
        <v>127</v>
      </c>
      <c r="I1912" s="5" t="s">
        <v>128</v>
      </c>
      <c r="K1912" s="5" t="s">
        <v>73</v>
      </c>
      <c r="L1912" s="5" t="s">
        <v>109</v>
      </c>
      <c r="M1912" s="5" t="s">
        <v>21</v>
      </c>
    </row>
    <row r="1913" spans="1:13" outlineLevel="2" x14ac:dyDescent="0.3">
      <c r="A1913" s="5" t="s">
        <v>201</v>
      </c>
      <c r="B1913" s="5" t="s">
        <v>216</v>
      </c>
      <c r="C1913" s="5" t="s">
        <v>219</v>
      </c>
      <c r="D1913" s="5" t="s">
        <v>2676</v>
      </c>
      <c r="E1913" s="5" t="s">
        <v>2677</v>
      </c>
      <c r="F1913" s="6">
        <v>338.9830508</v>
      </c>
      <c r="G1913" s="6">
        <f t="shared" si="28"/>
        <v>16.94915254</v>
      </c>
      <c r="H1913" s="5" t="s">
        <v>127</v>
      </c>
      <c r="I1913" s="5" t="s">
        <v>128</v>
      </c>
      <c r="K1913" s="5" t="s">
        <v>1059</v>
      </c>
      <c r="L1913" s="5" t="s">
        <v>109</v>
      </c>
      <c r="M1913" s="5" t="s">
        <v>21</v>
      </c>
    </row>
    <row r="1914" spans="1:13" outlineLevel="2" x14ac:dyDescent="0.3">
      <c r="A1914" s="5" t="s">
        <v>201</v>
      </c>
      <c r="B1914" s="5" t="s">
        <v>216</v>
      </c>
      <c r="C1914" s="5" t="s">
        <v>219</v>
      </c>
      <c r="D1914" s="5" t="s">
        <v>2676</v>
      </c>
      <c r="E1914" s="5" t="s">
        <v>2677</v>
      </c>
      <c r="F1914" s="6">
        <v>296.61016945</v>
      </c>
      <c r="G1914" s="6">
        <f t="shared" si="28"/>
        <v>14.8305084725</v>
      </c>
      <c r="H1914" s="5" t="s">
        <v>127</v>
      </c>
      <c r="I1914" s="5" t="s">
        <v>128</v>
      </c>
      <c r="K1914" s="5" t="s">
        <v>58</v>
      </c>
      <c r="L1914" s="5" t="s">
        <v>109</v>
      </c>
      <c r="M1914" s="5" t="s">
        <v>21</v>
      </c>
    </row>
    <row r="1915" spans="1:13" outlineLevel="2" x14ac:dyDescent="0.3">
      <c r="A1915" s="5" t="s">
        <v>201</v>
      </c>
      <c r="B1915" s="5" t="s">
        <v>216</v>
      </c>
      <c r="C1915" s="5" t="s">
        <v>443</v>
      </c>
      <c r="D1915" s="5" t="s">
        <v>3971</v>
      </c>
      <c r="E1915" s="5" t="s">
        <v>3972</v>
      </c>
      <c r="F1915" s="6">
        <v>1218.2203388125001</v>
      </c>
      <c r="G1915" s="6">
        <f t="shared" si="28"/>
        <v>60.911016940625011</v>
      </c>
      <c r="H1915" s="5" t="s">
        <v>14</v>
      </c>
      <c r="I1915" s="5" t="s">
        <v>15</v>
      </c>
      <c r="J1915" s="5" t="s">
        <v>1302</v>
      </c>
      <c r="K1915" s="5" t="s">
        <v>1020</v>
      </c>
      <c r="L1915" s="5" t="s">
        <v>109</v>
      </c>
      <c r="M1915" s="5" t="s">
        <v>21</v>
      </c>
    </row>
    <row r="1916" spans="1:13" outlineLevel="2" x14ac:dyDescent="0.3">
      <c r="A1916" s="5" t="s">
        <v>201</v>
      </c>
      <c r="B1916" s="5" t="s">
        <v>216</v>
      </c>
      <c r="C1916" s="5" t="s">
        <v>219</v>
      </c>
      <c r="D1916" s="5" t="s">
        <v>2633</v>
      </c>
      <c r="E1916" s="5" t="s">
        <v>2634</v>
      </c>
      <c r="F1916" s="6">
        <v>3944.9576265663504</v>
      </c>
      <c r="G1916" s="6">
        <f t="shared" si="28"/>
        <v>197.24788132831753</v>
      </c>
      <c r="H1916" s="5" t="s">
        <v>16</v>
      </c>
      <c r="I1916" s="5" t="s">
        <v>17</v>
      </c>
      <c r="J1916" s="5" t="s">
        <v>369</v>
      </c>
      <c r="K1916" s="5" t="s">
        <v>58</v>
      </c>
      <c r="L1916" s="5" t="s">
        <v>750</v>
      </c>
      <c r="M1916" s="5" t="s">
        <v>31</v>
      </c>
    </row>
    <row r="1917" spans="1:13" outlineLevel="2" x14ac:dyDescent="0.3">
      <c r="A1917" s="5" t="s">
        <v>201</v>
      </c>
      <c r="B1917" s="5" t="s">
        <v>216</v>
      </c>
      <c r="C1917" s="5" t="s">
        <v>219</v>
      </c>
      <c r="D1917" s="5" t="s">
        <v>2633</v>
      </c>
      <c r="E1917" s="5" t="s">
        <v>4270</v>
      </c>
      <c r="F1917" s="6">
        <v>900</v>
      </c>
      <c r="G1917" s="6">
        <f t="shared" si="28"/>
        <v>45</v>
      </c>
      <c r="H1917" s="5" t="s">
        <v>53</v>
      </c>
      <c r="I1917" s="5" t="s">
        <v>54</v>
      </c>
      <c r="J1917" s="5" t="s">
        <v>167</v>
      </c>
      <c r="K1917" s="5" t="s">
        <v>58</v>
      </c>
      <c r="L1917" s="5" t="s">
        <v>750</v>
      </c>
      <c r="M1917" s="5" t="s">
        <v>31</v>
      </c>
    </row>
    <row r="1918" spans="1:13" outlineLevel="2" x14ac:dyDescent="0.3">
      <c r="A1918" s="5" t="s">
        <v>201</v>
      </c>
      <c r="B1918" s="5" t="s">
        <v>216</v>
      </c>
      <c r="C1918" s="5" t="s">
        <v>219</v>
      </c>
      <c r="D1918" s="5" t="s">
        <v>4376</v>
      </c>
      <c r="E1918" s="5" t="s">
        <v>4377</v>
      </c>
      <c r="F1918" s="6">
        <v>762.7118643</v>
      </c>
      <c r="G1918" s="6">
        <f t="shared" si="28"/>
        <v>38.135593215</v>
      </c>
      <c r="H1918" s="5" t="s">
        <v>84</v>
      </c>
      <c r="I1918" s="5" t="s">
        <v>364</v>
      </c>
      <c r="J1918" s="5" t="s">
        <v>365</v>
      </c>
      <c r="K1918" s="5" t="s">
        <v>67</v>
      </c>
      <c r="L1918" s="5" t="s">
        <v>609</v>
      </c>
      <c r="M1918" s="5" t="s">
        <v>21</v>
      </c>
    </row>
    <row r="1919" spans="1:13" outlineLevel="2" x14ac:dyDescent="0.3">
      <c r="A1919" s="5" t="s">
        <v>201</v>
      </c>
      <c r="B1919" s="5" t="s">
        <v>216</v>
      </c>
      <c r="C1919" s="5" t="s">
        <v>219</v>
      </c>
      <c r="D1919" s="5" t="s">
        <v>2454</v>
      </c>
      <c r="E1919" s="5" t="s">
        <v>2455</v>
      </c>
      <c r="F1919" s="6">
        <v>4586</v>
      </c>
      <c r="G1919" s="6">
        <f t="shared" si="28"/>
        <v>229.3</v>
      </c>
      <c r="H1919" s="5" t="s">
        <v>1050</v>
      </c>
      <c r="I1919" s="5" t="s">
        <v>1051</v>
      </c>
      <c r="J1919" s="5" t="s">
        <v>1052</v>
      </c>
      <c r="K1919" s="5" t="s">
        <v>99</v>
      </c>
      <c r="L1919" s="5" t="s">
        <v>2456</v>
      </c>
      <c r="M1919" s="5" t="s">
        <v>31</v>
      </c>
    </row>
    <row r="1920" spans="1:13" outlineLevel="2" x14ac:dyDescent="0.3">
      <c r="A1920" s="5" t="s">
        <v>201</v>
      </c>
      <c r="B1920" s="5" t="s">
        <v>216</v>
      </c>
      <c r="C1920" s="5" t="s">
        <v>219</v>
      </c>
      <c r="D1920" s="5" t="s">
        <v>6087</v>
      </c>
      <c r="E1920" s="5" t="s">
        <v>6088</v>
      </c>
      <c r="F1920" s="6">
        <v>0</v>
      </c>
      <c r="G1920" s="6">
        <f t="shared" si="28"/>
        <v>0</v>
      </c>
      <c r="H1920" s="5" t="s">
        <v>1371</v>
      </c>
      <c r="I1920" s="5" t="s">
        <v>1372</v>
      </c>
      <c r="J1920" s="5" t="s">
        <v>1373</v>
      </c>
      <c r="L1920" s="5" t="s">
        <v>20</v>
      </c>
      <c r="M1920" s="5" t="s">
        <v>21</v>
      </c>
    </row>
    <row r="1921" spans="1:13" outlineLevel="2" x14ac:dyDescent="0.3">
      <c r="A1921" s="5" t="s">
        <v>201</v>
      </c>
      <c r="B1921" s="5" t="s">
        <v>216</v>
      </c>
      <c r="C1921" s="5" t="s">
        <v>219</v>
      </c>
      <c r="D1921" s="5" t="s">
        <v>6096</v>
      </c>
      <c r="E1921" s="5" t="s">
        <v>6097</v>
      </c>
      <c r="F1921" s="6">
        <v>0</v>
      </c>
      <c r="G1921" s="6">
        <f t="shared" si="28"/>
        <v>0</v>
      </c>
      <c r="H1921" s="5" t="s">
        <v>449</v>
      </c>
      <c r="I1921" s="5" t="s">
        <v>450</v>
      </c>
      <c r="J1921" s="5" t="s">
        <v>451</v>
      </c>
      <c r="L1921" s="5" t="s">
        <v>30</v>
      </c>
      <c r="M1921" s="5" t="s">
        <v>31</v>
      </c>
    </row>
    <row r="1922" spans="1:13" outlineLevel="2" x14ac:dyDescent="0.3">
      <c r="A1922" s="5" t="s">
        <v>201</v>
      </c>
      <c r="B1922" s="5" t="s">
        <v>216</v>
      </c>
      <c r="C1922" s="5" t="s">
        <v>219</v>
      </c>
      <c r="D1922" s="5" t="s">
        <v>3189</v>
      </c>
      <c r="E1922" s="5" t="s">
        <v>3693</v>
      </c>
      <c r="F1922" s="6">
        <v>1622.881355705</v>
      </c>
      <c r="G1922" s="6">
        <f t="shared" si="28"/>
        <v>81.144067785250002</v>
      </c>
      <c r="H1922" s="5" t="s">
        <v>84</v>
      </c>
      <c r="I1922" s="5" t="s">
        <v>133</v>
      </c>
      <c r="J1922" s="5" t="s">
        <v>135</v>
      </c>
      <c r="K1922" s="5" t="s">
        <v>1059</v>
      </c>
      <c r="L1922" s="5" t="s">
        <v>520</v>
      </c>
      <c r="M1922" s="5" t="s">
        <v>21</v>
      </c>
    </row>
    <row r="1923" spans="1:13" outlineLevel="2" x14ac:dyDescent="0.3">
      <c r="A1923" s="5" t="s">
        <v>201</v>
      </c>
      <c r="B1923" s="5" t="s">
        <v>216</v>
      </c>
      <c r="D1923" s="5" t="s">
        <v>3189</v>
      </c>
      <c r="E1923" s="5" t="s">
        <v>6110</v>
      </c>
      <c r="F1923" s="6">
        <v>0</v>
      </c>
      <c r="G1923" s="6">
        <f t="shared" si="28"/>
        <v>0</v>
      </c>
      <c r="H1923" s="5" t="s">
        <v>449</v>
      </c>
      <c r="I1923" s="5" t="s">
        <v>450</v>
      </c>
      <c r="J1923" s="5" t="s">
        <v>451</v>
      </c>
      <c r="L1923" s="5" t="s">
        <v>520</v>
      </c>
      <c r="M1923" s="5" t="s">
        <v>21</v>
      </c>
    </row>
    <row r="1924" spans="1:13" outlineLevel="2" x14ac:dyDescent="0.3">
      <c r="A1924" s="5" t="s">
        <v>201</v>
      </c>
      <c r="B1924" s="5" t="s">
        <v>216</v>
      </c>
      <c r="C1924" s="5" t="s">
        <v>219</v>
      </c>
      <c r="D1924" s="5" t="s">
        <v>3189</v>
      </c>
      <c r="E1924" s="5" t="s">
        <v>3190</v>
      </c>
      <c r="F1924" s="6">
        <v>2470</v>
      </c>
      <c r="G1924" s="6">
        <f t="shared" si="28"/>
        <v>123.5</v>
      </c>
      <c r="H1924" s="5" t="s">
        <v>53</v>
      </c>
      <c r="I1924" s="5" t="s">
        <v>54</v>
      </c>
      <c r="K1924" s="5" t="s">
        <v>67</v>
      </c>
      <c r="L1924" s="5" t="s">
        <v>520</v>
      </c>
      <c r="M1924" s="5" t="s">
        <v>21</v>
      </c>
    </row>
    <row r="1925" spans="1:13" outlineLevel="2" x14ac:dyDescent="0.3">
      <c r="A1925" s="5" t="s">
        <v>201</v>
      </c>
      <c r="B1925" s="5" t="s">
        <v>216</v>
      </c>
      <c r="C1925" s="5" t="s">
        <v>2120</v>
      </c>
      <c r="D1925" s="5" t="s">
        <v>3541</v>
      </c>
      <c r="E1925" s="5" t="s">
        <v>3542</v>
      </c>
      <c r="F1925" s="6">
        <v>1850</v>
      </c>
      <c r="G1925" s="6">
        <f t="shared" si="28"/>
        <v>92.5</v>
      </c>
      <c r="H1925" s="5" t="s">
        <v>53</v>
      </c>
      <c r="I1925" s="5" t="s">
        <v>54</v>
      </c>
      <c r="J1925" s="5" t="s">
        <v>707</v>
      </c>
      <c r="K1925" s="5" t="s">
        <v>169</v>
      </c>
      <c r="L1925" s="5" t="s">
        <v>30</v>
      </c>
      <c r="M1925" s="5" t="s">
        <v>31</v>
      </c>
    </row>
    <row r="1926" spans="1:13" outlineLevel="2" x14ac:dyDescent="0.3">
      <c r="A1926" s="5" t="s">
        <v>201</v>
      </c>
      <c r="B1926" s="5" t="s">
        <v>216</v>
      </c>
      <c r="C1926" s="5" t="s">
        <v>219</v>
      </c>
      <c r="D1926" s="5" t="s">
        <v>6133</v>
      </c>
      <c r="E1926" s="5" t="s">
        <v>6134</v>
      </c>
      <c r="F1926" s="6">
        <v>0</v>
      </c>
      <c r="G1926" s="6">
        <f t="shared" si="28"/>
        <v>0</v>
      </c>
      <c r="H1926" s="5" t="s">
        <v>449</v>
      </c>
      <c r="I1926" s="5" t="s">
        <v>450</v>
      </c>
      <c r="J1926" s="5" t="s">
        <v>6135</v>
      </c>
      <c r="L1926" s="5" t="s">
        <v>30</v>
      </c>
      <c r="M1926" s="5" t="s">
        <v>31</v>
      </c>
    </row>
    <row r="1927" spans="1:13" outlineLevel="2" x14ac:dyDescent="0.3">
      <c r="A1927" s="5" t="s">
        <v>201</v>
      </c>
      <c r="B1927" s="5" t="s">
        <v>216</v>
      </c>
      <c r="C1927" s="5" t="s">
        <v>443</v>
      </c>
      <c r="D1927" s="5" t="s">
        <v>1507</v>
      </c>
      <c r="E1927" s="5" t="s">
        <v>1508</v>
      </c>
      <c r="F1927" s="6">
        <v>10014.406778259001</v>
      </c>
      <c r="G1927" s="6">
        <f t="shared" si="28"/>
        <v>500.72033891295007</v>
      </c>
      <c r="H1927" s="5" t="s">
        <v>86</v>
      </c>
      <c r="I1927" s="5" t="s">
        <v>87</v>
      </c>
      <c r="J1927" s="5" t="s">
        <v>1509</v>
      </c>
      <c r="K1927" s="5" t="s">
        <v>254</v>
      </c>
      <c r="L1927" s="5" t="s">
        <v>434</v>
      </c>
      <c r="M1927" s="5" t="s">
        <v>31</v>
      </c>
    </row>
    <row r="1928" spans="1:13" outlineLevel="2" x14ac:dyDescent="0.3">
      <c r="A1928" s="5" t="s">
        <v>201</v>
      </c>
      <c r="B1928" s="5" t="s">
        <v>216</v>
      </c>
      <c r="C1928" s="5" t="s">
        <v>219</v>
      </c>
      <c r="D1928" s="5" t="s">
        <v>6150</v>
      </c>
      <c r="E1928" s="5" t="s">
        <v>6151</v>
      </c>
      <c r="F1928" s="6">
        <v>0</v>
      </c>
      <c r="G1928" s="6">
        <f t="shared" si="28"/>
        <v>0</v>
      </c>
      <c r="H1928" s="5" t="s">
        <v>46</v>
      </c>
      <c r="I1928" s="5" t="s">
        <v>47</v>
      </c>
      <c r="J1928" s="5" t="s">
        <v>49</v>
      </c>
      <c r="L1928" s="5" t="s">
        <v>494</v>
      </c>
      <c r="M1928" s="5" t="s">
        <v>21</v>
      </c>
    </row>
    <row r="1929" spans="1:13" outlineLevel="2" x14ac:dyDescent="0.3">
      <c r="A1929" s="5" t="s">
        <v>201</v>
      </c>
      <c r="B1929" s="5" t="s">
        <v>216</v>
      </c>
      <c r="C1929" s="5" t="s">
        <v>219</v>
      </c>
      <c r="D1929" s="5" t="s">
        <v>3425</v>
      </c>
      <c r="E1929" s="5" t="s">
        <v>3426</v>
      </c>
      <c r="F1929" s="6">
        <v>2016.9491522600001</v>
      </c>
      <c r="G1929" s="6">
        <f t="shared" si="28"/>
        <v>100.84745761300002</v>
      </c>
      <c r="H1929" s="5" t="s">
        <v>14</v>
      </c>
      <c r="I1929" s="5" t="s">
        <v>814</v>
      </c>
      <c r="J1929" s="5" t="s">
        <v>816</v>
      </c>
      <c r="K1929" s="5" t="s">
        <v>1059</v>
      </c>
      <c r="L1929" s="5" t="s">
        <v>156</v>
      </c>
      <c r="M1929" s="5" t="s">
        <v>31</v>
      </c>
    </row>
    <row r="1930" spans="1:13" outlineLevel="1" x14ac:dyDescent="0.3">
      <c r="B1930" s="11" t="s">
        <v>6325</v>
      </c>
      <c r="F1930" s="6">
        <f>SUBTOTAL(9,F1787:F1929)</f>
        <v>676289.37658788811</v>
      </c>
      <c r="G1930" s="6">
        <f>SUBTOTAL(9,G1787:G1929)</f>
        <v>33814.468829394413</v>
      </c>
    </row>
    <row r="1931" spans="1:13" outlineLevel="2" x14ac:dyDescent="0.3">
      <c r="A1931" s="5" t="s">
        <v>948</v>
      </c>
      <c r="B1931" s="5" t="s">
        <v>949</v>
      </c>
      <c r="C1931" s="5" t="s">
        <v>2135</v>
      </c>
      <c r="D1931" s="5" t="s">
        <v>5923</v>
      </c>
      <c r="E1931" s="5" t="s">
        <v>5924</v>
      </c>
      <c r="F1931" s="6">
        <v>0</v>
      </c>
      <c r="G1931" s="6">
        <f t="shared" si="28"/>
        <v>0</v>
      </c>
      <c r="H1931" s="5" t="s">
        <v>53</v>
      </c>
      <c r="I1931" s="5" t="s">
        <v>108</v>
      </c>
      <c r="K1931" s="5" t="s">
        <v>58</v>
      </c>
      <c r="L1931" s="5" t="s">
        <v>109</v>
      </c>
      <c r="M1931" s="5" t="s">
        <v>21</v>
      </c>
    </row>
    <row r="1932" spans="1:13" outlineLevel="1" x14ac:dyDescent="0.3">
      <c r="B1932" s="11" t="s">
        <v>6326</v>
      </c>
      <c r="F1932" s="6">
        <f>SUBTOTAL(9,F1931:F1931)</f>
        <v>0</v>
      </c>
      <c r="G1932" s="6">
        <f>SUBTOTAL(9,G1931:G1931)</f>
        <v>0</v>
      </c>
    </row>
    <row r="1933" spans="1:13" outlineLevel="2" x14ac:dyDescent="0.3">
      <c r="A1933" s="5" t="s">
        <v>1742</v>
      </c>
      <c r="B1933" s="5" t="s">
        <v>1743</v>
      </c>
      <c r="C1933" s="5" t="s">
        <v>3549</v>
      </c>
      <c r="D1933" s="5" t="s">
        <v>3547</v>
      </c>
      <c r="E1933" s="5" t="s">
        <v>3548</v>
      </c>
      <c r="F1933" s="6">
        <v>1827.8862325</v>
      </c>
      <c r="G1933" s="6">
        <f t="shared" si="28"/>
        <v>91.394311625</v>
      </c>
      <c r="H1933" s="5" t="s">
        <v>933</v>
      </c>
      <c r="I1933" s="5" t="s">
        <v>934</v>
      </c>
      <c r="J1933" s="5" t="s">
        <v>937</v>
      </c>
      <c r="K1933" s="5" t="s">
        <v>73</v>
      </c>
      <c r="L1933" s="5" t="s">
        <v>370</v>
      </c>
      <c r="M1933" s="5" t="s">
        <v>31</v>
      </c>
    </row>
    <row r="1934" spans="1:13" outlineLevel="1" x14ac:dyDescent="0.3">
      <c r="B1934" s="11" t="s">
        <v>6327</v>
      </c>
      <c r="F1934" s="6">
        <f>SUBTOTAL(9,F1933:F1933)</f>
        <v>1827.8862325</v>
      </c>
      <c r="G1934" s="6">
        <f>SUBTOTAL(9,G1933:G1933)</f>
        <v>91.394311625</v>
      </c>
    </row>
    <row r="1935" spans="1:13" outlineLevel="2" x14ac:dyDescent="0.3">
      <c r="A1935" s="5" t="s">
        <v>405</v>
      </c>
      <c r="B1935" s="5" t="s">
        <v>406</v>
      </c>
      <c r="C1935" s="5" t="s">
        <v>407</v>
      </c>
      <c r="D1935" s="5" t="s">
        <v>5504</v>
      </c>
      <c r="E1935" s="5" t="s">
        <v>5505</v>
      </c>
      <c r="F1935" s="6">
        <v>0</v>
      </c>
      <c r="G1935" s="6">
        <f t="shared" si="28"/>
        <v>0</v>
      </c>
      <c r="H1935" s="5" t="s">
        <v>70</v>
      </c>
      <c r="I1935" s="5" t="s">
        <v>71</v>
      </c>
      <c r="L1935" s="5" t="s">
        <v>170</v>
      </c>
      <c r="M1935" s="5" t="s">
        <v>21</v>
      </c>
    </row>
    <row r="1936" spans="1:13" outlineLevel="2" x14ac:dyDescent="0.3">
      <c r="A1936" s="5" t="s">
        <v>405</v>
      </c>
      <c r="B1936" s="5" t="s">
        <v>406</v>
      </c>
      <c r="C1936" s="5" t="s">
        <v>407</v>
      </c>
      <c r="D1936" s="5" t="s">
        <v>2783</v>
      </c>
      <c r="E1936" s="5" t="s">
        <v>2784</v>
      </c>
      <c r="F1936" s="6">
        <v>3417.5571299999997</v>
      </c>
      <c r="G1936" s="6">
        <f t="shared" si="28"/>
        <v>170.87785650000001</v>
      </c>
      <c r="H1936" s="5" t="s">
        <v>320</v>
      </c>
      <c r="I1936" s="5" t="s">
        <v>321</v>
      </c>
      <c r="J1936" s="5" t="s">
        <v>1078</v>
      </c>
      <c r="K1936" s="5" t="s">
        <v>67</v>
      </c>
      <c r="L1936" s="5" t="s">
        <v>434</v>
      </c>
      <c r="M1936" s="5" t="s">
        <v>31</v>
      </c>
    </row>
    <row r="1937" spans="1:13" outlineLevel="2" x14ac:dyDescent="0.3">
      <c r="A1937" s="5" t="s">
        <v>405</v>
      </c>
      <c r="B1937" s="5" t="s">
        <v>406</v>
      </c>
      <c r="C1937" s="5" t="s">
        <v>407</v>
      </c>
      <c r="D1937" s="5" t="s">
        <v>1352</v>
      </c>
      <c r="E1937" s="5" t="s">
        <v>1353</v>
      </c>
      <c r="F1937" s="6">
        <v>11585.518670699999</v>
      </c>
      <c r="G1937" s="6">
        <f t="shared" si="28"/>
        <v>579.27593353500004</v>
      </c>
      <c r="H1937" s="5" t="s">
        <v>320</v>
      </c>
      <c r="I1937" s="5" t="s">
        <v>321</v>
      </c>
      <c r="J1937" s="5" t="s">
        <v>1078</v>
      </c>
      <c r="K1937" s="5" t="s">
        <v>67</v>
      </c>
      <c r="L1937" s="5" t="s">
        <v>30</v>
      </c>
      <c r="M1937" s="5" t="s">
        <v>31</v>
      </c>
    </row>
    <row r="1938" spans="1:13" outlineLevel="2" x14ac:dyDescent="0.3">
      <c r="A1938" s="5" t="s">
        <v>405</v>
      </c>
      <c r="B1938" s="5" t="s">
        <v>406</v>
      </c>
      <c r="C1938" s="5" t="s">
        <v>407</v>
      </c>
      <c r="D1938" s="5" t="s">
        <v>1076</v>
      </c>
      <c r="E1938" s="5" t="s">
        <v>1077</v>
      </c>
      <c r="F1938" s="6">
        <v>15538.493084399999</v>
      </c>
      <c r="G1938" s="6">
        <f t="shared" si="28"/>
        <v>776.92465421999998</v>
      </c>
      <c r="H1938" s="5" t="s">
        <v>320</v>
      </c>
      <c r="I1938" s="5" t="s">
        <v>321</v>
      </c>
      <c r="J1938" s="5" t="s">
        <v>1078</v>
      </c>
      <c r="K1938" s="5" t="s">
        <v>67</v>
      </c>
      <c r="L1938" s="5" t="s">
        <v>408</v>
      </c>
      <c r="M1938" s="5" t="s">
        <v>31</v>
      </c>
    </row>
    <row r="1939" spans="1:13" outlineLevel="1" x14ac:dyDescent="0.3">
      <c r="B1939" s="11" t="s">
        <v>6330</v>
      </c>
      <c r="F1939" s="6">
        <f>SUBTOTAL(9,F1935:F1938)</f>
        <v>30541.568885099998</v>
      </c>
      <c r="G1939" s="6">
        <f>SUBTOTAL(9,G1935:G1938)</f>
        <v>1527.078444255</v>
      </c>
    </row>
    <row r="1940" spans="1:13" outlineLevel="2" x14ac:dyDescent="0.3">
      <c r="A1940" s="5" t="s">
        <v>3728</v>
      </c>
      <c r="B1940" s="5" t="s">
        <v>3729</v>
      </c>
      <c r="C1940" s="5" t="s">
        <v>3730</v>
      </c>
      <c r="D1940" s="5" t="s">
        <v>3726</v>
      </c>
      <c r="E1940" s="5" t="s">
        <v>3727</v>
      </c>
      <c r="F1940" s="6">
        <v>1551.2895096</v>
      </c>
      <c r="G1940" s="6">
        <f t="shared" si="28"/>
        <v>77.564475479999999</v>
      </c>
      <c r="H1940" s="5" t="s">
        <v>3654</v>
      </c>
      <c r="I1940" s="5" t="s">
        <v>3655</v>
      </c>
      <c r="J1940" s="5" t="s">
        <v>3656</v>
      </c>
      <c r="K1940" s="5" t="s">
        <v>99</v>
      </c>
      <c r="L1940" s="5" t="s">
        <v>370</v>
      </c>
      <c r="M1940" s="5" t="s">
        <v>399</v>
      </c>
    </row>
    <row r="1941" spans="1:13" outlineLevel="1" x14ac:dyDescent="0.3">
      <c r="B1941" s="11" t="s">
        <v>6422</v>
      </c>
      <c r="F1941" s="6">
        <f>SUBTOTAL(9,F1940:F1940)</f>
        <v>1551.2895096</v>
      </c>
      <c r="G1941" s="6">
        <f>SUBTOTAL(9,G1940:G1940)</f>
        <v>77.564475479999999</v>
      </c>
    </row>
    <row r="1942" spans="1:13" outlineLevel="2" x14ac:dyDescent="0.3">
      <c r="A1942" s="5" t="s">
        <v>943</v>
      </c>
      <c r="B1942" s="5" t="s">
        <v>944</v>
      </c>
      <c r="C1942" s="5" t="s">
        <v>945</v>
      </c>
      <c r="D1942" s="5" t="s">
        <v>941</v>
      </c>
      <c r="E1942" s="5" t="s">
        <v>942</v>
      </c>
      <c r="F1942" s="6">
        <v>18200</v>
      </c>
      <c r="G1942" s="6">
        <f t="shared" si="28"/>
        <v>910</v>
      </c>
      <c r="H1942" s="5" t="s">
        <v>53</v>
      </c>
      <c r="I1942" s="5" t="s">
        <v>54</v>
      </c>
      <c r="J1942" s="5" t="s">
        <v>167</v>
      </c>
      <c r="K1942" s="5" t="s">
        <v>67</v>
      </c>
      <c r="L1942" s="5" t="s">
        <v>30</v>
      </c>
      <c r="M1942" s="5" t="s">
        <v>31</v>
      </c>
    </row>
    <row r="1943" spans="1:13" outlineLevel="1" x14ac:dyDescent="0.3">
      <c r="B1943" s="11" t="s">
        <v>6423</v>
      </c>
      <c r="F1943" s="6">
        <f>SUBTOTAL(9,F1942:F1942)</f>
        <v>18200</v>
      </c>
      <c r="G1943" s="6">
        <f>SUBTOTAL(9,G1942:G1942)</f>
        <v>910</v>
      </c>
    </row>
    <row r="1944" spans="1:13" outlineLevel="2" x14ac:dyDescent="0.3">
      <c r="A1944" s="5" t="s">
        <v>1005</v>
      </c>
      <c r="B1944" s="5" t="s">
        <v>1006</v>
      </c>
      <c r="C1944" s="5" t="s">
        <v>1007</v>
      </c>
      <c r="D1944" s="5" t="s">
        <v>4098</v>
      </c>
      <c r="E1944" s="5" t="s">
        <v>4099</v>
      </c>
      <c r="F1944" s="6">
        <v>1096.7317395</v>
      </c>
      <c r="G1944" s="6">
        <f t="shared" si="28"/>
        <v>54.836586975000003</v>
      </c>
      <c r="H1944" s="5" t="s">
        <v>2380</v>
      </c>
      <c r="I1944" s="5" t="s">
        <v>2381</v>
      </c>
      <c r="J1944" s="5" t="s">
        <v>2383</v>
      </c>
      <c r="K1944" s="5" t="s">
        <v>67</v>
      </c>
      <c r="L1944" s="5" t="s">
        <v>30</v>
      </c>
      <c r="M1944" s="5" t="s">
        <v>31</v>
      </c>
    </row>
    <row r="1945" spans="1:13" outlineLevel="2" x14ac:dyDescent="0.3">
      <c r="A1945" s="5" t="s">
        <v>1005</v>
      </c>
      <c r="B1945" s="5" t="s">
        <v>1006</v>
      </c>
      <c r="C1945" s="5" t="s">
        <v>1007</v>
      </c>
      <c r="D1945" s="5" t="s">
        <v>1358</v>
      </c>
      <c r="E1945" s="5" t="s">
        <v>1359</v>
      </c>
      <c r="F1945" s="6">
        <v>11440.677964500001</v>
      </c>
      <c r="G1945" s="6">
        <f t="shared" si="28"/>
        <v>572.03389822500003</v>
      </c>
      <c r="H1945" s="5" t="s">
        <v>46</v>
      </c>
      <c r="I1945" s="5" t="s">
        <v>1201</v>
      </c>
      <c r="J1945" s="5" t="s">
        <v>1360</v>
      </c>
      <c r="K1945" s="5" t="s">
        <v>67</v>
      </c>
      <c r="L1945" s="5" t="s">
        <v>434</v>
      </c>
      <c r="M1945" s="5" t="s">
        <v>31</v>
      </c>
    </row>
    <row r="1946" spans="1:13" outlineLevel="1" x14ac:dyDescent="0.3">
      <c r="B1946" s="11" t="s">
        <v>6332</v>
      </c>
      <c r="F1946" s="6">
        <f>SUBTOTAL(9,F1944:F1945)</f>
        <v>12537.409704000002</v>
      </c>
      <c r="G1946" s="6">
        <f>SUBTOTAL(9,G1944:G1945)</f>
        <v>626.87048520000008</v>
      </c>
    </row>
    <row r="1947" spans="1:13" outlineLevel="2" x14ac:dyDescent="0.3">
      <c r="A1947" s="5" t="s">
        <v>5761</v>
      </c>
      <c r="B1947" s="5" t="s">
        <v>5762</v>
      </c>
      <c r="C1947" s="5" t="s">
        <v>5763</v>
      </c>
      <c r="D1947" s="5" t="s">
        <v>5759</v>
      </c>
      <c r="E1947" s="5" t="s">
        <v>5760</v>
      </c>
      <c r="F1947" s="6">
        <v>0</v>
      </c>
      <c r="G1947" s="6">
        <f t="shared" si="28"/>
        <v>0</v>
      </c>
      <c r="H1947" s="5" t="s">
        <v>1371</v>
      </c>
      <c r="I1947" s="5" t="s">
        <v>1372</v>
      </c>
      <c r="J1947" s="5" t="s">
        <v>2277</v>
      </c>
      <c r="L1947" s="5" t="s">
        <v>434</v>
      </c>
      <c r="M1947" s="5" t="s">
        <v>31</v>
      </c>
    </row>
    <row r="1948" spans="1:13" outlineLevel="1" x14ac:dyDescent="0.3">
      <c r="B1948" s="11" t="s">
        <v>6424</v>
      </c>
      <c r="F1948" s="6">
        <f>SUBTOTAL(9,F1947:F1947)</f>
        <v>0</v>
      </c>
      <c r="G1948" s="6">
        <f>SUBTOTAL(9,G1947:G1947)</f>
        <v>0</v>
      </c>
    </row>
    <row r="1949" spans="1:13" outlineLevel="2" x14ac:dyDescent="0.3">
      <c r="A1949" s="5" t="s">
        <v>449</v>
      </c>
      <c r="B1949" s="5" t="s">
        <v>1441</v>
      </c>
      <c r="C1949" s="5" t="s">
        <v>451</v>
      </c>
      <c r="D1949" s="5" t="s">
        <v>4930</v>
      </c>
      <c r="E1949" s="5" t="s">
        <v>4931</v>
      </c>
      <c r="F1949" s="6">
        <v>0</v>
      </c>
      <c r="G1949" s="6">
        <f t="shared" si="28"/>
        <v>0</v>
      </c>
      <c r="H1949" s="5" t="s">
        <v>16</v>
      </c>
      <c r="I1949" s="5" t="s">
        <v>2140</v>
      </c>
      <c r="J1949" s="5" t="s">
        <v>674</v>
      </c>
      <c r="L1949" s="5" t="s">
        <v>1295</v>
      </c>
      <c r="M1949" s="5" t="s">
        <v>1296</v>
      </c>
    </row>
    <row r="1950" spans="1:13" outlineLevel="2" x14ac:dyDescent="0.3">
      <c r="A1950" s="5" t="s">
        <v>449</v>
      </c>
      <c r="B1950" s="5" t="s">
        <v>1441</v>
      </c>
      <c r="C1950" s="5" t="s">
        <v>451</v>
      </c>
      <c r="D1950" s="5" t="s">
        <v>4930</v>
      </c>
      <c r="E1950" s="5" t="s">
        <v>4931</v>
      </c>
      <c r="F1950" s="6">
        <v>-900.9</v>
      </c>
      <c r="G1950" s="6">
        <f t="shared" si="28"/>
        <v>-45.045000000000002</v>
      </c>
      <c r="H1950" s="5" t="s">
        <v>16</v>
      </c>
      <c r="I1950" s="5" t="s">
        <v>2140</v>
      </c>
      <c r="J1950" s="5" t="s">
        <v>674</v>
      </c>
      <c r="K1950" s="5" t="s">
        <v>539</v>
      </c>
      <c r="L1950" s="5" t="s">
        <v>1295</v>
      </c>
      <c r="M1950" s="5" t="s">
        <v>1296</v>
      </c>
    </row>
    <row r="1951" spans="1:13" outlineLevel="2" x14ac:dyDescent="0.3">
      <c r="A1951" s="5" t="s">
        <v>449</v>
      </c>
      <c r="B1951" s="5" t="s">
        <v>1441</v>
      </c>
      <c r="C1951" s="5" t="s">
        <v>451</v>
      </c>
      <c r="D1951" s="5" t="s">
        <v>4932</v>
      </c>
      <c r="E1951" s="5" t="s">
        <v>4933</v>
      </c>
      <c r="F1951" s="6">
        <v>0</v>
      </c>
      <c r="G1951" s="6">
        <f t="shared" si="28"/>
        <v>0</v>
      </c>
      <c r="H1951" s="5" t="s">
        <v>449</v>
      </c>
      <c r="I1951" s="5" t="s">
        <v>450</v>
      </c>
      <c r="J1951" s="5" t="s">
        <v>451</v>
      </c>
      <c r="L1951" s="5" t="s">
        <v>1295</v>
      </c>
      <c r="M1951" s="5" t="s">
        <v>1296</v>
      </c>
    </row>
    <row r="1952" spans="1:13" outlineLevel="2" x14ac:dyDescent="0.3">
      <c r="A1952" s="5" t="s">
        <v>449</v>
      </c>
      <c r="B1952" s="5" t="s">
        <v>1441</v>
      </c>
      <c r="C1952" s="5" t="s">
        <v>451</v>
      </c>
      <c r="D1952" s="5" t="s">
        <v>1439</v>
      </c>
      <c r="E1952" s="5" t="s">
        <v>1440</v>
      </c>
      <c r="F1952" s="6">
        <v>10694.59</v>
      </c>
      <c r="G1952" s="6">
        <f t="shared" si="28"/>
        <v>534.72950000000003</v>
      </c>
      <c r="H1952" s="5" t="s">
        <v>53</v>
      </c>
      <c r="I1952" s="5" t="s">
        <v>1365</v>
      </c>
      <c r="J1952" s="5" t="s">
        <v>1442</v>
      </c>
      <c r="K1952" s="5" t="s">
        <v>539</v>
      </c>
      <c r="L1952" s="5" t="s">
        <v>1295</v>
      </c>
      <c r="M1952" s="5" t="s">
        <v>1296</v>
      </c>
    </row>
    <row r="1953" spans="1:13" outlineLevel="2" x14ac:dyDescent="0.3">
      <c r="A1953" s="5" t="s">
        <v>449</v>
      </c>
      <c r="B1953" s="5" t="s">
        <v>1441</v>
      </c>
      <c r="C1953" s="5" t="s">
        <v>451</v>
      </c>
      <c r="D1953" s="5" t="s">
        <v>4934</v>
      </c>
      <c r="E1953" s="5" t="s">
        <v>4935</v>
      </c>
      <c r="F1953" s="6">
        <v>0</v>
      </c>
      <c r="G1953" s="6">
        <f t="shared" si="28"/>
        <v>0</v>
      </c>
      <c r="H1953" s="5" t="s">
        <v>1532</v>
      </c>
      <c r="I1953" s="5" t="s">
        <v>1533</v>
      </c>
      <c r="J1953" s="5" t="s">
        <v>1682</v>
      </c>
      <c r="K1953" s="5" t="s">
        <v>539</v>
      </c>
      <c r="L1953" s="5" t="s">
        <v>1295</v>
      </c>
      <c r="M1953" s="5" t="s">
        <v>1296</v>
      </c>
    </row>
    <row r="1954" spans="1:13" outlineLevel="2" x14ac:dyDescent="0.3">
      <c r="A1954" s="5" t="s">
        <v>449</v>
      </c>
      <c r="B1954" s="5" t="s">
        <v>1441</v>
      </c>
      <c r="C1954" s="5" t="s">
        <v>451</v>
      </c>
      <c r="D1954" s="5" t="s">
        <v>1612</v>
      </c>
      <c r="E1954" s="5" t="s">
        <v>1613</v>
      </c>
      <c r="F1954" s="6">
        <v>9083.33</v>
      </c>
      <c r="G1954" s="6">
        <f t="shared" si="28"/>
        <v>454.16650000000004</v>
      </c>
      <c r="H1954" s="5" t="s">
        <v>14</v>
      </c>
      <c r="I1954" s="5" t="s">
        <v>15</v>
      </c>
      <c r="J1954" s="5" t="s">
        <v>308</v>
      </c>
      <c r="K1954" s="5" t="s">
        <v>539</v>
      </c>
      <c r="L1954" s="5" t="s">
        <v>1295</v>
      </c>
      <c r="M1954" s="5" t="s">
        <v>1296</v>
      </c>
    </row>
    <row r="1955" spans="1:13" outlineLevel="2" x14ac:dyDescent="0.3">
      <c r="A1955" s="5" t="s">
        <v>449</v>
      </c>
      <c r="B1955" s="5" t="s">
        <v>1441</v>
      </c>
      <c r="C1955" s="5" t="s">
        <v>451</v>
      </c>
      <c r="D1955" s="5" t="s">
        <v>1612</v>
      </c>
      <c r="E1955" s="5" t="s">
        <v>1613</v>
      </c>
      <c r="F1955" s="6">
        <v>0</v>
      </c>
      <c r="G1955" s="6">
        <f t="shared" si="28"/>
        <v>0</v>
      </c>
      <c r="H1955" s="5" t="s">
        <v>14</v>
      </c>
      <c r="I1955" s="5" t="s">
        <v>15</v>
      </c>
      <c r="J1955" s="5" t="s">
        <v>308</v>
      </c>
      <c r="K1955" s="5" t="s">
        <v>1020</v>
      </c>
      <c r="L1955" s="5" t="s">
        <v>1295</v>
      </c>
      <c r="M1955" s="5" t="s">
        <v>1296</v>
      </c>
    </row>
    <row r="1956" spans="1:13" outlineLevel="2" x14ac:dyDescent="0.3">
      <c r="A1956" s="5" t="s">
        <v>449</v>
      </c>
      <c r="B1956" s="5" t="s">
        <v>1441</v>
      </c>
      <c r="C1956" s="5" t="s">
        <v>451</v>
      </c>
      <c r="D1956" s="5" t="s">
        <v>6183</v>
      </c>
      <c r="E1956" s="5" t="s">
        <v>6184</v>
      </c>
      <c r="F1956" s="6">
        <v>-180.18</v>
      </c>
      <c r="G1956" s="6">
        <f t="shared" si="28"/>
        <v>-9.0090000000000003</v>
      </c>
      <c r="H1956" s="5" t="s">
        <v>44</v>
      </c>
      <c r="I1956" s="5" t="s">
        <v>45</v>
      </c>
      <c r="J1956" s="5" t="s">
        <v>48</v>
      </c>
      <c r="K1956" s="5" t="s">
        <v>539</v>
      </c>
      <c r="L1956" s="5" t="s">
        <v>1295</v>
      </c>
      <c r="M1956" s="5" t="s">
        <v>1296</v>
      </c>
    </row>
    <row r="1957" spans="1:13" outlineLevel="2" x14ac:dyDescent="0.3">
      <c r="A1957" s="5" t="s">
        <v>449</v>
      </c>
      <c r="B1957" s="5" t="s">
        <v>1441</v>
      </c>
      <c r="C1957" s="5" t="s">
        <v>451</v>
      </c>
      <c r="D1957" s="5" t="s">
        <v>4936</v>
      </c>
      <c r="E1957" s="5" t="s">
        <v>4937</v>
      </c>
      <c r="F1957" s="6">
        <v>0</v>
      </c>
      <c r="G1957" s="6">
        <f t="shared" si="28"/>
        <v>0</v>
      </c>
      <c r="H1957" s="5" t="s">
        <v>70</v>
      </c>
      <c r="I1957" s="5" t="s">
        <v>71</v>
      </c>
      <c r="J1957" s="5" t="s">
        <v>1119</v>
      </c>
      <c r="K1957" s="5" t="s">
        <v>3520</v>
      </c>
      <c r="L1957" s="5" t="s">
        <v>1295</v>
      </c>
      <c r="M1957" s="5" t="s">
        <v>1296</v>
      </c>
    </row>
    <row r="1958" spans="1:13" outlineLevel="2" x14ac:dyDescent="0.3">
      <c r="A1958" s="5" t="s">
        <v>449</v>
      </c>
      <c r="B1958" s="5" t="s">
        <v>1441</v>
      </c>
      <c r="C1958" s="5" t="s">
        <v>451</v>
      </c>
      <c r="D1958" s="5" t="s">
        <v>4870</v>
      </c>
      <c r="E1958" s="5" t="s">
        <v>4871</v>
      </c>
      <c r="F1958" s="6">
        <v>1.35</v>
      </c>
      <c r="G1958" s="6">
        <f t="shared" si="28"/>
        <v>6.7500000000000004E-2</v>
      </c>
      <c r="H1958" s="5" t="s">
        <v>84</v>
      </c>
      <c r="I1958" s="5" t="s">
        <v>442</v>
      </c>
      <c r="J1958" s="5" t="s">
        <v>444</v>
      </c>
      <c r="K1958" s="5" t="s">
        <v>539</v>
      </c>
      <c r="L1958" s="5" t="s">
        <v>1295</v>
      </c>
      <c r="M1958" s="5" t="s">
        <v>1296</v>
      </c>
    </row>
    <row r="1959" spans="1:13" outlineLevel="2" x14ac:dyDescent="0.3">
      <c r="A1959" s="5" t="s">
        <v>449</v>
      </c>
      <c r="B1959" s="7" t="s">
        <v>1441</v>
      </c>
      <c r="D1959" s="7" t="s">
        <v>6444</v>
      </c>
      <c r="F1959" s="9">
        <v>72841.53</v>
      </c>
      <c r="G1959" s="6">
        <f t="shared" si="28"/>
        <v>3642.0765000000001</v>
      </c>
      <c r="H1959" s="8" t="s">
        <v>16</v>
      </c>
      <c r="I1959" s="7" t="s">
        <v>2140</v>
      </c>
      <c r="J1959" s="8"/>
      <c r="K1959" s="5" t="s">
        <v>539</v>
      </c>
      <c r="L1959" s="5" t="s">
        <v>1295</v>
      </c>
      <c r="M1959" s="5" t="s">
        <v>1296</v>
      </c>
    </row>
    <row r="1960" spans="1:13" outlineLevel="2" x14ac:dyDescent="0.3">
      <c r="A1960" s="5" t="s">
        <v>449</v>
      </c>
      <c r="B1960" s="7" t="s">
        <v>1441</v>
      </c>
      <c r="D1960" s="7" t="s">
        <v>6444</v>
      </c>
      <c r="F1960" s="9">
        <v>32363.77</v>
      </c>
      <c r="G1960" s="6">
        <f t="shared" si="28"/>
        <v>1618.1885000000002</v>
      </c>
      <c r="H1960" s="8" t="s">
        <v>294</v>
      </c>
      <c r="I1960" s="7" t="s">
        <v>295</v>
      </c>
      <c r="J1960" s="8"/>
      <c r="K1960" s="5" t="s">
        <v>539</v>
      </c>
      <c r="L1960" s="5" t="s">
        <v>1295</v>
      </c>
      <c r="M1960" s="5" t="s">
        <v>1296</v>
      </c>
    </row>
    <row r="1961" spans="1:13" outlineLevel="2" x14ac:dyDescent="0.3">
      <c r="A1961" s="5" t="s">
        <v>449</v>
      </c>
      <c r="B1961" s="7" t="s">
        <v>1441</v>
      </c>
      <c r="D1961" s="7" t="s">
        <v>6444</v>
      </c>
      <c r="F1961" s="9">
        <v>940.68</v>
      </c>
      <c r="G1961" s="6">
        <f t="shared" si="28"/>
        <v>47.033999999999999</v>
      </c>
      <c r="H1961" s="8" t="s">
        <v>1815</v>
      </c>
      <c r="I1961" s="7" t="s">
        <v>4633</v>
      </c>
      <c r="J1961" s="8"/>
      <c r="K1961" s="5" t="s">
        <v>539</v>
      </c>
      <c r="L1961" s="5" t="s">
        <v>1295</v>
      </c>
      <c r="M1961" s="5" t="s">
        <v>1296</v>
      </c>
    </row>
    <row r="1962" spans="1:13" outlineLevel="2" x14ac:dyDescent="0.3">
      <c r="A1962" s="5" t="s">
        <v>449</v>
      </c>
      <c r="B1962" s="7" t="s">
        <v>1441</v>
      </c>
      <c r="D1962" s="7" t="s">
        <v>6444</v>
      </c>
      <c r="F1962" s="9">
        <v>2957.63</v>
      </c>
      <c r="G1962" s="6">
        <f t="shared" si="28"/>
        <v>147.88150000000002</v>
      </c>
      <c r="H1962" s="8" t="s">
        <v>3815</v>
      </c>
      <c r="I1962" s="7" t="s">
        <v>4660</v>
      </c>
      <c r="J1962" s="8"/>
      <c r="K1962" s="5" t="s">
        <v>539</v>
      </c>
      <c r="L1962" s="5" t="s">
        <v>1295</v>
      </c>
      <c r="M1962" s="5" t="s">
        <v>1296</v>
      </c>
    </row>
    <row r="1963" spans="1:13" outlineLevel="2" x14ac:dyDescent="0.3">
      <c r="A1963" s="5" t="s">
        <v>449</v>
      </c>
      <c r="B1963" s="7" t="s">
        <v>1441</v>
      </c>
      <c r="D1963" s="7" t="s">
        <v>6444</v>
      </c>
      <c r="F1963" s="9">
        <v>121824.2</v>
      </c>
      <c r="G1963" s="6">
        <f t="shared" si="28"/>
        <v>6091.21</v>
      </c>
      <c r="H1963" s="8" t="s">
        <v>25</v>
      </c>
      <c r="I1963" s="7" t="s">
        <v>26</v>
      </c>
      <c r="J1963" s="8"/>
      <c r="K1963" s="5" t="s">
        <v>539</v>
      </c>
      <c r="L1963" s="5" t="s">
        <v>1295</v>
      </c>
      <c r="M1963" s="5" t="s">
        <v>1296</v>
      </c>
    </row>
    <row r="1964" spans="1:13" outlineLevel="2" x14ac:dyDescent="0.3">
      <c r="A1964" s="5" t="s">
        <v>449</v>
      </c>
      <c r="B1964" s="7" t="s">
        <v>1441</v>
      </c>
      <c r="D1964" s="7" t="s">
        <v>6444</v>
      </c>
      <c r="F1964" s="9">
        <v>5104.24</v>
      </c>
      <c r="G1964" s="6">
        <f t="shared" si="28"/>
        <v>255.21199999999999</v>
      </c>
      <c r="H1964" s="8" t="s">
        <v>678</v>
      </c>
      <c r="I1964" s="7" t="s">
        <v>679</v>
      </c>
      <c r="J1964" s="8"/>
      <c r="K1964" s="5" t="s">
        <v>539</v>
      </c>
      <c r="L1964" s="5" t="s">
        <v>1295</v>
      </c>
      <c r="M1964" s="5" t="s">
        <v>1296</v>
      </c>
    </row>
    <row r="1965" spans="1:13" outlineLevel="2" x14ac:dyDescent="0.3">
      <c r="A1965" s="5" t="s">
        <v>449</v>
      </c>
      <c r="B1965" s="7" t="s">
        <v>1441</v>
      </c>
      <c r="D1965" s="7" t="s">
        <v>6444</v>
      </c>
      <c r="F1965" s="9">
        <v>58243.86</v>
      </c>
      <c r="G1965" s="6">
        <f t="shared" si="28"/>
        <v>2912.1930000000002</v>
      </c>
      <c r="H1965" s="8" t="s">
        <v>84</v>
      </c>
      <c r="I1965" s="7" t="s">
        <v>442</v>
      </c>
      <c r="J1965" s="8"/>
      <c r="K1965" s="5" t="s">
        <v>539</v>
      </c>
      <c r="L1965" s="5" t="s">
        <v>1295</v>
      </c>
      <c r="M1965" s="5" t="s">
        <v>1296</v>
      </c>
    </row>
    <row r="1966" spans="1:13" outlineLevel="2" x14ac:dyDescent="0.3">
      <c r="A1966" s="5" t="s">
        <v>449</v>
      </c>
      <c r="B1966" s="7" t="s">
        <v>1441</v>
      </c>
      <c r="D1966" s="7" t="s">
        <v>6444</v>
      </c>
      <c r="F1966" s="9">
        <v>39525.85</v>
      </c>
      <c r="G1966" s="6">
        <f t="shared" si="28"/>
        <v>1976.2925</v>
      </c>
      <c r="H1966" s="8" t="s">
        <v>84</v>
      </c>
      <c r="I1966" s="7" t="s">
        <v>85</v>
      </c>
      <c r="J1966" s="8"/>
      <c r="K1966" s="5" t="s">
        <v>539</v>
      </c>
      <c r="L1966" s="5" t="s">
        <v>1295</v>
      </c>
      <c r="M1966" s="5" t="s">
        <v>1296</v>
      </c>
    </row>
    <row r="1967" spans="1:13" outlineLevel="2" x14ac:dyDescent="0.3">
      <c r="A1967" s="5" t="s">
        <v>449</v>
      </c>
      <c r="B1967" s="7" t="s">
        <v>1441</v>
      </c>
      <c r="D1967" s="7" t="s">
        <v>6444</v>
      </c>
      <c r="F1967" s="9">
        <v>8226.27</v>
      </c>
      <c r="G1967" s="6">
        <f t="shared" si="28"/>
        <v>411.31350000000003</v>
      </c>
      <c r="H1967" s="8" t="s">
        <v>14</v>
      </c>
      <c r="I1967" s="7" t="s">
        <v>77</v>
      </c>
      <c r="J1967" s="8"/>
      <c r="K1967" s="5" t="s">
        <v>539</v>
      </c>
      <c r="L1967" s="5" t="s">
        <v>1295</v>
      </c>
      <c r="M1967" s="5" t="s">
        <v>1296</v>
      </c>
    </row>
    <row r="1968" spans="1:13" outlineLevel="2" x14ac:dyDescent="0.3">
      <c r="A1968" s="5" t="s">
        <v>449</v>
      </c>
      <c r="B1968" s="7" t="s">
        <v>1441</v>
      </c>
      <c r="D1968" s="7" t="s">
        <v>6444</v>
      </c>
      <c r="F1968" s="9">
        <v>4589.41</v>
      </c>
      <c r="G1968" s="6">
        <f t="shared" si="28"/>
        <v>229.47050000000002</v>
      </c>
      <c r="H1968" s="8" t="s">
        <v>14</v>
      </c>
      <c r="I1968" s="7" t="s">
        <v>15</v>
      </c>
      <c r="J1968" s="8"/>
      <c r="K1968" s="5" t="s">
        <v>539</v>
      </c>
      <c r="L1968" s="5" t="s">
        <v>1295</v>
      </c>
      <c r="M1968" s="5" t="s">
        <v>1296</v>
      </c>
    </row>
    <row r="1969" spans="1:13" outlineLevel="2" x14ac:dyDescent="0.3">
      <c r="A1969" s="5" t="s">
        <v>449</v>
      </c>
      <c r="B1969" s="7" t="s">
        <v>1441</v>
      </c>
      <c r="D1969" s="7" t="s">
        <v>6444</v>
      </c>
      <c r="F1969" s="9">
        <v>2203.39</v>
      </c>
      <c r="G1969" s="6">
        <f t="shared" si="28"/>
        <v>110.1695</v>
      </c>
      <c r="H1969" s="8" t="s">
        <v>70</v>
      </c>
      <c r="I1969" s="7" t="s">
        <v>71</v>
      </c>
      <c r="J1969" s="8"/>
      <c r="K1969" s="5" t="s">
        <v>539</v>
      </c>
      <c r="L1969" s="5" t="s">
        <v>1295</v>
      </c>
      <c r="M1969" s="5" t="s">
        <v>1296</v>
      </c>
    </row>
    <row r="1970" spans="1:13" outlineLevel="2" x14ac:dyDescent="0.3">
      <c r="A1970" s="5" t="s">
        <v>449</v>
      </c>
      <c r="B1970" s="7" t="s">
        <v>1441</v>
      </c>
      <c r="D1970" s="7" t="s">
        <v>6444</v>
      </c>
      <c r="F1970" s="9">
        <v>237.29</v>
      </c>
      <c r="G1970" s="6">
        <f t="shared" si="28"/>
        <v>11.8645</v>
      </c>
      <c r="H1970" s="8" t="s">
        <v>63</v>
      </c>
      <c r="I1970" s="7" t="s">
        <v>64</v>
      </c>
      <c r="J1970" s="8"/>
      <c r="K1970" s="5" t="s">
        <v>539</v>
      </c>
      <c r="L1970" s="5" t="s">
        <v>1295</v>
      </c>
      <c r="M1970" s="5" t="s">
        <v>1296</v>
      </c>
    </row>
    <row r="1971" spans="1:13" outlineLevel="2" x14ac:dyDescent="0.3">
      <c r="A1971" s="5" t="s">
        <v>449</v>
      </c>
      <c r="B1971" s="7" t="s">
        <v>1441</v>
      </c>
      <c r="D1971" s="7" t="s">
        <v>6444</v>
      </c>
      <c r="F1971" s="9">
        <v>99292.800000000003</v>
      </c>
      <c r="G1971" s="6">
        <f t="shared" si="28"/>
        <v>4964.6400000000003</v>
      </c>
      <c r="H1971" s="8" t="s">
        <v>86</v>
      </c>
      <c r="I1971" s="7" t="s">
        <v>2233</v>
      </c>
      <c r="J1971" s="8"/>
      <c r="K1971" s="5" t="s">
        <v>539</v>
      </c>
      <c r="L1971" s="5" t="s">
        <v>1295</v>
      </c>
      <c r="M1971" s="5" t="s">
        <v>1296</v>
      </c>
    </row>
    <row r="1972" spans="1:13" outlineLevel="2" x14ac:dyDescent="0.3">
      <c r="A1972" s="5" t="s">
        <v>449</v>
      </c>
      <c r="B1972" s="7" t="s">
        <v>1441</v>
      </c>
      <c r="D1972" s="7" t="s">
        <v>6444</v>
      </c>
      <c r="F1972" s="9">
        <v>500</v>
      </c>
      <c r="G1972" s="6">
        <f t="shared" si="28"/>
        <v>25</v>
      </c>
      <c r="H1972" s="8" t="s">
        <v>1436</v>
      </c>
      <c r="I1972" s="7" t="s">
        <v>1437</v>
      </c>
      <c r="J1972" s="8"/>
      <c r="K1972" s="5" t="s">
        <v>539</v>
      </c>
      <c r="L1972" s="5" t="s">
        <v>1295</v>
      </c>
      <c r="M1972" s="5" t="s">
        <v>1296</v>
      </c>
    </row>
    <row r="1973" spans="1:13" outlineLevel="2" x14ac:dyDescent="0.3">
      <c r="A1973" s="5" t="s">
        <v>449</v>
      </c>
      <c r="B1973" s="7" t="s">
        <v>1441</v>
      </c>
      <c r="D1973" s="7" t="s">
        <v>6444</v>
      </c>
      <c r="F1973" s="9">
        <v>9814.41</v>
      </c>
      <c r="G1973" s="6">
        <f t="shared" si="28"/>
        <v>490.72050000000002</v>
      </c>
      <c r="H1973" s="8" t="s">
        <v>152</v>
      </c>
      <c r="I1973" s="7" t="s">
        <v>153</v>
      </c>
      <c r="J1973" s="8"/>
      <c r="K1973" s="5" t="s">
        <v>539</v>
      </c>
      <c r="L1973" s="5" t="s">
        <v>1295</v>
      </c>
      <c r="M1973" s="5" t="s">
        <v>1296</v>
      </c>
    </row>
    <row r="1974" spans="1:13" outlineLevel="2" x14ac:dyDescent="0.3">
      <c r="A1974" s="5" t="s">
        <v>449</v>
      </c>
      <c r="B1974" s="7" t="s">
        <v>1441</v>
      </c>
      <c r="D1974" s="7" t="s">
        <v>6444</v>
      </c>
      <c r="F1974" s="9">
        <v>35697.67</v>
      </c>
      <c r="G1974" s="6">
        <f t="shared" si="28"/>
        <v>1784.8834999999999</v>
      </c>
      <c r="H1974" s="8" t="s">
        <v>201</v>
      </c>
      <c r="I1974" s="10" t="s">
        <v>634</v>
      </c>
      <c r="J1974" s="8"/>
      <c r="K1974" s="5" t="s">
        <v>539</v>
      </c>
      <c r="L1974" s="5" t="s">
        <v>1295</v>
      </c>
      <c r="M1974" s="5" t="s">
        <v>1296</v>
      </c>
    </row>
    <row r="1975" spans="1:13" outlineLevel="2" x14ac:dyDescent="0.3">
      <c r="A1975" s="5" t="s">
        <v>449</v>
      </c>
      <c r="B1975" s="7" t="s">
        <v>1441</v>
      </c>
      <c r="D1975" s="7" t="s">
        <v>6444</v>
      </c>
      <c r="F1975" s="9">
        <v>119448.64</v>
      </c>
      <c r="G1975" s="6">
        <f t="shared" si="28"/>
        <v>5972.4320000000007</v>
      </c>
      <c r="H1975" s="8" t="s">
        <v>449</v>
      </c>
      <c r="I1975" s="7" t="s">
        <v>450</v>
      </c>
      <c r="J1975" s="8"/>
      <c r="K1975" s="5" t="s">
        <v>539</v>
      </c>
      <c r="L1975" s="5" t="s">
        <v>1295</v>
      </c>
      <c r="M1975" s="5" t="s">
        <v>1296</v>
      </c>
    </row>
    <row r="1976" spans="1:13" outlineLevel="2" x14ac:dyDescent="0.3">
      <c r="A1976" s="5" t="s">
        <v>449</v>
      </c>
      <c r="B1976" s="7" t="s">
        <v>1441</v>
      </c>
      <c r="D1976" s="7" t="s">
        <v>6444</v>
      </c>
      <c r="F1976" s="9">
        <v>4800.8500000000004</v>
      </c>
      <c r="G1976" s="6">
        <f t="shared" si="28"/>
        <v>240.04250000000002</v>
      </c>
      <c r="H1976" s="8" t="s">
        <v>44</v>
      </c>
      <c r="I1976" s="7" t="s">
        <v>45</v>
      </c>
      <c r="J1976" s="8"/>
      <c r="K1976" s="5" t="s">
        <v>539</v>
      </c>
      <c r="L1976" s="5" t="s">
        <v>1295</v>
      </c>
      <c r="M1976" s="5" t="s">
        <v>1296</v>
      </c>
    </row>
    <row r="1977" spans="1:13" outlineLevel="2" x14ac:dyDescent="0.3">
      <c r="A1977" s="5" t="s">
        <v>449</v>
      </c>
      <c r="B1977" s="7" t="s">
        <v>1441</v>
      </c>
      <c r="D1977" s="7" t="s">
        <v>6444</v>
      </c>
      <c r="F1977" s="9">
        <v>11008.47</v>
      </c>
      <c r="G1977" s="6">
        <f t="shared" si="28"/>
        <v>550.42349999999999</v>
      </c>
      <c r="H1977" s="8" t="s">
        <v>1050</v>
      </c>
      <c r="I1977" s="7" t="s">
        <v>1051</v>
      </c>
      <c r="J1977" s="8"/>
      <c r="K1977" s="5" t="s">
        <v>539</v>
      </c>
      <c r="L1977" s="5" t="s">
        <v>1295</v>
      </c>
      <c r="M1977" s="5" t="s">
        <v>1296</v>
      </c>
    </row>
    <row r="1978" spans="1:13" outlineLevel="2" x14ac:dyDescent="0.3">
      <c r="A1978" s="5" t="s">
        <v>449</v>
      </c>
      <c r="B1978" s="7" t="s">
        <v>1441</v>
      </c>
      <c r="D1978" s="7" t="s">
        <v>6444</v>
      </c>
      <c r="F1978" s="9">
        <v>5162.29</v>
      </c>
      <c r="G1978" s="6">
        <f t="shared" si="28"/>
        <v>258.11450000000002</v>
      </c>
      <c r="H1978" s="8" t="s">
        <v>1532</v>
      </c>
      <c r="I1978" s="7" t="s">
        <v>1533</v>
      </c>
      <c r="J1978" s="8"/>
      <c r="K1978" s="5" t="s">
        <v>539</v>
      </c>
      <c r="L1978" s="5" t="s">
        <v>1295</v>
      </c>
      <c r="M1978" s="5" t="s">
        <v>1296</v>
      </c>
    </row>
    <row r="1979" spans="1:13" outlineLevel="2" x14ac:dyDescent="0.3">
      <c r="A1979" s="5" t="s">
        <v>449</v>
      </c>
      <c r="B1979" s="7" t="s">
        <v>1441</v>
      </c>
      <c r="D1979" s="7" t="s">
        <v>6444</v>
      </c>
      <c r="F1979" s="9">
        <v>177.97</v>
      </c>
      <c r="G1979" s="6">
        <f t="shared" si="28"/>
        <v>8.8985000000000003</v>
      </c>
      <c r="H1979" s="8" t="s">
        <v>3688</v>
      </c>
      <c r="I1979" s="7" t="s">
        <v>3689</v>
      </c>
      <c r="J1979" s="8"/>
      <c r="K1979" s="5" t="s">
        <v>539</v>
      </c>
      <c r="L1979" s="5" t="s">
        <v>1295</v>
      </c>
      <c r="M1979" s="5" t="s">
        <v>1296</v>
      </c>
    </row>
    <row r="1980" spans="1:13" outlineLevel="2" x14ac:dyDescent="0.3">
      <c r="A1980" s="5" t="s">
        <v>449</v>
      </c>
      <c r="B1980" s="7" t="s">
        <v>1441</v>
      </c>
      <c r="D1980" s="7" t="s">
        <v>6444</v>
      </c>
      <c r="F1980" s="9">
        <v>74327.899999999994</v>
      </c>
      <c r="G1980" s="6">
        <f t="shared" si="28"/>
        <v>3716.395</v>
      </c>
      <c r="H1980" s="8" t="s">
        <v>46</v>
      </c>
      <c r="I1980" s="7" t="s">
        <v>47</v>
      </c>
      <c r="J1980" s="8"/>
      <c r="K1980" s="5" t="s">
        <v>539</v>
      </c>
      <c r="L1980" s="5" t="s">
        <v>1295</v>
      </c>
      <c r="M1980" s="5" t="s">
        <v>1296</v>
      </c>
    </row>
    <row r="1981" spans="1:13" outlineLevel="2" x14ac:dyDescent="0.3">
      <c r="A1981" s="5" t="s">
        <v>449</v>
      </c>
      <c r="B1981" s="7" t="s">
        <v>1441</v>
      </c>
      <c r="D1981" s="7" t="s">
        <v>6444</v>
      </c>
      <c r="F1981" s="9">
        <v>18650.849999999999</v>
      </c>
      <c r="G1981" s="6">
        <f t="shared" si="28"/>
        <v>932.54250000000002</v>
      </c>
      <c r="H1981" s="8" t="s">
        <v>217</v>
      </c>
      <c r="I1981" s="7" t="s">
        <v>2131</v>
      </c>
      <c r="J1981" s="8"/>
      <c r="K1981" s="5" t="s">
        <v>539</v>
      </c>
      <c r="L1981" s="5" t="s">
        <v>1295</v>
      </c>
      <c r="M1981" s="5" t="s">
        <v>1296</v>
      </c>
    </row>
    <row r="1982" spans="1:13" outlineLevel="2" x14ac:dyDescent="0.3">
      <c r="A1982" s="5" t="s">
        <v>449</v>
      </c>
      <c r="B1982" s="7" t="s">
        <v>1441</v>
      </c>
      <c r="D1982" s="7" t="s">
        <v>6444</v>
      </c>
      <c r="F1982" s="9">
        <v>79591.53</v>
      </c>
      <c r="G1982" s="6">
        <f t="shared" si="28"/>
        <v>3979.5765000000001</v>
      </c>
      <c r="H1982" s="8" t="s">
        <v>53</v>
      </c>
      <c r="I1982" s="7" t="s">
        <v>1365</v>
      </c>
      <c r="J1982" s="8"/>
      <c r="K1982" s="5" t="s">
        <v>539</v>
      </c>
      <c r="L1982" s="5" t="s">
        <v>1295</v>
      </c>
      <c r="M1982" s="5" t="s">
        <v>1296</v>
      </c>
    </row>
    <row r="1983" spans="1:13" outlineLevel="2" x14ac:dyDescent="0.3">
      <c r="A1983" s="5" t="s">
        <v>449</v>
      </c>
      <c r="B1983" s="5" t="s">
        <v>1441</v>
      </c>
      <c r="D1983" s="5" t="s">
        <v>5083</v>
      </c>
      <c r="E1983" s="5" t="s">
        <v>5084</v>
      </c>
      <c r="F1983" s="6">
        <v>0</v>
      </c>
      <c r="G1983" s="6">
        <f t="shared" ref="G1983:G2052" si="29">F1983*0.05</f>
        <v>0</v>
      </c>
      <c r="H1983" s="5" t="s">
        <v>16</v>
      </c>
      <c r="I1983" s="5" t="s">
        <v>2140</v>
      </c>
      <c r="J1983" s="5" t="s">
        <v>2141</v>
      </c>
      <c r="L1983" s="5" t="s">
        <v>109</v>
      </c>
      <c r="M1983" s="5" t="s">
        <v>1296</v>
      </c>
    </row>
    <row r="1984" spans="1:13" outlineLevel="1" x14ac:dyDescent="0.3">
      <c r="B1984" s="11" t="s">
        <v>6425</v>
      </c>
      <c r="F1984" s="6">
        <f>SUBTOTAL(9,F1949:F1983)</f>
        <v>826229.68999999983</v>
      </c>
      <c r="G1984" s="6">
        <f>SUBTOTAL(9,G1949:G1983)</f>
        <v>41311.484499999999</v>
      </c>
    </row>
    <row r="1985" spans="1:13" outlineLevel="2" x14ac:dyDescent="0.3">
      <c r="A1985" s="5" t="s">
        <v>449</v>
      </c>
      <c r="B1985" s="5" t="s">
        <v>1502</v>
      </c>
      <c r="C1985" s="5" t="s">
        <v>1687</v>
      </c>
      <c r="D1985" s="5" t="s">
        <v>1685</v>
      </c>
      <c r="E1985" s="5" t="s">
        <v>1686</v>
      </c>
      <c r="F1985" s="6">
        <v>8381.2355463200001</v>
      </c>
      <c r="G1985" s="6">
        <f t="shared" si="29"/>
        <v>419.06177731600002</v>
      </c>
      <c r="H1985" s="5" t="s">
        <v>70</v>
      </c>
      <c r="I1985" s="5" t="s">
        <v>71</v>
      </c>
      <c r="J1985" s="5" t="s">
        <v>1119</v>
      </c>
      <c r="K1985" s="5" t="s">
        <v>73</v>
      </c>
      <c r="L1985" s="5" t="s">
        <v>156</v>
      </c>
      <c r="M1985" s="5" t="s">
        <v>31</v>
      </c>
    </row>
    <row r="1986" spans="1:13" outlineLevel="1" x14ac:dyDescent="0.3">
      <c r="B1986" s="11" t="s">
        <v>6333</v>
      </c>
      <c r="F1986" s="6">
        <f>SUBTOTAL(9,F1985:F1985)</f>
        <v>8381.2355463200001</v>
      </c>
      <c r="G1986" s="6">
        <f>SUBTOTAL(9,G1985:G1985)</f>
        <v>419.06177731600002</v>
      </c>
    </row>
    <row r="1987" spans="1:13" outlineLevel="2" x14ac:dyDescent="0.3">
      <c r="A1987" s="5" t="s">
        <v>449</v>
      </c>
      <c r="B1987" s="5" t="s">
        <v>450</v>
      </c>
      <c r="C1987" s="5" t="s">
        <v>451</v>
      </c>
      <c r="D1987" s="5" t="s">
        <v>1263</v>
      </c>
      <c r="E1987" s="5" t="s">
        <v>3116</v>
      </c>
      <c r="F1987" s="6">
        <v>2567.7966098100001</v>
      </c>
      <c r="G1987" s="6">
        <f t="shared" si="29"/>
        <v>128.3898304905</v>
      </c>
      <c r="H1987" s="5" t="s">
        <v>84</v>
      </c>
      <c r="I1987" s="5" t="s">
        <v>442</v>
      </c>
      <c r="J1987" s="5" t="s">
        <v>444</v>
      </c>
      <c r="K1987" s="5" t="s">
        <v>221</v>
      </c>
      <c r="L1987" s="5" t="s">
        <v>109</v>
      </c>
      <c r="M1987" s="5" t="s">
        <v>21</v>
      </c>
    </row>
    <row r="1988" spans="1:13" outlineLevel="2" x14ac:dyDescent="0.3">
      <c r="A1988" s="5" t="s">
        <v>449</v>
      </c>
      <c r="B1988" s="5" t="s">
        <v>450</v>
      </c>
      <c r="C1988" s="5" t="s">
        <v>451</v>
      </c>
      <c r="D1988" s="5" t="s">
        <v>1263</v>
      </c>
      <c r="E1988" s="5" t="s">
        <v>4929</v>
      </c>
      <c r="F1988" s="6">
        <v>0</v>
      </c>
      <c r="G1988" s="6">
        <f t="shared" si="29"/>
        <v>0</v>
      </c>
      <c r="H1988" s="5" t="s">
        <v>70</v>
      </c>
      <c r="I1988" s="5" t="s">
        <v>71</v>
      </c>
      <c r="L1988" s="5" t="s">
        <v>109</v>
      </c>
      <c r="M1988" s="5" t="s">
        <v>21</v>
      </c>
    </row>
    <row r="1989" spans="1:13" outlineLevel="2" x14ac:dyDescent="0.3">
      <c r="A1989" s="5" t="s">
        <v>449</v>
      </c>
      <c r="B1989" s="5" t="s">
        <v>450</v>
      </c>
      <c r="C1989" s="5" t="s">
        <v>451</v>
      </c>
      <c r="D1989" s="5" t="s">
        <v>1263</v>
      </c>
      <c r="E1989" s="5" t="s">
        <v>1264</v>
      </c>
      <c r="F1989" s="6">
        <v>12551.1016931581</v>
      </c>
      <c r="G1989" s="6">
        <f t="shared" si="29"/>
        <v>627.55508465790501</v>
      </c>
      <c r="H1989" s="5" t="s">
        <v>44</v>
      </c>
      <c r="I1989" s="5" t="s">
        <v>45</v>
      </c>
      <c r="J1989" s="5" t="s">
        <v>48</v>
      </c>
      <c r="K1989" s="5" t="s">
        <v>67</v>
      </c>
      <c r="L1989" s="5" t="s">
        <v>109</v>
      </c>
      <c r="M1989" s="5" t="s">
        <v>21</v>
      </c>
    </row>
    <row r="1990" spans="1:13" outlineLevel="2" x14ac:dyDescent="0.3">
      <c r="A1990" s="5" t="s">
        <v>449</v>
      </c>
      <c r="B1990" s="5" t="s">
        <v>450</v>
      </c>
      <c r="C1990" s="5" t="s">
        <v>451</v>
      </c>
      <c r="D1990" s="5" t="s">
        <v>4966</v>
      </c>
      <c r="E1990" s="5" t="s">
        <v>4967</v>
      </c>
      <c r="F1990" s="6">
        <v>0</v>
      </c>
      <c r="G1990" s="6">
        <f t="shared" si="29"/>
        <v>0</v>
      </c>
      <c r="H1990" s="5" t="s">
        <v>16</v>
      </c>
      <c r="I1990" s="5" t="s">
        <v>2140</v>
      </c>
      <c r="J1990" s="5" t="s">
        <v>674</v>
      </c>
      <c r="L1990" s="5" t="s">
        <v>1295</v>
      </c>
      <c r="M1990" s="5" t="s">
        <v>1296</v>
      </c>
    </row>
    <row r="1991" spans="1:13" outlineLevel="2" x14ac:dyDescent="0.3">
      <c r="A1991" s="5" t="s">
        <v>449</v>
      </c>
      <c r="B1991" s="5" t="s">
        <v>450</v>
      </c>
      <c r="C1991" s="5" t="s">
        <v>451</v>
      </c>
      <c r="D1991" s="5" t="s">
        <v>4966</v>
      </c>
      <c r="E1991" s="5" t="s">
        <v>4967</v>
      </c>
      <c r="F1991" s="6">
        <v>-314.55</v>
      </c>
      <c r="G1991" s="6">
        <f t="shared" si="29"/>
        <v>-15.727500000000001</v>
      </c>
      <c r="H1991" s="5" t="s">
        <v>16</v>
      </c>
      <c r="I1991" s="5" t="s">
        <v>2140</v>
      </c>
      <c r="J1991" s="5" t="s">
        <v>674</v>
      </c>
      <c r="K1991" s="5" t="s">
        <v>539</v>
      </c>
      <c r="L1991" s="5" t="s">
        <v>1295</v>
      </c>
      <c r="M1991" s="5" t="s">
        <v>1296</v>
      </c>
    </row>
    <row r="1992" spans="1:13" outlineLevel="2" x14ac:dyDescent="0.3">
      <c r="A1992" s="5" t="s">
        <v>449</v>
      </c>
      <c r="B1992" s="5" t="s">
        <v>450</v>
      </c>
      <c r="C1992" s="5" t="s">
        <v>451</v>
      </c>
      <c r="D1992" s="5" t="s">
        <v>3602</v>
      </c>
      <c r="E1992" s="5" t="s">
        <v>3603</v>
      </c>
      <c r="F1992" s="6">
        <v>1747.75</v>
      </c>
      <c r="G1992" s="6">
        <f t="shared" si="29"/>
        <v>87.387500000000003</v>
      </c>
      <c r="H1992" s="5" t="s">
        <v>46</v>
      </c>
      <c r="I1992" s="5" t="s">
        <v>47</v>
      </c>
      <c r="J1992" s="5" t="s">
        <v>49</v>
      </c>
      <c r="K1992" s="5" t="s">
        <v>539</v>
      </c>
      <c r="L1992" s="5" t="s">
        <v>1295</v>
      </c>
      <c r="M1992" s="5" t="s">
        <v>1296</v>
      </c>
    </row>
    <row r="1993" spans="1:13" outlineLevel="2" x14ac:dyDescent="0.3">
      <c r="A1993" s="5" t="s">
        <v>449</v>
      </c>
      <c r="B1993" s="5" t="s">
        <v>450</v>
      </c>
      <c r="C1993" s="5" t="s">
        <v>451</v>
      </c>
      <c r="D1993" s="5" t="s">
        <v>6175</v>
      </c>
      <c r="E1993" s="5" t="s">
        <v>6176</v>
      </c>
      <c r="F1993" s="6">
        <v>-6.31</v>
      </c>
      <c r="G1993" s="6">
        <f t="shared" si="29"/>
        <v>-0.3155</v>
      </c>
      <c r="H1993" s="5" t="s">
        <v>86</v>
      </c>
      <c r="I1993" s="5" t="s">
        <v>2233</v>
      </c>
      <c r="K1993" s="5" t="s">
        <v>539</v>
      </c>
      <c r="L1993" s="5" t="s">
        <v>1295</v>
      </c>
      <c r="M1993" s="5" t="s">
        <v>1296</v>
      </c>
    </row>
    <row r="1994" spans="1:13" outlineLevel="2" x14ac:dyDescent="0.3">
      <c r="A1994" s="5" t="s">
        <v>449</v>
      </c>
      <c r="B1994" s="5" t="s">
        <v>450</v>
      </c>
      <c r="C1994" s="5" t="s">
        <v>451</v>
      </c>
      <c r="D1994" s="5" t="s">
        <v>6171</v>
      </c>
      <c r="E1994" s="5" t="s">
        <v>6172</v>
      </c>
      <c r="F1994" s="6">
        <v>-0.45</v>
      </c>
      <c r="G1994" s="6">
        <f t="shared" si="29"/>
        <v>-2.2500000000000003E-2</v>
      </c>
      <c r="H1994" s="5" t="s">
        <v>53</v>
      </c>
      <c r="I1994" s="5" t="s">
        <v>1365</v>
      </c>
      <c r="K1994" s="5" t="s">
        <v>539</v>
      </c>
      <c r="L1994" s="5" t="s">
        <v>1295</v>
      </c>
      <c r="M1994" s="5" t="s">
        <v>1296</v>
      </c>
    </row>
    <row r="1995" spans="1:13" outlineLevel="2" x14ac:dyDescent="0.3">
      <c r="A1995" s="5" t="s">
        <v>449</v>
      </c>
      <c r="B1995" s="5" t="s">
        <v>450</v>
      </c>
      <c r="C1995" s="5" t="s">
        <v>451</v>
      </c>
      <c r="D1995" s="5" t="s">
        <v>3431</v>
      </c>
      <c r="E1995" s="5" t="s">
        <v>3432</v>
      </c>
      <c r="G1995" s="6">
        <f t="shared" si="29"/>
        <v>0</v>
      </c>
      <c r="H1995" s="5" t="s">
        <v>1532</v>
      </c>
      <c r="I1995" s="5" t="s">
        <v>1533</v>
      </c>
      <c r="J1995" s="5" t="s">
        <v>1682</v>
      </c>
      <c r="K1995" s="5" t="s">
        <v>539</v>
      </c>
      <c r="L1995" s="5" t="s">
        <v>1295</v>
      </c>
      <c r="M1995" s="5" t="s">
        <v>1296</v>
      </c>
    </row>
    <row r="1996" spans="1:13" outlineLevel="2" x14ac:dyDescent="0.3">
      <c r="A1996" s="5" t="s">
        <v>449</v>
      </c>
      <c r="B1996" s="5" t="s">
        <v>450</v>
      </c>
      <c r="C1996" s="5" t="s">
        <v>451</v>
      </c>
      <c r="D1996" s="5" t="s">
        <v>6217</v>
      </c>
      <c r="E1996" s="5" t="s">
        <v>6218</v>
      </c>
      <c r="F1996" s="6">
        <v>-9107.66</v>
      </c>
      <c r="G1996" s="6">
        <f t="shared" si="29"/>
        <v>-455.38300000000004</v>
      </c>
      <c r="H1996" s="5" t="s">
        <v>14</v>
      </c>
      <c r="I1996" s="5" t="s">
        <v>77</v>
      </c>
      <c r="J1996" s="5" t="s">
        <v>6219</v>
      </c>
      <c r="K1996" s="5" t="s">
        <v>539</v>
      </c>
      <c r="L1996" s="5" t="s">
        <v>1295</v>
      </c>
      <c r="M1996" s="5" t="s">
        <v>1296</v>
      </c>
    </row>
    <row r="1997" spans="1:13" outlineLevel="2" x14ac:dyDescent="0.3">
      <c r="A1997" s="5" t="s">
        <v>449</v>
      </c>
      <c r="B1997" s="5" t="s">
        <v>450</v>
      </c>
      <c r="C1997" s="5" t="s">
        <v>451</v>
      </c>
      <c r="D1997" s="5" t="s">
        <v>6189</v>
      </c>
      <c r="E1997" s="5" t="s">
        <v>6190</v>
      </c>
      <c r="F1997" s="6">
        <v>-261.26</v>
      </c>
      <c r="G1997" s="6">
        <f t="shared" si="29"/>
        <v>-13.063000000000001</v>
      </c>
      <c r="H1997" s="5" t="s">
        <v>44</v>
      </c>
      <c r="I1997" s="5" t="s">
        <v>45</v>
      </c>
      <c r="J1997" s="5" t="s">
        <v>48</v>
      </c>
      <c r="K1997" s="5" t="s">
        <v>539</v>
      </c>
      <c r="L1997" s="5" t="s">
        <v>1295</v>
      </c>
      <c r="M1997" s="5" t="s">
        <v>1296</v>
      </c>
    </row>
    <row r="1998" spans="1:13" outlineLevel="2" x14ac:dyDescent="0.3">
      <c r="A1998" s="5" t="s">
        <v>449</v>
      </c>
      <c r="B1998" s="5" t="s">
        <v>450</v>
      </c>
      <c r="C1998" s="5" t="s">
        <v>451</v>
      </c>
      <c r="D1998" s="5" t="s">
        <v>4968</v>
      </c>
      <c r="E1998" s="5" t="s">
        <v>4969</v>
      </c>
      <c r="F1998" s="6">
        <v>0</v>
      </c>
      <c r="G1998" s="6">
        <f t="shared" si="29"/>
        <v>0</v>
      </c>
      <c r="H1998" s="5" t="s">
        <v>70</v>
      </c>
      <c r="I1998" s="5" t="s">
        <v>71</v>
      </c>
      <c r="J1998" s="5" t="s">
        <v>1119</v>
      </c>
      <c r="K1998" s="5" t="s">
        <v>3520</v>
      </c>
      <c r="L1998" s="5" t="s">
        <v>1295</v>
      </c>
      <c r="M1998" s="5" t="s">
        <v>1296</v>
      </c>
    </row>
    <row r="1999" spans="1:13" outlineLevel="2" x14ac:dyDescent="0.3">
      <c r="A1999" s="5" t="s">
        <v>449</v>
      </c>
      <c r="B1999" s="5" t="s">
        <v>450</v>
      </c>
      <c r="C1999" s="5" t="s">
        <v>451</v>
      </c>
      <c r="D1999" s="5" t="s">
        <v>6197</v>
      </c>
      <c r="E1999" s="5" t="s">
        <v>6198</v>
      </c>
      <c r="F1999" s="6">
        <v>-756.76</v>
      </c>
      <c r="G1999" s="6">
        <f t="shared" si="29"/>
        <v>-37.838000000000001</v>
      </c>
      <c r="H1999" s="5" t="s">
        <v>63</v>
      </c>
      <c r="I1999" s="5" t="s">
        <v>64</v>
      </c>
      <c r="J1999" s="5" t="s">
        <v>66</v>
      </c>
      <c r="K1999" s="5" t="s">
        <v>539</v>
      </c>
      <c r="L1999" s="5" t="s">
        <v>1295</v>
      </c>
      <c r="M1999" s="5" t="s">
        <v>1296</v>
      </c>
    </row>
    <row r="2000" spans="1:13" outlineLevel="2" x14ac:dyDescent="0.3">
      <c r="A2000" s="5" t="s">
        <v>449</v>
      </c>
      <c r="B2000" s="7" t="s">
        <v>450</v>
      </c>
      <c r="D2000" s="7" t="s">
        <v>6444</v>
      </c>
      <c r="F2000" s="9">
        <v>36604.660000000003</v>
      </c>
      <c r="G2000" s="6">
        <f t="shared" si="29"/>
        <v>1830.2330000000002</v>
      </c>
      <c r="H2000" s="8" t="s">
        <v>16</v>
      </c>
      <c r="I2000" s="7" t="s">
        <v>2140</v>
      </c>
      <c r="J2000" s="8"/>
      <c r="K2000" s="5" t="s">
        <v>539</v>
      </c>
      <c r="L2000" s="5" t="s">
        <v>1295</v>
      </c>
      <c r="M2000" s="5" t="s">
        <v>1296</v>
      </c>
    </row>
    <row r="2001" spans="1:13" outlineLevel="2" x14ac:dyDescent="0.3">
      <c r="A2001" s="5" t="s">
        <v>449</v>
      </c>
      <c r="B2001" s="7" t="s">
        <v>450</v>
      </c>
      <c r="D2001" s="7" t="s">
        <v>6444</v>
      </c>
      <c r="F2001" s="9">
        <v>21074.58</v>
      </c>
      <c r="G2001" s="6">
        <f t="shared" si="29"/>
        <v>1053.729</v>
      </c>
      <c r="H2001" s="8" t="s">
        <v>294</v>
      </c>
      <c r="I2001" s="7" t="s">
        <v>295</v>
      </c>
      <c r="J2001" s="8"/>
      <c r="K2001" s="5" t="s">
        <v>539</v>
      </c>
      <c r="L2001" s="5" t="s">
        <v>1295</v>
      </c>
      <c r="M2001" s="5" t="s">
        <v>1296</v>
      </c>
    </row>
    <row r="2002" spans="1:13" outlineLevel="2" x14ac:dyDescent="0.3">
      <c r="A2002" s="5" t="s">
        <v>449</v>
      </c>
      <c r="B2002" s="7" t="s">
        <v>450</v>
      </c>
      <c r="D2002" s="7" t="s">
        <v>6444</v>
      </c>
      <c r="F2002" s="9">
        <v>3912.03</v>
      </c>
      <c r="G2002" s="6">
        <f t="shared" si="29"/>
        <v>195.60150000000002</v>
      </c>
      <c r="H2002" s="8" t="s">
        <v>1815</v>
      </c>
      <c r="I2002" s="7" t="s">
        <v>4633</v>
      </c>
      <c r="J2002" s="8"/>
      <c r="K2002" s="5" t="s">
        <v>539</v>
      </c>
      <c r="L2002" s="5" t="s">
        <v>1295</v>
      </c>
      <c r="M2002" s="5" t="s">
        <v>1296</v>
      </c>
    </row>
    <row r="2003" spans="1:13" outlineLevel="2" x14ac:dyDescent="0.3">
      <c r="A2003" s="5" t="s">
        <v>449</v>
      </c>
      <c r="B2003" s="7" t="s">
        <v>450</v>
      </c>
      <c r="D2003" s="7" t="s">
        <v>6444</v>
      </c>
      <c r="F2003" s="9">
        <v>2500</v>
      </c>
      <c r="G2003" s="6">
        <f t="shared" si="29"/>
        <v>125</v>
      </c>
      <c r="H2003" s="8" t="s">
        <v>3815</v>
      </c>
      <c r="I2003" s="7" t="s">
        <v>4660</v>
      </c>
      <c r="J2003" s="8"/>
      <c r="K2003" s="5" t="s">
        <v>539</v>
      </c>
      <c r="L2003" s="5" t="s">
        <v>1295</v>
      </c>
      <c r="M2003" s="5" t="s">
        <v>1296</v>
      </c>
    </row>
    <row r="2004" spans="1:13" outlineLevel="2" x14ac:dyDescent="0.3">
      <c r="A2004" s="5" t="s">
        <v>449</v>
      </c>
      <c r="B2004" s="7" t="s">
        <v>450</v>
      </c>
      <c r="D2004" s="7" t="s">
        <v>6444</v>
      </c>
      <c r="F2004" s="9">
        <v>30306.36</v>
      </c>
      <c r="G2004" s="6">
        <f t="shared" si="29"/>
        <v>1515.3180000000002</v>
      </c>
      <c r="H2004" s="8" t="s">
        <v>25</v>
      </c>
      <c r="I2004" s="7" t="s">
        <v>26</v>
      </c>
      <c r="J2004" s="8"/>
      <c r="K2004" s="5" t="s">
        <v>539</v>
      </c>
      <c r="L2004" s="5" t="s">
        <v>1295</v>
      </c>
      <c r="M2004" s="5" t="s">
        <v>1296</v>
      </c>
    </row>
    <row r="2005" spans="1:13" outlineLevel="2" x14ac:dyDescent="0.3">
      <c r="A2005" s="5" t="s">
        <v>449</v>
      </c>
      <c r="B2005" s="7" t="s">
        <v>450</v>
      </c>
      <c r="D2005" s="7" t="s">
        <v>6444</v>
      </c>
      <c r="F2005" s="9">
        <v>1389.83</v>
      </c>
      <c r="G2005" s="6">
        <f t="shared" si="29"/>
        <v>69.491500000000002</v>
      </c>
      <c r="H2005" s="8" t="s">
        <v>678</v>
      </c>
      <c r="I2005" s="7" t="s">
        <v>679</v>
      </c>
      <c r="J2005" s="8"/>
      <c r="K2005" s="5" t="s">
        <v>539</v>
      </c>
      <c r="L2005" s="5" t="s">
        <v>1295</v>
      </c>
      <c r="M2005" s="5" t="s">
        <v>1296</v>
      </c>
    </row>
    <row r="2006" spans="1:13" outlineLevel="2" x14ac:dyDescent="0.3">
      <c r="A2006" s="5" t="s">
        <v>449</v>
      </c>
      <c r="B2006" s="7" t="s">
        <v>450</v>
      </c>
      <c r="D2006" s="7" t="s">
        <v>6444</v>
      </c>
      <c r="F2006" s="9">
        <v>42857.2</v>
      </c>
      <c r="G2006" s="6">
        <f t="shared" si="29"/>
        <v>2142.86</v>
      </c>
      <c r="H2006" s="8" t="s">
        <v>84</v>
      </c>
      <c r="I2006" s="7" t="s">
        <v>442</v>
      </c>
      <c r="J2006" s="8"/>
      <c r="K2006" s="5" t="s">
        <v>539</v>
      </c>
      <c r="L2006" s="5" t="s">
        <v>1295</v>
      </c>
      <c r="M2006" s="5" t="s">
        <v>1296</v>
      </c>
    </row>
    <row r="2007" spans="1:13" outlineLevel="2" x14ac:dyDescent="0.3">
      <c r="A2007" s="5" t="s">
        <v>449</v>
      </c>
      <c r="B2007" s="7" t="s">
        <v>450</v>
      </c>
      <c r="D2007" s="7" t="s">
        <v>6444</v>
      </c>
      <c r="F2007" s="9">
        <v>13133.9</v>
      </c>
      <c r="G2007" s="6">
        <f t="shared" si="29"/>
        <v>656.69500000000005</v>
      </c>
      <c r="H2007" s="8" t="s">
        <v>84</v>
      </c>
      <c r="I2007" s="7" t="s">
        <v>85</v>
      </c>
      <c r="J2007" s="8"/>
      <c r="K2007" s="5" t="s">
        <v>539</v>
      </c>
      <c r="L2007" s="5" t="s">
        <v>1295</v>
      </c>
      <c r="M2007" s="5" t="s">
        <v>1296</v>
      </c>
    </row>
    <row r="2008" spans="1:13" outlineLevel="2" x14ac:dyDescent="0.3">
      <c r="A2008" s="5" t="s">
        <v>449</v>
      </c>
      <c r="B2008" s="7" t="s">
        <v>450</v>
      </c>
      <c r="D2008" s="7" t="s">
        <v>6444</v>
      </c>
      <c r="F2008" s="9">
        <v>37219.07</v>
      </c>
      <c r="G2008" s="6">
        <f t="shared" si="29"/>
        <v>1860.9535000000001</v>
      </c>
      <c r="H2008" s="8" t="s">
        <v>14</v>
      </c>
      <c r="I2008" s="7" t="s">
        <v>77</v>
      </c>
      <c r="J2008" s="8"/>
      <c r="K2008" s="5" t="s">
        <v>539</v>
      </c>
      <c r="L2008" s="5" t="s">
        <v>1295</v>
      </c>
      <c r="M2008" s="5" t="s">
        <v>1296</v>
      </c>
    </row>
    <row r="2009" spans="1:13" outlineLevel="2" x14ac:dyDescent="0.3">
      <c r="A2009" s="5" t="s">
        <v>449</v>
      </c>
      <c r="B2009" s="7" t="s">
        <v>450</v>
      </c>
      <c r="D2009" s="7" t="s">
        <v>6444</v>
      </c>
      <c r="F2009" s="9">
        <v>14307.2</v>
      </c>
      <c r="G2009" s="6">
        <f t="shared" si="29"/>
        <v>715.36000000000013</v>
      </c>
      <c r="H2009" s="8" t="s">
        <v>70</v>
      </c>
      <c r="I2009" s="7" t="s">
        <v>71</v>
      </c>
      <c r="J2009" s="8"/>
      <c r="K2009" s="5" t="s">
        <v>539</v>
      </c>
      <c r="L2009" s="5" t="s">
        <v>1295</v>
      </c>
      <c r="M2009" s="5" t="s">
        <v>1296</v>
      </c>
    </row>
    <row r="2010" spans="1:13" outlineLevel="2" x14ac:dyDescent="0.3">
      <c r="A2010" s="5" t="s">
        <v>449</v>
      </c>
      <c r="B2010" s="7" t="s">
        <v>450</v>
      </c>
      <c r="D2010" s="7" t="s">
        <v>6444</v>
      </c>
      <c r="F2010" s="9">
        <v>3203.39</v>
      </c>
      <c r="G2010" s="6">
        <f t="shared" si="29"/>
        <v>160.1695</v>
      </c>
      <c r="H2010" s="8" t="s">
        <v>63</v>
      </c>
      <c r="I2010" s="7" t="s">
        <v>64</v>
      </c>
      <c r="J2010" s="8"/>
      <c r="K2010" s="5" t="s">
        <v>539</v>
      </c>
      <c r="L2010" s="5" t="s">
        <v>1295</v>
      </c>
      <c r="M2010" s="5" t="s">
        <v>1296</v>
      </c>
    </row>
    <row r="2011" spans="1:13" outlineLevel="2" x14ac:dyDescent="0.3">
      <c r="A2011" s="5" t="s">
        <v>449</v>
      </c>
      <c r="B2011" s="7" t="s">
        <v>450</v>
      </c>
      <c r="D2011" s="7" t="s">
        <v>6444</v>
      </c>
      <c r="F2011" s="9">
        <v>40935.919999999998</v>
      </c>
      <c r="G2011" s="6">
        <f t="shared" si="29"/>
        <v>2046.796</v>
      </c>
      <c r="H2011" s="8" t="s">
        <v>86</v>
      </c>
      <c r="I2011" s="7" t="s">
        <v>2233</v>
      </c>
      <c r="J2011" s="8"/>
      <c r="K2011" s="5" t="s">
        <v>539</v>
      </c>
      <c r="L2011" s="5" t="s">
        <v>1295</v>
      </c>
      <c r="M2011" s="5" t="s">
        <v>1296</v>
      </c>
    </row>
    <row r="2012" spans="1:13" outlineLevel="2" x14ac:dyDescent="0.3">
      <c r="A2012" s="5" t="s">
        <v>449</v>
      </c>
      <c r="B2012" s="7" t="s">
        <v>450</v>
      </c>
      <c r="D2012" s="7" t="s">
        <v>6444</v>
      </c>
      <c r="F2012" s="9">
        <v>1762.71</v>
      </c>
      <c r="G2012" s="6">
        <f t="shared" si="29"/>
        <v>88.135500000000008</v>
      </c>
      <c r="H2012" s="8" t="s">
        <v>1436</v>
      </c>
      <c r="I2012" s="7" t="s">
        <v>1437</v>
      </c>
      <c r="J2012" s="8"/>
      <c r="K2012" s="5" t="s">
        <v>539</v>
      </c>
      <c r="L2012" s="5" t="s">
        <v>1295</v>
      </c>
      <c r="M2012" s="5" t="s">
        <v>1296</v>
      </c>
    </row>
    <row r="2013" spans="1:13" outlineLevel="2" x14ac:dyDescent="0.3">
      <c r="A2013" s="5" t="s">
        <v>449</v>
      </c>
      <c r="B2013" s="7" t="s">
        <v>450</v>
      </c>
      <c r="D2013" s="7" t="s">
        <v>6444</v>
      </c>
      <c r="F2013" s="9">
        <v>2584.75</v>
      </c>
      <c r="G2013" s="6">
        <f t="shared" si="29"/>
        <v>129.23750000000001</v>
      </c>
      <c r="H2013" s="8" t="s">
        <v>152</v>
      </c>
      <c r="I2013" s="7" t="s">
        <v>153</v>
      </c>
      <c r="J2013" s="8"/>
      <c r="K2013" s="5" t="s">
        <v>539</v>
      </c>
      <c r="L2013" s="5" t="s">
        <v>1295</v>
      </c>
      <c r="M2013" s="5" t="s">
        <v>1296</v>
      </c>
    </row>
    <row r="2014" spans="1:13" outlineLevel="2" x14ac:dyDescent="0.3">
      <c r="A2014" s="5" t="s">
        <v>449</v>
      </c>
      <c r="B2014" s="7" t="s">
        <v>450</v>
      </c>
      <c r="D2014" s="7" t="s">
        <v>6444</v>
      </c>
      <c r="F2014" s="9">
        <v>6533.9</v>
      </c>
      <c r="G2014" s="6">
        <f t="shared" si="29"/>
        <v>326.69499999999999</v>
      </c>
      <c r="H2014" s="8" t="s">
        <v>201</v>
      </c>
      <c r="I2014" s="10" t="s">
        <v>634</v>
      </c>
      <c r="J2014" s="8"/>
      <c r="K2014" s="5" t="s">
        <v>539</v>
      </c>
      <c r="L2014" s="5" t="s">
        <v>1295</v>
      </c>
      <c r="M2014" s="5" t="s">
        <v>1296</v>
      </c>
    </row>
    <row r="2015" spans="1:13" outlineLevel="2" x14ac:dyDescent="0.3">
      <c r="A2015" s="5" t="s">
        <v>449</v>
      </c>
      <c r="B2015" s="7" t="s">
        <v>450</v>
      </c>
      <c r="D2015" s="7" t="s">
        <v>6444</v>
      </c>
      <c r="F2015" s="9">
        <v>2347.46</v>
      </c>
      <c r="G2015" s="6">
        <f t="shared" si="29"/>
        <v>117.373</v>
      </c>
      <c r="H2015" s="8" t="s">
        <v>44</v>
      </c>
      <c r="I2015" s="7" t="s">
        <v>45</v>
      </c>
      <c r="J2015" s="8"/>
      <c r="K2015" s="5" t="s">
        <v>539</v>
      </c>
      <c r="L2015" s="5" t="s">
        <v>1295</v>
      </c>
      <c r="M2015" s="5" t="s">
        <v>1296</v>
      </c>
    </row>
    <row r="2016" spans="1:13" outlineLevel="2" x14ac:dyDescent="0.3">
      <c r="A2016" s="5" t="s">
        <v>449</v>
      </c>
      <c r="B2016" s="7" t="s">
        <v>450</v>
      </c>
      <c r="D2016" s="7" t="s">
        <v>6444</v>
      </c>
      <c r="F2016" s="9">
        <v>22177.97</v>
      </c>
      <c r="G2016" s="6">
        <f t="shared" si="29"/>
        <v>1108.8985</v>
      </c>
      <c r="H2016" s="8" t="s">
        <v>1050</v>
      </c>
      <c r="I2016" s="7" t="s">
        <v>1051</v>
      </c>
      <c r="J2016" s="8"/>
      <c r="K2016" s="5" t="s">
        <v>539</v>
      </c>
      <c r="L2016" s="5" t="s">
        <v>1295</v>
      </c>
      <c r="M2016" s="5" t="s">
        <v>1296</v>
      </c>
    </row>
    <row r="2017" spans="1:13" outlineLevel="2" x14ac:dyDescent="0.3">
      <c r="A2017" s="5" t="s">
        <v>449</v>
      </c>
      <c r="B2017" s="7" t="s">
        <v>450</v>
      </c>
      <c r="D2017" s="7" t="s">
        <v>6444</v>
      </c>
      <c r="F2017" s="9">
        <v>1771.19</v>
      </c>
      <c r="G2017" s="6">
        <f t="shared" si="29"/>
        <v>88.559500000000014</v>
      </c>
      <c r="H2017" s="8" t="s">
        <v>1532</v>
      </c>
      <c r="I2017" s="7" t="s">
        <v>1533</v>
      </c>
      <c r="J2017" s="8"/>
      <c r="K2017" s="5" t="s">
        <v>539</v>
      </c>
      <c r="L2017" s="5" t="s">
        <v>1295</v>
      </c>
      <c r="M2017" s="5" t="s">
        <v>1296</v>
      </c>
    </row>
    <row r="2018" spans="1:13" outlineLevel="2" x14ac:dyDescent="0.3">
      <c r="A2018" s="5" t="s">
        <v>449</v>
      </c>
      <c r="B2018" s="7" t="s">
        <v>450</v>
      </c>
      <c r="D2018" s="7" t="s">
        <v>6444</v>
      </c>
      <c r="F2018" s="9">
        <v>5254.24</v>
      </c>
      <c r="G2018" s="6">
        <f t="shared" si="29"/>
        <v>262.71199999999999</v>
      </c>
      <c r="H2018" s="8" t="s">
        <v>3688</v>
      </c>
      <c r="I2018" s="7" t="s">
        <v>3689</v>
      </c>
      <c r="J2018" s="8"/>
      <c r="K2018" s="5" t="s">
        <v>539</v>
      </c>
      <c r="L2018" s="5" t="s">
        <v>1295</v>
      </c>
      <c r="M2018" s="5" t="s">
        <v>1296</v>
      </c>
    </row>
    <row r="2019" spans="1:13" outlineLevel="2" x14ac:dyDescent="0.3">
      <c r="A2019" s="5" t="s">
        <v>449</v>
      </c>
      <c r="B2019" s="7" t="s">
        <v>450</v>
      </c>
      <c r="D2019" s="7" t="s">
        <v>6444</v>
      </c>
      <c r="F2019" s="9">
        <v>26965.68</v>
      </c>
      <c r="G2019" s="6">
        <f t="shared" si="29"/>
        <v>1348.2840000000001</v>
      </c>
      <c r="H2019" s="8" t="s">
        <v>46</v>
      </c>
      <c r="I2019" s="7" t="s">
        <v>47</v>
      </c>
      <c r="J2019" s="8"/>
      <c r="K2019" s="5" t="s">
        <v>539</v>
      </c>
      <c r="L2019" s="5" t="s">
        <v>1295</v>
      </c>
      <c r="M2019" s="5" t="s">
        <v>1296</v>
      </c>
    </row>
    <row r="2020" spans="1:13" outlineLevel="2" x14ac:dyDescent="0.3">
      <c r="A2020" s="5" t="s">
        <v>449</v>
      </c>
      <c r="B2020" s="7" t="s">
        <v>450</v>
      </c>
      <c r="D2020" s="7" t="s">
        <v>6444</v>
      </c>
      <c r="F2020" s="9">
        <v>2500</v>
      </c>
      <c r="G2020" s="6">
        <f t="shared" si="29"/>
        <v>125</v>
      </c>
      <c r="H2020" s="8" t="s">
        <v>217</v>
      </c>
      <c r="I2020" s="7" t="s">
        <v>2131</v>
      </c>
      <c r="J2020" s="8"/>
      <c r="K2020" s="5" t="s">
        <v>539</v>
      </c>
      <c r="L2020" s="5" t="s">
        <v>1295</v>
      </c>
      <c r="M2020" s="5" t="s">
        <v>1296</v>
      </c>
    </row>
    <row r="2021" spans="1:13" outlineLevel="2" x14ac:dyDescent="0.3">
      <c r="A2021" s="5" t="s">
        <v>449</v>
      </c>
      <c r="B2021" s="7" t="s">
        <v>450</v>
      </c>
      <c r="D2021" s="7" t="s">
        <v>6444</v>
      </c>
      <c r="F2021" s="9">
        <v>30076.69</v>
      </c>
      <c r="G2021" s="6">
        <f t="shared" si="29"/>
        <v>1503.8344999999999</v>
      </c>
      <c r="H2021" s="8" t="s">
        <v>53</v>
      </c>
      <c r="I2021" s="7" t="s">
        <v>1365</v>
      </c>
      <c r="J2021" s="8"/>
      <c r="K2021" s="5" t="s">
        <v>539</v>
      </c>
      <c r="L2021" s="5" t="s">
        <v>1295</v>
      </c>
      <c r="M2021" s="5" t="s">
        <v>1296</v>
      </c>
    </row>
    <row r="2022" spans="1:13" outlineLevel="2" x14ac:dyDescent="0.3">
      <c r="A2022" s="5" t="s">
        <v>449</v>
      </c>
      <c r="B2022" s="5" t="s">
        <v>450</v>
      </c>
      <c r="C2022" s="5" t="s">
        <v>451</v>
      </c>
      <c r="D2022" s="5" t="s">
        <v>5254</v>
      </c>
      <c r="E2022" s="5" t="s">
        <v>5255</v>
      </c>
      <c r="F2022" s="6">
        <v>0</v>
      </c>
      <c r="G2022" s="6">
        <f t="shared" si="29"/>
        <v>0</v>
      </c>
      <c r="H2022" s="5" t="s">
        <v>70</v>
      </c>
      <c r="I2022" s="5" t="s">
        <v>71</v>
      </c>
      <c r="L2022" s="5" t="s">
        <v>74</v>
      </c>
      <c r="M2022" s="5" t="s">
        <v>21</v>
      </c>
    </row>
    <row r="2023" spans="1:13" outlineLevel="2" x14ac:dyDescent="0.3">
      <c r="A2023" s="5" t="s">
        <v>449</v>
      </c>
      <c r="B2023" s="5" t="s">
        <v>450</v>
      </c>
      <c r="C2023" s="5" t="s">
        <v>451</v>
      </c>
      <c r="D2023" s="5" t="s">
        <v>2286</v>
      </c>
      <c r="E2023" s="5" t="s">
        <v>2287</v>
      </c>
      <c r="F2023" s="6">
        <v>5205.9322026610007</v>
      </c>
      <c r="G2023" s="6">
        <f t="shared" si="29"/>
        <v>260.29661013305002</v>
      </c>
      <c r="H2023" s="5" t="s">
        <v>14</v>
      </c>
      <c r="I2023" s="5" t="s">
        <v>1767</v>
      </c>
      <c r="J2023" s="5" t="s">
        <v>1768</v>
      </c>
      <c r="K2023" s="5" t="s">
        <v>58</v>
      </c>
      <c r="L2023" s="5" t="s">
        <v>30</v>
      </c>
      <c r="M2023" s="5" t="s">
        <v>399</v>
      </c>
    </row>
    <row r="2024" spans="1:13" outlineLevel="2" x14ac:dyDescent="0.3">
      <c r="A2024" s="5" t="s">
        <v>449</v>
      </c>
      <c r="B2024" s="5" t="s">
        <v>450</v>
      </c>
      <c r="C2024" s="5" t="s">
        <v>1519</v>
      </c>
      <c r="D2024" s="5" t="s">
        <v>1819</v>
      </c>
      <c r="E2024" s="5" t="s">
        <v>1820</v>
      </c>
      <c r="F2024" s="6">
        <v>7501.3660709999995</v>
      </c>
      <c r="G2024" s="6">
        <f t="shared" si="29"/>
        <v>375.06830355</v>
      </c>
      <c r="H2024" s="5" t="s">
        <v>25</v>
      </c>
      <c r="I2024" s="5" t="s">
        <v>26</v>
      </c>
      <c r="J2024" s="5" t="s">
        <v>28</v>
      </c>
      <c r="K2024" s="5" t="s">
        <v>58</v>
      </c>
      <c r="L2024" s="5" t="s">
        <v>370</v>
      </c>
      <c r="M2024" s="5" t="s">
        <v>31</v>
      </c>
    </row>
    <row r="2025" spans="1:13" outlineLevel="2" x14ac:dyDescent="0.3">
      <c r="A2025" s="5" t="s">
        <v>449</v>
      </c>
      <c r="B2025" s="5" t="s">
        <v>450</v>
      </c>
      <c r="C2025" s="5" t="s">
        <v>451</v>
      </c>
      <c r="D2025" s="5" t="s">
        <v>925</v>
      </c>
      <c r="E2025" s="5" t="s">
        <v>926</v>
      </c>
      <c r="F2025" s="6">
        <v>18546.423839999999</v>
      </c>
      <c r="G2025" s="6">
        <f t="shared" si="29"/>
        <v>927.321192</v>
      </c>
      <c r="H2025" s="5" t="s">
        <v>25</v>
      </c>
      <c r="I2025" s="5" t="s">
        <v>26</v>
      </c>
      <c r="J2025" s="5" t="s">
        <v>28</v>
      </c>
      <c r="K2025" s="5" t="s">
        <v>927</v>
      </c>
      <c r="L2025" s="5" t="s">
        <v>109</v>
      </c>
      <c r="M2025" s="5" t="s">
        <v>399</v>
      </c>
    </row>
    <row r="2026" spans="1:13" outlineLevel="2" x14ac:dyDescent="0.3">
      <c r="A2026" s="5" t="s">
        <v>449</v>
      </c>
      <c r="B2026" s="5" t="s">
        <v>450</v>
      </c>
      <c r="C2026" s="5" t="s">
        <v>1519</v>
      </c>
      <c r="D2026" s="5" t="s">
        <v>5744</v>
      </c>
      <c r="E2026" s="5" t="s">
        <v>5745</v>
      </c>
      <c r="F2026" s="6">
        <v>0</v>
      </c>
      <c r="G2026" s="6">
        <f t="shared" si="29"/>
        <v>0</v>
      </c>
      <c r="H2026" s="5" t="s">
        <v>70</v>
      </c>
      <c r="I2026" s="5" t="s">
        <v>71</v>
      </c>
      <c r="J2026" s="5" t="s">
        <v>1119</v>
      </c>
      <c r="L2026" s="5" t="s">
        <v>41</v>
      </c>
      <c r="M2026" s="5" t="s">
        <v>31</v>
      </c>
    </row>
    <row r="2027" spans="1:13" outlineLevel="2" x14ac:dyDescent="0.3">
      <c r="A2027" s="5" t="s">
        <v>449</v>
      </c>
      <c r="B2027" s="5" t="s">
        <v>450</v>
      </c>
      <c r="C2027" s="5" t="s">
        <v>451</v>
      </c>
      <c r="D2027" s="5" t="s">
        <v>2876</v>
      </c>
      <c r="E2027" s="5" t="s">
        <v>2877</v>
      </c>
      <c r="F2027" s="6">
        <v>3135.5932199000003</v>
      </c>
      <c r="G2027" s="6">
        <f t="shared" si="29"/>
        <v>156.77966099500003</v>
      </c>
      <c r="H2027" s="5" t="s">
        <v>84</v>
      </c>
      <c r="I2027" s="5" t="s">
        <v>85</v>
      </c>
      <c r="J2027" s="5" t="s">
        <v>88</v>
      </c>
      <c r="K2027" s="5" t="s">
        <v>155</v>
      </c>
      <c r="L2027" s="5" t="s">
        <v>74</v>
      </c>
      <c r="M2027" s="5" t="s">
        <v>91</v>
      </c>
    </row>
    <row r="2028" spans="1:13" outlineLevel="2" x14ac:dyDescent="0.3">
      <c r="A2028" s="5" t="s">
        <v>449</v>
      </c>
      <c r="B2028" s="5" t="s">
        <v>450</v>
      </c>
      <c r="C2028" s="5" t="s">
        <v>451</v>
      </c>
      <c r="D2028" s="5" t="s">
        <v>5814</v>
      </c>
      <c r="E2028" s="5" t="s">
        <v>5815</v>
      </c>
      <c r="F2028" s="6">
        <v>0</v>
      </c>
      <c r="G2028" s="6">
        <f t="shared" si="29"/>
        <v>0</v>
      </c>
      <c r="H2028" s="5" t="s">
        <v>70</v>
      </c>
      <c r="I2028" s="5" t="s">
        <v>71</v>
      </c>
      <c r="L2028" s="5" t="s">
        <v>20</v>
      </c>
      <c r="M2028" s="5" t="s">
        <v>399</v>
      </c>
    </row>
    <row r="2029" spans="1:13" outlineLevel="2" x14ac:dyDescent="0.3">
      <c r="A2029" s="5" t="s">
        <v>449</v>
      </c>
      <c r="B2029" s="5" t="s">
        <v>450</v>
      </c>
      <c r="C2029" s="5" t="s">
        <v>451</v>
      </c>
      <c r="D2029" s="5" t="s">
        <v>5822</v>
      </c>
      <c r="E2029" s="5" t="s">
        <v>5823</v>
      </c>
      <c r="F2029" s="6">
        <v>0</v>
      </c>
      <c r="G2029" s="6">
        <f t="shared" si="29"/>
        <v>0</v>
      </c>
      <c r="H2029" s="5" t="s">
        <v>70</v>
      </c>
      <c r="I2029" s="5" t="s">
        <v>71</v>
      </c>
      <c r="J2029" s="5" t="s">
        <v>1119</v>
      </c>
      <c r="L2029" s="5" t="s">
        <v>30</v>
      </c>
      <c r="M2029" s="5" t="s">
        <v>31</v>
      </c>
    </row>
    <row r="2030" spans="1:13" outlineLevel="2" x14ac:dyDescent="0.3">
      <c r="A2030" s="5" t="s">
        <v>449</v>
      </c>
      <c r="B2030" s="5" t="s">
        <v>450</v>
      </c>
      <c r="C2030" s="5" t="s">
        <v>1519</v>
      </c>
      <c r="D2030" s="5" t="s">
        <v>6032</v>
      </c>
      <c r="E2030" s="5" t="s">
        <v>6033</v>
      </c>
      <c r="F2030" s="6">
        <v>0</v>
      </c>
      <c r="G2030" s="6">
        <f t="shared" si="29"/>
        <v>0</v>
      </c>
      <c r="H2030" s="5" t="s">
        <v>70</v>
      </c>
      <c r="I2030" s="5" t="s">
        <v>71</v>
      </c>
      <c r="L2030" s="5" t="s">
        <v>109</v>
      </c>
      <c r="M2030" s="5" t="s">
        <v>31</v>
      </c>
    </row>
    <row r="2031" spans="1:13" outlineLevel="2" x14ac:dyDescent="0.3">
      <c r="A2031" s="5" t="s">
        <v>449</v>
      </c>
      <c r="B2031" s="5" t="s">
        <v>450</v>
      </c>
      <c r="C2031" s="5" t="s">
        <v>451</v>
      </c>
      <c r="D2031" s="5" t="s">
        <v>6064</v>
      </c>
      <c r="E2031" s="5" t="s">
        <v>6065</v>
      </c>
      <c r="F2031" s="6">
        <v>0</v>
      </c>
      <c r="G2031" s="6">
        <f t="shared" si="29"/>
        <v>0</v>
      </c>
      <c r="H2031" s="5" t="s">
        <v>70</v>
      </c>
      <c r="I2031" s="5" t="s">
        <v>71</v>
      </c>
      <c r="L2031" s="5" t="s">
        <v>174</v>
      </c>
      <c r="M2031" s="5" t="s">
        <v>1296</v>
      </c>
    </row>
    <row r="2032" spans="1:13" outlineLevel="2" x14ac:dyDescent="0.3">
      <c r="A2032" s="5" t="s">
        <v>449</v>
      </c>
      <c r="B2032" s="5" t="s">
        <v>450</v>
      </c>
      <c r="C2032" s="5" t="s">
        <v>1519</v>
      </c>
      <c r="D2032" s="5" t="s">
        <v>2955</v>
      </c>
      <c r="E2032" s="5" t="s">
        <v>2956</v>
      </c>
      <c r="F2032" s="6">
        <v>2947.556646</v>
      </c>
      <c r="G2032" s="6">
        <f t="shared" si="29"/>
        <v>147.37783229999999</v>
      </c>
      <c r="H2032" s="5" t="s">
        <v>25</v>
      </c>
      <c r="I2032" s="5" t="s">
        <v>26</v>
      </c>
      <c r="J2032" s="5" t="s">
        <v>28</v>
      </c>
      <c r="K2032" s="5" t="s">
        <v>1785</v>
      </c>
      <c r="L2032" s="5" t="s">
        <v>408</v>
      </c>
      <c r="M2032" s="5" t="s">
        <v>31</v>
      </c>
    </row>
    <row r="2033" spans="1:13" outlineLevel="2" x14ac:dyDescent="0.3">
      <c r="A2033" s="5" t="s">
        <v>449</v>
      </c>
      <c r="B2033" s="5" t="s">
        <v>450</v>
      </c>
      <c r="C2033" s="5" t="s">
        <v>451</v>
      </c>
      <c r="D2033" s="5" t="s">
        <v>6152</v>
      </c>
      <c r="E2033" s="5" t="s">
        <v>6153</v>
      </c>
      <c r="F2033" s="6">
        <v>0</v>
      </c>
      <c r="G2033" s="6">
        <f t="shared" si="29"/>
        <v>0</v>
      </c>
      <c r="H2033" s="5" t="s">
        <v>16</v>
      </c>
      <c r="I2033" s="5" t="s">
        <v>335</v>
      </c>
      <c r="L2033" s="5" t="s">
        <v>1569</v>
      </c>
      <c r="M2033" s="5" t="s">
        <v>21</v>
      </c>
    </row>
    <row r="2034" spans="1:13" outlineLevel="1" x14ac:dyDescent="0.3">
      <c r="B2034" s="11" t="s">
        <v>6334</v>
      </c>
      <c r="F2034" s="6">
        <f>SUBTOTAL(9,F1987:F2033)</f>
        <v>393175.26028252917</v>
      </c>
      <c r="G2034" s="6">
        <f>SUBTOTAL(9,G1987:G2033)</f>
        <v>19658.763014126453</v>
      </c>
    </row>
    <row r="2035" spans="1:13" outlineLevel="2" x14ac:dyDescent="0.3">
      <c r="A2035" s="5" t="s">
        <v>449</v>
      </c>
      <c r="B2035" s="5" t="s">
        <v>5669</v>
      </c>
      <c r="D2035" s="5" t="s">
        <v>5667</v>
      </c>
      <c r="E2035" s="5" t="s">
        <v>5668</v>
      </c>
      <c r="F2035" s="6">
        <v>0</v>
      </c>
      <c r="G2035" s="6">
        <f t="shared" si="29"/>
        <v>0</v>
      </c>
      <c r="H2035" s="5" t="s">
        <v>14</v>
      </c>
      <c r="I2035" s="5" t="s">
        <v>820</v>
      </c>
      <c r="J2035" s="5" t="s">
        <v>821</v>
      </c>
      <c r="K2035" s="5" t="s">
        <v>455</v>
      </c>
      <c r="L2035" s="5" t="s">
        <v>74</v>
      </c>
    </row>
    <row r="2036" spans="1:13" outlineLevel="1" x14ac:dyDescent="0.3">
      <c r="B2036" s="11" t="s">
        <v>6426</v>
      </c>
      <c r="F2036" s="6">
        <f>SUBTOTAL(9,F2035:F2035)</f>
        <v>0</v>
      </c>
      <c r="G2036" s="6">
        <f>SUBTOTAL(9,G2035:G2035)</f>
        <v>0</v>
      </c>
    </row>
    <row r="2037" spans="1:13" outlineLevel="2" x14ac:dyDescent="0.3">
      <c r="A2037" s="5" t="s">
        <v>449</v>
      </c>
      <c r="B2037" s="5" t="s">
        <v>575</v>
      </c>
      <c r="C2037" s="5" t="s">
        <v>576</v>
      </c>
      <c r="D2037" s="5" t="s">
        <v>4830</v>
      </c>
      <c r="E2037" s="5" t="s">
        <v>4831</v>
      </c>
      <c r="F2037" s="6">
        <v>171.50697450000001</v>
      </c>
      <c r="G2037" s="6">
        <f t="shared" si="29"/>
        <v>8.5753487250000013</v>
      </c>
      <c r="H2037" s="5" t="s">
        <v>94</v>
      </c>
      <c r="I2037" s="5" t="s">
        <v>638</v>
      </c>
      <c r="J2037" s="5" t="s">
        <v>640</v>
      </c>
      <c r="K2037" s="5" t="s">
        <v>254</v>
      </c>
      <c r="L2037" s="5" t="s">
        <v>408</v>
      </c>
      <c r="M2037" s="5" t="s">
        <v>31</v>
      </c>
    </row>
    <row r="2038" spans="1:13" outlineLevel="2" x14ac:dyDescent="0.3">
      <c r="A2038" s="5" t="s">
        <v>449</v>
      </c>
      <c r="B2038" s="5" t="s">
        <v>575</v>
      </c>
      <c r="C2038" s="5" t="s">
        <v>576</v>
      </c>
      <c r="D2038" s="5" t="s">
        <v>2999</v>
      </c>
      <c r="E2038" s="5" t="s">
        <v>4895</v>
      </c>
      <c r="F2038" s="6">
        <v>0</v>
      </c>
      <c r="G2038" s="6">
        <f t="shared" si="29"/>
        <v>0</v>
      </c>
      <c r="H2038" s="5" t="s">
        <v>16</v>
      </c>
      <c r="I2038" s="5" t="s">
        <v>335</v>
      </c>
      <c r="J2038" s="5" t="s">
        <v>1124</v>
      </c>
      <c r="L2038" s="5" t="s">
        <v>434</v>
      </c>
      <c r="M2038" s="5" t="s">
        <v>399</v>
      </c>
    </row>
    <row r="2039" spans="1:13" outlineLevel="2" x14ac:dyDescent="0.3">
      <c r="A2039" s="5" t="s">
        <v>449</v>
      </c>
      <c r="B2039" s="5" t="s">
        <v>575</v>
      </c>
      <c r="C2039" s="5" t="s">
        <v>576</v>
      </c>
      <c r="D2039" s="5" t="s">
        <v>2999</v>
      </c>
      <c r="E2039" s="5" t="s">
        <v>3000</v>
      </c>
      <c r="F2039" s="6">
        <v>2848.2008039999996</v>
      </c>
      <c r="G2039" s="6">
        <f t="shared" si="29"/>
        <v>142.4100402</v>
      </c>
      <c r="H2039" s="5" t="s">
        <v>25</v>
      </c>
      <c r="I2039" s="5" t="s">
        <v>26</v>
      </c>
      <c r="J2039" s="5" t="s">
        <v>962</v>
      </c>
      <c r="K2039" s="5" t="s">
        <v>1785</v>
      </c>
      <c r="L2039" s="5" t="s">
        <v>370</v>
      </c>
      <c r="M2039" s="5" t="s">
        <v>31</v>
      </c>
    </row>
    <row r="2040" spans="1:13" outlineLevel="2" x14ac:dyDescent="0.3">
      <c r="A2040" s="5" t="s">
        <v>449</v>
      </c>
      <c r="B2040" s="5" t="s">
        <v>575</v>
      </c>
      <c r="C2040" s="5" t="s">
        <v>576</v>
      </c>
      <c r="D2040" s="5" t="s">
        <v>4908</v>
      </c>
      <c r="E2040" s="5" t="s">
        <v>4909</v>
      </c>
      <c r="F2040" s="6">
        <v>0</v>
      </c>
      <c r="G2040" s="6">
        <f t="shared" si="29"/>
        <v>0</v>
      </c>
      <c r="H2040" s="5" t="s">
        <v>70</v>
      </c>
      <c r="I2040" s="5" t="s">
        <v>71</v>
      </c>
      <c r="L2040" s="5" t="s">
        <v>184</v>
      </c>
      <c r="M2040" s="5" t="s">
        <v>31</v>
      </c>
    </row>
    <row r="2041" spans="1:13" outlineLevel="2" x14ac:dyDescent="0.3">
      <c r="A2041" s="5" t="s">
        <v>449</v>
      </c>
      <c r="B2041" s="5" t="s">
        <v>575</v>
      </c>
      <c r="C2041" s="5" t="s">
        <v>576</v>
      </c>
      <c r="D2041" s="5" t="s">
        <v>3201</v>
      </c>
      <c r="E2041" s="5" t="s">
        <v>3202</v>
      </c>
      <c r="F2041" s="6">
        <v>2457.6271183000003</v>
      </c>
      <c r="G2041" s="6">
        <f t="shared" si="29"/>
        <v>122.88135591500003</v>
      </c>
      <c r="H2041" s="5" t="s">
        <v>892</v>
      </c>
      <c r="I2041" s="5" t="s">
        <v>893</v>
      </c>
      <c r="K2041" s="5" t="s">
        <v>99</v>
      </c>
      <c r="L2041" s="5" t="s">
        <v>59</v>
      </c>
      <c r="M2041" s="5" t="s">
        <v>31</v>
      </c>
    </row>
    <row r="2042" spans="1:13" outlineLevel="2" x14ac:dyDescent="0.3">
      <c r="A2042" s="5" t="s">
        <v>449</v>
      </c>
      <c r="B2042" s="5" t="s">
        <v>575</v>
      </c>
      <c r="C2042" s="5" t="s">
        <v>576</v>
      </c>
      <c r="D2042" s="5" t="s">
        <v>963</v>
      </c>
      <c r="E2042" s="5" t="s">
        <v>2070</v>
      </c>
      <c r="F2042" s="6">
        <v>6051.65</v>
      </c>
      <c r="G2042" s="6">
        <f t="shared" si="29"/>
        <v>302.58249999999998</v>
      </c>
      <c r="H2042" s="5" t="s">
        <v>192</v>
      </c>
      <c r="I2042" s="5" t="s">
        <v>193</v>
      </c>
      <c r="J2042" s="5" t="s">
        <v>196</v>
      </c>
      <c r="K2042" s="5" t="s">
        <v>99</v>
      </c>
      <c r="L2042" s="5" t="s">
        <v>59</v>
      </c>
      <c r="M2042" s="5" t="s">
        <v>940</v>
      </c>
    </row>
    <row r="2043" spans="1:13" outlineLevel="2" x14ac:dyDescent="0.3">
      <c r="A2043" s="5" t="s">
        <v>449</v>
      </c>
      <c r="B2043" s="5" t="s">
        <v>575</v>
      </c>
      <c r="C2043" s="5" t="s">
        <v>576</v>
      </c>
      <c r="D2043" s="5" t="s">
        <v>963</v>
      </c>
      <c r="E2043" s="5" t="s">
        <v>964</v>
      </c>
      <c r="F2043" s="6">
        <v>17800</v>
      </c>
      <c r="G2043" s="6">
        <f t="shared" si="29"/>
        <v>890</v>
      </c>
      <c r="H2043" s="5" t="s">
        <v>53</v>
      </c>
      <c r="I2043" s="5" t="s">
        <v>54</v>
      </c>
      <c r="J2043" s="5" t="s">
        <v>533</v>
      </c>
      <c r="K2043" s="5" t="s">
        <v>67</v>
      </c>
      <c r="L2043" s="5" t="s">
        <v>59</v>
      </c>
      <c r="M2043" s="5" t="s">
        <v>21</v>
      </c>
    </row>
    <row r="2044" spans="1:13" outlineLevel="2" x14ac:dyDescent="0.3">
      <c r="A2044" s="5" t="s">
        <v>449</v>
      </c>
      <c r="B2044" s="5" t="s">
        <v>575</v>
      </c>
      <c r="C2044" s="5" t="s">
        <v>576</v>
      </c>
      <c r="D2044" s="5" t="s">
        <v>6005</v>
      </c>
      <c r="E2044" s="5" t="s">
        <v>6006</v>
      </c>
      <c r="F2044" s="6">
        <v>0</v>
      </c>
      <c r="G2044" s="6">
        <f t="shared" si="29"/>
        <v>0</v>
      </c>
      <c r="H2044" s="5" t="s">
        <v>16</v>
      </c>
      <c r="I2044" s="5" t="s">
        <v>335</v>
      </c>
      <c r="J2044" s="5" t="s">
        <v>1124</v>
      </c>
      <c r="L2044" s="5" t="s">
        <v>189</v>
      </c>
    </row>
    <row r="2045" spans="1:13" outlineLevel="1" x14ac:dyDescent="0.3">
      <c r="B2045" s="11" t="s">
        <v>6335</v>
      </c>
      <c r="F2045" s="6">
        <f>SUBTOTAL(9,F2037:F2044)</f>
        <v>29328.984896800001</v>
      </c>
      <c r="G2045" s="6">
        <f>SUBTOTAL(9,G2037:G2044)</f>
        <v>1466.4492448400001</v>
      </c>
    </row>
    <row r="2046" spans="1:13" outlineLevel="2" x14ac:dyDescent="0.3">
      <c r="A2046" s="5" t="s">
        <v>449</v>
      </c>
      <c r="B2046" s="5" t="s">
        <v>4129</v>
      </c>
      <c r="D2046" s="5" t="s">
        <v>4127</v>
      </c>
      <c r="E2046" s="5" t="s">
        <v>4128</v>
      </c>
      <c r="F2046" s="6">
        <v>1077.9661015440001</v>
      </c>
      <c r="G2046" s="6">
        <f t="shared" si="29"/>
        <v>53.898305077200007</v>
      </c>
      <c r="H2046" s="5" t="s">
        <v>84</v>
      </c>
      <c r="I2046" s="5" t="s">
        <v>442</v>
      </c>
      <c r="J2046" s="5" t="s">
        <v>444</v>
      </c>
      <c r="K2046" s="5" t="s">
        <v>1861</v>
      </c>
      <c r="L2046" s="5" t="s">
        <v>109</v>
      </c>
    </row>
    <row r="2047" spans="1:13" outlineLevel="1" x14ac:dyDescent="0.3">
      <c r="B2047" s="11" t="s">
        <v>6427</v>
      </c>
      <c r="F2047" s="6">
        <f>SUBTOTAL(9,F2046:F2046)</f>
        <v>1077.9661015440001</v>
      </c>
      <c r="G2047" s="6">
        <f>SUBTOTAL(9,G2046:G2046)</f>
        <v>53.898305077200007</v>
      </c>
    </row>
    <row r="2048" spans="1:13" outlineLevel="2" x14ac:dyDescent="0.3">
      <c r="A2048" s="5" t="s">
        <v>44</v>
      </c>
      <c r="B2048" s="5" t="s">
        <v>45</v>
      </c>
      <c r="C2048" s="5" t="s">
        <v>48</v>
      </c>
      <c r="D2048" s="5" t="s">
        <v>471</v>
      </c>
      <c r="E2048" s="5" t="s">
        <v>472</v>
      </c>
      <c r="F2048" s="6">
        <v>35526.423723839864</v>
      </c>
      <c r="G2048" s="6">
        <f t="shared" si="29"/>
        <v>1776.3211861919933</v>
      </c>
      <c r="H2048" s="5" t="s">
        <v>294</v>
      </c>
      <c r="I2048" s="5" t="s">
        <v>295</v>
      </c>
      <c r="J2048" s="5" t="s">
        <v>384</v>
      </c>
      <c r="K2048" s="5" t="s">
        <v>58</v>
      </c>
      <c r="L2048" s="5" t="s">
        <v>234</v>
      </c>
      <c r="M2048" s="5" t="s">
        <v>31</v>
      </c>
    </row>
    <row r="2049" spans="1:13" outlineLevel="2" x14ac:dyDescent="0.3">
      <c r="A2049" s="5" t="s">
        <v>44</v>
      </c>
      <c r="B2049" s="5" t="s">
        <v>45</v>
      </c>
      <c r="D2049" s="5" t="s">
        <v>5009</v>
      </c>
      <c r="E2049" s="5" t="s">
        <v>5010</v>
      </c>
      <c r="F2049" s="6">
        <v>0</v>
      </c>
      <c r="G2049" s="6">
        <f t="shared" si="29"/>
        <v>0</v>
      </c>
      <c r="H2049" s="5" t="s">
        <v>16</v>
      </c>
      <c r="I2049" s="5" t="s">
        <v>2140</v>
      </c>
      <c r="L2049" s="5" t="s">
        <v>1295</v>
      </c>
      <c r="M2049" s="5" t="s">
        <v>1296</v>
      </c>
    </row>
    <row r="2050" spans="1:13" outlineLevel="2" x14ac:dyDescent="0.3">
      <c r="A2050" s="5" t="s">
        <v>44</v>
      </c>
      <c r="B2050" s="5" t="s">
        <v>45</v>
      </c>
      <c r="D2050" s="5" t="s">
        <v>5011</v>
      </c>
      <c r="E2050" s="5" t="s">
        <v>5012</v>
      </c>
      <c r="F2050" s="6">
        <v>0</v>
      </c>
      <c r="G2050" s="6">
        <f t="shared" si="29"/>
        <v>0</v>
      </c>
      <c r="H2050" s="5" t="s">
        <v>70</v>
      </c>
      <c r="I2050" s="5" t="s">
        <v>71</v>
      </c>
      <c r="L2050" s="5" t="s">
        <v>1295</v>
      </c>
      <c r="M2050" s="5" t="s">
        <v>1296</v>
      </c>
    </row>
    <row r="2051" spans="1:13" outlineLevel="2" x14ac:dyDescent="0.3">
      <c r="A2051" s="5" t="s">
        <v>44</v>
      </c>
      <c r="B2051" s="7" t="s">
        <v>45</v>
      </c>
      <c r="D2051" s="7" t="s">
        <v>6444</v>
      </c>
      <c r="F2051" s="9">
        <v>1423.73</v>
      </c>
      <c r="G2051" s="6">
        <f t="shared" si="29"/>
        <v>71.186500000000009</v>
      </c>
      <c r="H2051" s="8" t="s">
        <v>53</v>
      </c>
      <c r="I2051" s="7" t="s">
        <v>1365</v>
      </c>
      <c r="J2051" s="8"/>
      <c r="K2051" s="5" t="s">
        <v>539</v>
      </c>
      <c r="L2051" s="5" t="s">
        <v>1295</v>
      </c>
      <c r="M2051" s="5" t="s">
        <v>1296</v>
      </c>
    </row>
    <row r="2052" spans="1:13" outlineLevel="2" x14ac:dyDescent="0.3">
      <c r="A2052" s="5" t="s">
        <v>44</v>
      </c>
      <c r="B2052" s="5" t="s">
        <v>45</v>
      </c>
      <c r="C2052" s="5" t="s">
        <v>48</v>
      </c>
      <c r="D2052" s="5" t="s">
        <v>5085</v>
      </c>
      <c r="E2052" s="5" t="s">
        <v>5086</v>
      </c>
      <c r="F2052" s="6">
        <v>0</v>
      </c>
      <c r="G2052" s="6">
        <f t="shared" si="29"/>
        <v>0</v>
      </c>
      <c r="H2052" s="5" t="s">
        <v>449</v>
      </c>
      <c r="I2052" s="5" t="s">
        <v>450</v>
      </c>
      <c r="J2052" s="5" t="s">
        <v>451</v>
      </c>
      <c r="L2052" s="5" t="s">
        <v>109</v>
      </c>
      <c r="M2052" s="5" t="s">
        <v>21</v>
      </c>
    </row>
    <row r="2053" spans="1:13" outlineLevel="2" x14ac:dyDescent="0.3">
      <c r="A2053" s="5" t="s">
        <v>44</v>
      </c>
      <c r="B2053" s="5" t="s">
        <v>45</v>
      </c>
      <c r="C2053" s="5" t="s">
        <v>48</v>
      </c>
      <c r="D2053" s="5" t="s">
        <v>3567</v>
      </c>
      <c r="E2053" s="5" t="s">
        <v>3568</v>
      </c>
      <c r="F2053" s="6">
        <v>1795.2241845999999</v>
      </c>
      <c r="G2053" s="6">
        <f t="shared" ref="G2053:G2121" si="30">F2053*0.05</f>
        <v>89.761209230000006</v>
      </c>
      <c r="H2053" s="5" t="s">
        <v>217</v>
      </c>
      <c r="I2053" s="5" t="s">
        <v>218</v>
      </c>
      <c r="K2053" s="5" t="s">
        <v>1194</v>
      </c>
      <c r="L2053" s="5" t="s">
        <v>203</v>
      </c>
      <c r="M2053" s="5" t="s">
        <v>21</v>
      </c>
    </row>
    <row r="2054" spans="1:13" outlineLevel="2" x14ac:dyDescent="0.3">
      <c r="A2054" s="5" t="s">
        <v>44</v>
      </c>
      <c r="B2054" s="5" t="s">
        <v>45</v>
      </c>
      <c r="C2054" s="5" t="s">
        <v>48</v>
      </c>
      <c r="D2054" s="5" t="s">
        <v>3376</v>
      </c>
      <c r="E2054" s="5" t="s">
        <v>3377</v>
      </c>
      <c r="F2054" s="6">
        <v>2076.2711861500002</v>
      </c>
      <c r="G2054" s="6">
        <f t="shared" si="30"/>
        <v>103.81355930750001</v>
      </c>
      <c r="H2054" s="5" t="s">
        <v>1197</v>
      </c>
      <c r="I2054" s="5" t="s">
        <v>1198</v>
      </c>
      <c r="J2054" s="5" t="s">
        <v>1447</v>
      </c>
      <c r="K2054" s="5" t="s">
        <v>67</v>
      </c>
      <c r="L2054" s="5" t="s">
        <v>59</v>
      </c>
      <c r="M2054" s="5" t="s">
        <v>31</v>
      </c>
    </row>
    <row r="2055" spans="1:13" outlineLevel="2" x14ac:dyDescent="0.3">
      <c r="A2055" s="5" t="s">
        <v>44</v>
      </c>
      <c r="B2055" s="5" t="s">
        <v>45</v>
      </c>
      <c r="C2055" s="5" t="s">
        <v>48</v>
      </c>
      <c r="D2055" s="5" t="s">
        <v>2104</v>
      </c>
      <c r="E2055" s="5" t="s">
        <v>2105</v>
      </c>
      <c r="F2055" s="6">
        <v>5860.1694907050005</v>
      </c>
      <c r="G2055" s="6">
        <f t="shared" si="30"/>
        <v>293.00847453525006</v>
      </c>
      <c r="H2055" s="5" t="s">
        <v>84</v>
      </c>
      <c r="I2055" s="5" t="s">
        <v>85</v>
      </c>
      <c r="J2055" s="5" t="s">
        <v>88</v>
      </c>
      <c r="K2055" s="5" t="s">
        <v>155</v>
      </c>
      <c r="L2055" s="5" t="s">
        <v>310</v>
      </c>
      <c r="M2055" s="5" t="s">
        <v>31</v>
      </c>
    </row>
    <row r="2056" spans="1:13" outlineLevel="2" x14ac:dyDescent="0.3">
      <c r="A2056" s="5" t="s">
        <v>44</v>
      </c>
      <c r="B2056" s="5" t="s">
        <v>45</v>
      </c>
      <c r="C2056" s="5" t="s">
        <v>48</v>
      </c>
      <c r="D2056" s="5" t="s">
        <v>5198</v>
      </c>
      <c r="E2056" s="5" t="s">
        <v>5199</v>
      </c>
      <c r="F2056" s="6">
        <v>0</v>
      </c>
      <c r="G2056" s="6">
        <f t="shared" si="30"/>
        <v>0</v>
      </c>
      <c r="H2056" s="5" t="s">
        <v>70</v>
      </c>
      <c r="I2056" s="5" t="s">
        <v>71</v>
      </c>
      <c r="L2056" s="5" t="s">
        <v>74</v>
      </c>
      <c r="M2056" s="5" t="s">
        <v>21</v>
      </c>
    </row>
    <row r="2057" spans="1:13" outlineLevel="2" x14ac:dyDescent="0.3">
      <c r="A2057" s="5" t="s">
        <v>44</v>
      </c>
      <c r="B2057" s="5" t="s">
        <v>45</v>
      </c>
      <c r="C2057" s="5" t="s">
        <v>48</v>
      </c>
      <c r="D2057" s="5" t="s">
        <v>3380</v>
      </c>
      <c r="E2057" s="5" t="s">
        <v>3381</v>
      </c>
      <c r="F2057" s="6">
        <v>2076.2711861500002</v>
      </c>
      <c r="G2057" s="6">
        <f t="shared" si="30"/>
        <v>103.81355930750001</v>
      </c>
      <c r="H2057" s="5" t="s">
        <v>1197</v>
      </c>
      <c r="I2057" s="5" t="s">
        <v>1198</v>
      </c>
      <c r="K2057" s="5" t="s">
        <v>67</v>
      </c>
      <c r="L2057" s="5" t="s">
        <v>109</v>
      </c>
      <c r="M2057" s="5" t="s">
        <v>21</v>
      </c>
    </row>
    <row r="2058" spans="1:13" outlineLevel="2" x14ac:dyDescent="0.3">
      <c r="A2058" s="5" t="s">
        <v>44</v>
      </c>
      <c r="B2058" s="5" t="s">
        <v>45</v>
      </c>
      <c r="C2058" s="5" t="s">
        <v>48</v>
      </c>
      <c r="D2058" s="5" t="s">
        <v>42</v>
      </c>
      <c r="E2058" s="5" t="s">
        <v>43</v>
      </c>
      <c r="F2058" s="6">
        <v>222474.33047732819</v>
      </c>
      <c r="G2058" s="6">
        <f t="shared" si="30"/>
        <v>11123.716523866409</v>
      </c>
      <c r="H2058" s="5" t="s">
        <v>46</v>
      </c>
      <c r="I2058" s="5" t="s">
        <v>47</v>
      </c>
      <c r="J2058" s="5" t="s">
        <v>49</v>
      </c>
      <c r="K2058" s="5" t="s">
        <v>19</v>
      </c>
      <c r="L2058" s="5" t="s">
        <v>50</v>
      </c>
      <c r="M2058" s="5" t="s">
        <v>21</v>
      </c>
    </row>
    <row r="2059" spans="1:13" outlineLevel="2" x14ac:dyDescent="0.3">
      <c r="A2059" s="5" t="s">
        <v>44</v>
      </c>
      <c r="B2059" s="5" t="s">
        <v>45</v>
      </c>
      <c r="C2059" s="5" t="s">
        <v>48</v>
      </c>
      <c r="D2059" s="5" t="s">
        <v>2798</v>
      </c>
      <c r="E2059" s="5" t="s">
        <v>2799</v>
      </c>
      <c r="F2059" s="6">
        <v>3386.4406774920003</v>
      </c>
      <c r="G2059" s="6">
        <f t="shared" si="30"/>
        <v>169.32203387460004</v>
      </c>
      <c r="H2059" s="5" t="s">
        <v>46</v>
      </c>
      <c r="I2059" s="5" t="s">
        <v>47</v>
      </c>
      <c r="J2059" s="5" t="s">
        <v>49</v>
      </c>
      <c r="K2059" s="5" t="s">
        <v>19</v>
      </c>
      <c r="L2059" s="5" t="s">
        <v>832</v>
      </c>
      <c r="M2059" s="5" t="s">
        <v>21</v>
      </c>
    </row>
    <row r="2060" spans="1:13" outlineLevel="2" x14ac:dyDescent="0.3">
      <c r="A2060" s="5" t="s">
        <v>44</v>
      </c>
      <c r="B2060" s="5" t="s">
        <v>45</v>
      </c>
      <c r="C2060" s="5" t="s">
        <v>48</v>
      </c>
      <c r="D2060" s="5" t="s">
        <v>1270</v>
      </c>
      <c r="E2060" s="5" t="s">
        <v>1271</v>
      </c>
      <c r="F2060" s="6">
        <v>12457.627116899999</v>
      </c>
      <c r="G2060" s="6">
        <f t="shared" si="30"/>
        <v>622.88135584500003</v>
      </c>
      <c r="H2060" s="5" t="s">
        <v>14</v>
      </c>
      <c r="I2060" s="5" t="s">
        <v>24</v>
      </c>
      <c r="J2060" s="5" t="s">
        <v>1272</v>
      </c>
      <c r="K2060" s="5" t="s">
        <v>1059</v>
      </c>
      <c r="L2060" s="5" t="s">
        <v>234</v>
      </c>
      <c r="M2060" s="5" t="s">
        <v>31</v>
      </c>
    </row>
    <row r="2061" spans="1:13" outlineLevel="2" x14ac:dyDescent="0.3">
      <c r="A2061" s="5" t="s">
        <v>44</v>
      </c>
      <c r="B2061" s="5" t="s">
        <v>45</v>
      </c>
      <c r="C2061" s="5" t="s">
        <v>48</v>
      </c>
      <c r="D2061" s="5" t="s">
        <v>1270</v>
      </c>
      <c r="E2061" s="5" t="s">
        <v>1271</v>
      </c>
      <c r="F2061" s="6">
        <v>2686.4406775900002</v>
      </c>
      <c r="G2061" s="6">
        <f t="shared" si="30"/>
        <v>134.32203387950003</v>
      </c>
      <c r="H2061" s="5" t="s">
        <v>14</v>
      </c>
      <c r="I2061" s="5" t="s">
        <v>24</v>
      </c>
      <c r="J2061" s="5" t="s">
        <v>1272</v>
      </c>
      <c r="K2061" s="5" t="s">
        <v>221</v>
      </c>
      <c r="L2061" s="5" t="s">
        <v>234</v>
      </c>
      <c r="M2061" s="5" t="s">
        <v>31</v>
      </c>
    </row>
    <row r="2062" spans="1:13" outlineLevel="2" x14ac:dyDescent="0.3">
      <c r="A2062" s="5" t="s">
        <v>44</v>
      </c>
      <c r="B2062" s="5" t="s">
        <v>45</v>
      </c>
      <c r="C2062" s="5" t="s">
        <v>48</v>
      </c>
      <c r="D2062" s="5" t="s">
        <v>1270</v>
      </c>
      <c r="E2062" s="5" t="s">
        <v>1271</v>
      </c>
      <c r="F2062" s="6">
        <v>296.61016945</v>
      </c>
      <c r="G2062" s="6">
        <f t="shared" si="30"/>
        <v>14.8305084725</v>
      </c>
      <c r="H2062" s="5" t="s">
        <v>14</v>
      </c>
      <c r="I2062" s="5" t="s">
        <v>24</v>
      </c>
      <c r="J2062" s="5" t="s">
        <v>1272</v>
      </c>
      <c r="K2062" s="5" t="s">
        <v>58</v>
      </c>
      <c r="L2062" s="5" t="s">
        <v>234</v>
      </c>
      <c r="M2062" s="5" t="s">
        <v>31</v>
      </c>
    </row>
    <row r="2063" spans="1:13" outlineLevel="2" x14ac:dyDescent="0.3">
      <c r="A2063" s="5" t="s">
        <v>44</v>
      </c>
      <c r="B2063" s="5" t="s">
        <v>45</v>
      </c>
      <c r="C2063" s="5" t="s">
        <v>48</v>
      </c>
      <c r="D2063" s="5" t="s">
        <v>1270</v>
      </c>
      <c r="E2063" s="5" t="s">
        <v>1271</v>
      </c>
      <c r="F2063" s="6">
        <v>237.28813556</v>
      </c>
      <c r="G2063" s="6">
        <f t="shared" si="30"/>
        <v>11.864406778000001</v>
      </c>
      <c r="H2063" s="5" t="s">
        <v>14</v>
      </c>
      <c r="I2063" s="5" t="s">
        <v>24</v>
      </c>
      <c r="J2063" s="5" t="s">
        <v>1272</v>
      </c>
      <c r="K2063" s="5" t="s">
        <v>169</v>
      </c>
      <c r="L2063" s="5" t="s">
        <v>234</v>
      </c>
      <c r="M2063" s="5" t="s">
        <v>31</v>
      </c>
    </row>
    <row r="2064" spans="1:13" outlineLevel="2" x14ac:dyDescent="0.3">
      <c r="A2064" s="5" t="s">
        <v>44</v>
      </c>
      <c r="B2064" s="5" t="s">
        <v>45</v>
      </c>
      <c r="C2064" s="5" t="s">
        <v>48</v>
      </c>
      <c r="D2064" s="5" t="s">
        <v>5651</v>
      </c>
      <c r="E2064" s="5" t="s">
        <v>5652</v>
      </c>
      <c r="F2064" s="6">
        <v>0</v>
      </c>
      <c r="G2064" s="6">
        <f t="shared" si="30"/>
        <v>0</v>
      </c>
      <c r="H2064" s="5" t="s">
        <v>449</v>
      </c>
      <c r="I2064" s="5" t="s">
        <v>450</v>
      </c>
      <c r="J2064" s="5" t="s">
        <v>451</v>
      </c>
      <c r="L2064" s="5" t="s">
        <v>374</v>
      </c>
      <c r="M2064" s="5" t="s">
        <v>21</v>
      </c>
    </row>
    <row r="2065" spans="1:13" outlineLevel="2" x14ac:dyDescent="0.3">
      <c r="A2065" s="5" t="s">
        <v>44</v>
      </c>
      <c r="B2065" s="5" t="s">
        <v>45</v>
      </c>
      <c r="C2065" s="5" t="s">
        <v>48</v>
      </c>
      <c r="D2065" s="5" t="s">
        <v>3382</v>
      </c>
      <c r="E2065" s="5" t="s">
        <v>3383</v>
      </c>
      <c r="F2065" s="6">
        <v>2076.2711861500002</v>
      </c>
      <c r="G2065" s="6">
        <f t="shared" si="30"/>
        <v>103.81355930750001</v>
      </c>
      <c r="H2065" s="5" t="s">
        <v>1197</v>
      </c>
      <c r="I2065" s="5" t="s">
        <v>1198</v>
      </c>
      <c r="K2065" s="5" t="s">
        <v>67</v>
      </c>
      <c r="L2065" s="5" t="s">
        <v>109</v>
      </c>
    </row>
    <row r="2066" spans="1:13" outlineLevel="2" x14ac:dyDescent="0.3">
      <c r="A2066" s="5" t="s">
        <v>44</v>
      </c>
      <c r="B2066" s="5" t="s">
        <v>45</v>
      </c>
      <c r="C2066" s="5" t="s">
        <v>48</v>
      </c>
      <c r="D2066" s="5" t="s">
        <v>5918</v>
      </c>
      <c r="E2066" s="5" t="s">
        <v>5919</v>
      </c>
      <c r="F2066" s="6">
        <v>0</v>
      </c>
      <c r="G2066" s="6">
        <f t="shared" si="30"/>
        <v>0</v>
      </c>
      <c r="H2066" s="5" t="s">
        <v>16</v>
      </c>
      <c r="I2066" s="5" t="s">
        <v>335</v>
      </c>
      <c r="J2066" s="5" t="s">
        <v>1124</v>
      </c>
      <c r="L2066" s="5" t="s">
        <v>59</v>
      </c>
      <c r="M2066" s="5" t="s">
        <v>21</v>
      </c>
    </row>
    <row r="2067" spans="1:13" outlineLevel="2" x14ac:dyDescent="0.3">
      <c r="A2067" s="5" t="s">
        <v>44</v>
      </c>
      <c r="B2067" s="5" t="s">
        <v>45</v>
      </c>
      <c r="C2067" s="5" t="s">
        <v>48</v>
      </c>
      <c r="D2067" s="5" t="s">
        <v>6003</v>
      </c>
      <c r="E2067" s="5" t="s">
        <v>6004</v>
      </c>
      <c r="F2067" s="6">
        <v>0</v>
      </c>
      <c r="G2067" s="6">
        <f t="shared" si="30"/>
        <v>0</v>
      </c>
      <c r="H2067" s="5" t="s">
        <v>449</v>
      </c>
      <c r="I2067" s="5" t="s">
        <v>450</v>
      </c>
      <c r="J2067" s="5" t="s">
        <v>451</v>
      </c>
      <c r="L2067" s="5" t="s">
        <v>59</v>
      </c>
      <c r="M2067" s="5" t="s">
        <v>21</v>
      </c>
    </row>
    <row r="2068" spans="1:13" outlineLevel="2" x14ac:dyDescent="0.3">
      <c r="A2068" s="5" t="s">
        <v>44</v>
      </c>
      <c r="B2068" s="5" t="s">
        <v>45</v>
      </c>
      <c r="C2068" s="5" t="s">
        <v>48</v>
      </c>
      <c r="D2068" s="5" t="s">
        <v>3731</v>
      </c>
      <c r="E2068" s="5" t="s">
        <v>3732</v>
      </c>
      <c r="F2068" s="6">
        <v>1551</v>
      </c>
      <c r="G2068" s="6">
        <f t="shared" si="30"/>
        <v>77.550000000000011</v>
      </c>
      <c r="H2068" s="5" t="s">
        <v>1050</v>
      </c>
      <c r="I2068" s="5" t="s">
        <v>1051</v>
      </c>
      <c r="J2068" s="5" t="s">
        <v>1052</v>
      </c>
      <c r="K2068" s="5" t="s">
        <v>67</v>
      </c>
      <c r="L2068" s="5" t="s">
        <v>184</v>
      </c>
      <c r="M2068" s="5" t="s">
        <v>31</v>
      </c>
    </row>
    <row r="2069" spans="1:13" outlineLevel="2" x14ac:dyDescent="0.3">
      <c r="A2069" s="5" t="s">
        <v>44</v>
      </c>
      <c r="B2069" s="5" t="s">
        <v>45</v>
      </c>
      <c r="C2069" s="5" t="s">
        <v>48</v>
      </c>
      <c r="D2069" s="5" t="s">
        <v>486</v>
      </c>
      <c r="E2069" s="5" t="s">
        <v>487</v>
      </c>
      <c r="F2069" s="6">
        <v>33545.56</v>
      </c>
      <c r="G2069" s="6">
        <f t="shared" si="30"/>
        <v>1677.278</v>
      </c>
      <c r="H2069" s="5" t="s">
        <v>53</v>
      </c>
      <c r="I2069" s="5" t="s">
        <v>54</v>
      </c>
      <c r="J2069" s="5" t="s">
        <v>475</v>
      </c>
      <c r="K2069" s="5" t="s">
        <v>67</v>
      </c>
      <c r="L2069" s="5" t="s">
        <v>109</v>
      </c>
    </row>
    <row r="2070" spans="1:13" outlineLevel="1" x14ac:dyDescent="0.3">
      <c r="B2070" s="11" t="s">
        <v>6337</v>
      </c>
      <c r="F2070" s="6">
        <f>SUBTOTAL(9,F2048:F2069)</f>
        <v>327469.65821191511</v>
      </c>
      <c r="G2070" s="6">
        <f>SUBTOTAL(9,G2048:G2069)</f>
        <v>16373.482910595752</v>
      </c>
    </row>
    <row r="2071" spans="1:13" outlineLevel="2" x14ac:dyDescent="0.3">
      <c r="A2071" s="5" t="s">
        <v>44</v>
      </c>
      <c r="B2071" s="5" t="s">
        <v>508</v>
      </c>
      <c r="C2071" s="5" t="s">
        <v>509</v>
      </c>
      <c r="D2071" s="5" t="s">
        <v>506</v>
      </c>
      <c r="E2071" s="5" t="s">
        <v>507</v>
      </c>
      <c r="F2071" s="6">
        <v>33000</v>
      </c>
      <c r="G2071" s="6">
        <f t="shared" si="30"/>
        <v>1650</v>
      </c>
      <c r="H2071" s="5" t="s">
        <v>53</v>
      </c>
      <c r="I2071" s="5" t="s">
        <v>360</v>
      </c>
      <c r="J2071" s="5" t="s">
        <v>510</v>
      </c>
      <c r="K2071" s="5" t="s">
        <v>99</v>
      </c>
      <c r="L2071" s="5" t="s">
        <v>59</v>
      </c>
      <c r="M2071" s="5" t="s">
        <v>31</v>
      </c>
    </row>
    <row r="2072" spans="1:13" outlineLevel="1" x14ac:dyDescent="0.3">
      <c r="B2072" s="11" t="s">
        <v>6428</v>
      </c>
      <c r="F2072" s="6">
        <f>SUBTOTAL(9,F2071:F2071)</f>
        <v>33000</v>
      </c>
      <c r="G2072" s="6">
        <f>SUBTOTAL(9,G2071:G2071)</f>
        <v>1650</v>
      </c>
    </row>
    <row r="2073" spans="1:13" outlineLevel="2" x14ac:dyDescent="0.3">
      <c r="A2073" s="5" t="s">
        <v>389</v>
      </c>
      <c r="B2073" s="5" t="s">
        <v>390</v>
      </c>
      <c r="C2073" s="5" t="s">
        <v>391</v>
      </c>
      <c r="D2073" s="5" t="s">
        <v>387</v>
      </c>
      <c r="E2073" s="5" t="s">
        <v>388</v>
      </c>
      <c r="F2073" s="6">
        <v>40026.321564792001</v>
      </c>
      <c r="G2073" s="6">
        <f t="shared" si="30"/>
        <v>2001.3160782396001</v>
      </c>
      <c r="H2073" s="5" t="s">
        <v>36</v>
      </c>
      <c r="I2073" s="5" t="s">
        <v>37</v>
      </c>
      <c r="J2073" s="5" t="s">
        <v>119</v>
      </c>
      <c r="K2073" s="5" t="s">
        <v>392</v>
      </c>
      <c r="L2073" s="5" t="s">
        <v>59</v>
      </c>
      <c r="M2073" s="5" t="s">
        <v>31</v>
      </c>
    </row>
    <row r="2074" spans="1:13" outlineLevel="2" x14ac:dyDescent="0.3">
      <c r="A2074" s="5" t="s">
        <v>389</v>
      </c>
      <c r="B2074" s="5" t="s">
        <v>390</v>
      </c>
      <c r="C2074" s="5" t="s">
        <v>1566</v>
      </c>
      <c r="D2074" s="5" t="s">
        <v>1564</v>
      </c>
      <c r="E2074" s="5" t="s">
        <v>1565</v>
      </c>
      <c r="F2074" s="6">
        <v>9505.008409</v>
      </c>
      <c r="G2074" s="6">
        <f t="shared" si="30"/>
        <v>475.25042045000004</v>
      </c>
      <c r="H2074" s="5" t="s">
        <v>36</v>
      </c>
      <c r="I2074" s="5" t="s">
        <v>37</v>
      </c>
      <c r="J2074" s="5" t="s">
        <v>79</v>
      </c>
      <c r="K2074" s="5" t="s">
        <v>67</v>
      </c>
      <c r="L2074" s="5" t="s">
        <v>30</v>
      </c>
      <c r="M2074" s="5" t="s">
        <v>31</v>
      </c>
    </row>
    <row r="2075" spans="1:13" outlineLevel="1" x14ac:dyDescent="0.3">
      <c r="B2075" s="11" t="s">
        <v>6429</v>
      </c>
      <c r="F2075" s="6">
        <f>SUBTOTAL(9,F2073:F2074)</f>
        <v>49531.329973792002</v>
      </c>
      <c r="G2075" s="6">
        <f>SUBTOTAL(9,G2073:G2074)</f>
        <v>2476.5664986895999</v>
      </c>
    </row>
    <row r="2076" spans="1:13" outlineLevel="2" x14ac:dyDescent="0.3">
      <c r="A2076" s="5" t="s">
        <v>646</v>
      </c>
      <c r="B2076" s="5" t="s">
        <v>647</v>
      </c>
      <c r="C2076" s="5" t="s">
        <v>648</v>
      </c>
      <c r="D2076" s="5" t="s">
        <v>644</v>
      </c>
      <c r="E2076" s="5" t="s">
        <v>645</v>
      </c>
      <c r="F2076" s="6">
        <v>27118.644064</v>
      </c>
      <c r="G2076" s="6">
        <f t="shared" si="30"/>
        <v>1355.9322032</v>
      </c>
      <c r="H2076" s="5" t="s">
        <v>84</v>
      </c>
      <c r="I2076" s="5" t="s">
        <v>442</v>
      </c>
      <c r="J2076" s="5" t="s">
        <v>444</v>
      </c>
      <c r="K2076" s="5" t="s">
        <v>73</v>
      </c>
      <c r="L2076" s="5" t="s">
        <v>90</v>
      </c>
    </row>
    <row r="2077" spans="1:13" outlineLevel="1" x14ac:dyDescent="0.3">
      <c r="B2077" s="11" t="s">
        <v>6430</v>
      </c>
      <c r="F2077" s="6">
        <f>SUBTOTAL(9,F2076:F2076)</f>
        <v>27118.644064</v>
      </c>
      <c r="G2077" s="6">
        <f>SUBTOTAL(9,G2076:G2076)</f>
        <v>1355.9322032</v>
      </c>
    </row>
    <row r="2078" spans="1:13" outlineLevel="2" x14ac:dyDescent="0.3">
      <c r="A2078" s="5" t="s">
        <v>1050</v>
      </c>
      <c r="B2078" s="5" t="s">
        <v>1051</v>
      </c>
      <c r="C2078" s="5" t="s">
        <v>1052</v>
      </c>
      <c r="D2078" s="5" t="s">
        <v>2585</v>
      </c>
      <c r="E2078" s="5" t="s">
        <v>2586</v>
      </c>
      <c r="F2078" s="6">
        <v>4078.8135587510001</v>
      </c>
      <c r="G2078" s="6">
        <f t="shared" si="30"/>
        <v>203.94067793755002</v>
      </c>
      <c r="H2078" s="5" t="s">
        <v>86</v>
      </c>
      <c r="I2078" s="5" t="s">
        <v>87</v>
      </c>
      <c r="K2078" s="5" t="s">
        <v>254</v>
      </c>
      <c r="L2078" s="5" t="s">
        <v>274</v>
      </c>
      <c r="M2078" s="5" t="s">
        <v>21</v>
      </c>
    </row>
    <row r="2079" spans="1:13" outlineLevel="2" x14ac:dyDescent="0.3">
      <c r="A2079" s="5" t="s">
        <v>1050</v>
      </c>
      <c r="B2079" s="5" t="s">
        <v>1051</v>
      </c>
      <c r="D2079" s="5" t="s">
        <v>5017</v>
      </c>
      <c r="E2079" s="5" t="s">
        <v>5018</v>
      </c>
      <c r="F2079" s="6">
        <v>0</v>
      </c>
      <c r="G2079" s="6">
        <f t="shared" si="30"/>
        <v>0</v>
      </c>
      <c r="H2079" s="5" t="s">
        <v>16</v>
      </c>
      <c r="I2079" s="5" t="s">
        <v>2140</v>
      </c>
      <c r="L2079" s="5" t="s">
        <v>1295</v>
      </c>
      <c r="M2079" s="5" t="s">
        <v>1296</v>
      </c>
    </row>
    <row r="2080" spans="1:13" outlineLevel="2" x14ac:dyDescent="0.3">
      <c r="A2080" s="5" t="s">
        <v>1050</v>
      </c>
      <c r="B2080" s="5" t="s">
        <v>1051</v>
      </c>
      <c r="D2080" s="5" t="s">
        <v>4378</v>
      </c>
      <c r="E2080" s="5" t="s">
        <v>4379</v>
      </c>
      <c r="F2080" s="6">
        <v>756.76</v>
      </c>
      <c r="G2080" s="6">
        <f t="shared" si="30"/>
        <v>37.838000000000001</v>
      </c>
      <c r="H2080" s="5" t="s">
        <v>14</v>
      </c>
      <c r="I2080" s="5" t="s">
        <v>15</v>
      </c>
      <c r="K2080" s="5" t="s">
        <v>539</v>
      </c>
      <c r="L2080" s="5" t="s">
        <v>1295</v>
      </c>
      <c r="M2080" s="5" t="s">
        <v>1296</v>
      </c>
    </row>
    <row r="2081" spans="1:13" outlineLevel="2" x14ac:dyDescent="0.3">
      <c r="A2081" s="5" t="s">
        <v>1050</v>
      </c>
      <c r="B2081" s="5" t="s">
        <v>1051</v>
      </c>
      <c r="D2081" s="5" t="s">
        <v>4378</v>
      </c>
      <c r="E2081" s="5" t="s">
        <v>4379</v>
      </c>
      <c r="F2081" s="6">
        <v>0</v>
      </c>
      <c r="G2081" s="6">
        <f t="shared" si="30"/>
        <v>0</v>
      </c>
      <c r="H2081" s="5" t="s">
        <v>14</v>
      </c>
      <c r="I2081" s="5" t="s">
        <v>15</v>
      </c>
      <c r="K2081" s="5" t="s">
        <v>1020</v>
      </c>
      <c r="L2081" s="5" t="s">
        <v>1295</v>
      </c>
      <c r="M2081" s="5" t="s">
        <v>1296</v>
      </c>
    </row>
    <row r="2082" spans="1:13" outlineLevel="2" x14ac:dyDescent="0.3">
      <c r="A2082" s="5" t="s">
        <v>1050</v>
      </c>
      <c r="B2082" s="5" t="s">
        <v>1051</v>
      </c>
      <c r="D2082" s="5" t="s">
        <v>6199</v>
      </c>
      <c r="E2082" s="5" t="s">
        <v>6200</v>
      </c>
      <c r="F2082" s="6">
        <v>-958.56</v>
      </c>
      <c r="G2082" s="6">
        <f t="shared" si="30"/>
        <v>-47.927999999999997</v>
      </c>
      <c r="H2082" s="5" t="s">
        <v>346</v>
      </c>
      <c r="I2082" s="5" t="s">
        <v>347</v>
      </c>
      <c r="K2082" s="5" t="s">
        <v>539</v>
      </c>
      <c r="L2082" s="5" t="s">
        <v>1295</v>
      </c>
      <c r="M2082" s="5" t="s">
        <v>1296</v>
      </c>
    </row>
    <row r="2083" spans="1:13" outlineLevel="2" x14ac:dyDescent="0.3">
      <c r="A2083" s="5" t="s">
        <v>1050</v>
      </c>
      <c r="B2083" s="5" t="s">
        <v>1051</v>
      </c>
      <c r="D2083" s="5" t="s">
        <v>5019</v>
      </c>
      <c r="E2083" s="5" t="s">
        <v>5020</v>
      </c>
      <c r="F2083" s="6">
        <v>0</v>
      </c>
      <c r="G2083" s="6">
        <f t="shared" si="30"/>
        <v>0</v>
      </c>
      <c r="H2083" s="5" t="s">
        <v>70</v>
      </c>
      <c r="I2083" s="5" t="s">
        <v>71</v>
      </c>
      <c r="K2083" s="5" t="s">
        <v>3520</v>
      </c>
      <c r="L2083" s="5" t="s">
        <v>1295</v>
      </c>
      <c r="M2083" s="5" t="s">
        <v>1296</v>
      </c>
    </row>
    <row r="2084" spans="1:13" outlineLevel="2" x14ac:dyDescent="0.3">
      <c r="A2084" s="5" t="s">
        <v>1050</v>
      </c>
      <c r="B2084" s="5" t="s">
        <v>1051</v>
      </c>
      <c r="D2084" s="5" t="s">
        <v>4675</v>
      </c>
      <c r="E2084" s="5" t="s">
        <v>4676</v>
      </c>
      <c r="F2084" s="6">
        <v>378.38</v>
      </c>
      <c r="G2084" s="6">
        <f t="shared" si="30"/>
        <v>18.919</v>
      </c>
      <c r="H2084" s="5" t="s">
        <v>3688</v>
      </c>
      <c r="I2084" s="5" t="s">
        <v>3689</v>
      </c>
      <c r="K2084" s="5" t="s">
        <v>539</v>
      </c>
      <c r="L2084" s="5" t="s">
        <v>1295</v>
      </c>
      <c r="M2084" s="5" t="s">
        <v>1296</v>
      </c>
    </row>
    <row r="2085" spans="1:13" outlineLevel="2" x14ac:dyDescent="0.3">
      <c r="A2085" s="5" t="s">
        <v>1050</v>
      </c>
      <c r="B2085" s="5" t="s">
        <v>1051</v>
      </c>
      <c r="D2085" s="5" t="s">
        <v>6173</v>
      </c>
      <c r="E2085" s="5" t="s">
        <v>6174</v>
      </c>
      <c r="F2085" s="6">
        <v>-0.45</v>
      </c>
      <c r="G2085" s="6">
        <f t="shared" si="30"/>
        <v>-2.2500000000000003E-2</v>
      </c>
      <c r="H2085" s="5" t="s">
        <v>84</v>
      </c>
      <c r="I2085" s="5" t="s">
        <v>442</v>
      </c>
      <c r="K2085" s="5" t="s">
        <v>539</v>
      </c>
      <c r="L2085" s="5" t="s">
        <v>1295</v>
      </c>
      <c r="M2085" s="5" t="s">
        <v>1296</v>
      </c>
    </row>
    <row r="2086" spans="1:13" outlineLevel="2" x14ac:dyDescent="0.3">
      <c r="A2086" s="5" t="s">
        <v>1050</v>
      </c>
      <c r="B2086" s="5" t="s">
        <v>1051</v>
      </c>
      <c r="C2086" s="5" t="s">
        <v>1052</v>
      </c>
      <c r="D2086" s="5" t="s">
        <v>5021</v>
      </c>
      <c r="E2086" s="5" t="s">
        <v>5022</v>
      </c>
      <c r="F2086" s="6">
        <v>0</v>
      </c>
      <c r="G2086" s="6">
        <f t="shared" si="30"/>
        <v>0</v>
      </c>
      <c r="H2086" s="5" t="s">
        <v>449</v>
      </c>
      <c r="I2086" s="5" t="s">
        <v>450</v>
      </c>
      <c r="J2086" s="5" t="s">
        <v>451</v>
      </c>
      <c r="L2086" s="5" t="s">
        <v>1295</v>
      </c>
      <c r="M2086" s="5" t="s">
        <v>1296</v>
      </c>
    </row>
    <row r="2087" spans="1:13" outlineLevel="2" x14ac:dyDescent="0.3">
      <c r="A2087" s="5" t="s">
        <v>1050</v>
      </c>
      <c r="B2087" s="5" t="s">
        <v>1051</v>
      </c>
      <c r="C2087" s="5" t="s">
        <v>1052</v>
      </c>
      <c r="D2087" s="5" t="s">
        <v>5021</v>
      </c>
      <c r="E2087" s="5" t="s">
        <v>5022</v>
      </c>
      <c r="F2087" s="6">
        <v>-227.02</v>
      </c>
      <c r="G2087" s="6">
        <f t="shared" si="30"/>
        <v>-11.351000000000001</v>
      </c>
      <c r="H2087" s="5" t="s">
        <v>449</v>
      </c>
      <c r="I2087" s="5" t="s">
        <v>450</v>
      </c>
      <c r="J2087" s="5" t="s">
        <v>451</v>
      </c>
      <c r="K2087" s="5" t="s">
        <v>539</v>
      </c>
      <c r="L2087" s="5" t="s">
        <v>1295</v>
      </c>
      <c r="M2087" s="5" t="s">
        <v>1296</v>
      </c>
    </row>
    <row r="2088" spans="1:13" outlineLevel="2" x14ac:dyDescent="0.3">
      <c r="A2088" s="5" t="s">
        <v>1050</v>
      </c>
      <c r="B2088" s="7" t="s">
        <v>1051</v>
      </c>
      <c r="D2088" s="7" t="s">
        <v>6444</v>
      </c>
      <c r="F2088" s="9">
        <v>1210.17</v>
      </c>
      <c r="G2088" s="6">
        <f t="shared" si="30"/>
        <v>60.508500000000005</v>
      </c>
      <c r="H2088" s="8" t="s">
        <v>16</v>
      </c>
      <c r="I2088" s="7" t="s">
        <v>2140</v>
      </c>
      <c r="J2088" s="8"/>
      <c r="K2088" s="5" t="s">
        <v>539</v>
      </c>
      <c r="L2088" s="5" t="s">
        <v>1295</v>
      </c>
      <c r="M2088" s="5" t="s">
        <v>1296</v>
      </c>
    </row>
    <row r="2089" spans="1:13" outlineLevel="2" x14ac:dyDescent="0.3">
      <c r="A2089" s="5" t="s">
        <v>1050</v>
      </c>
      <c r="B2089" s="7" t="s">
        <v>1051</v>
      </c>
      <c r="D2089" s="7" t="s">
        <v>6444</v>
      </c>
      <c r="F2089" s="9">
        <v>1508.47</v>
      </c>
      <c r="G2089" s="6">
        <f t="shared" si="30"/>
        <v>75.423500000000004</v>
      </c>
      <c r="H2089" s="8" t="s">
        <v>3815</v>
      </c>
      <c r="I2089" s="7" t="s">
        <v>4660</v>
      </c>
      <c r="J2089" s="8"/>
      <c r="K2089" s="5" t="s">
        <v>539</v>
      </c>
      <c r="L2089" s="5" t="s">
        <v>1295</v>
      </c>
      <c r="M2089" s="5" t="s">
        <v>1296</v>
      </c>
    </row>
    <row r="2090" spans="1:13" outlineLevel="2" x14ac:dyDescent="0.3">
      <c r="A2090" s="5" t="s">
        <v>1050</v>
      </c>
      <c r="B2090" s="7" t="s">
        <v>1051</v>
      </c>
      <c r="D2090" s="7" t="s">
        <v>6444</v>
      </c>
      <c r="F2090" s="9">
        <v>1662.71</v>
      </c>
      <c r="G2090" s="6">
        <f t="shared" si="30"/>
        <v>83.135500000000008</v>
      </c>
      <c r="H2090" s="8" t="s">
        <v>25</v>
      </c>
      <c r="I2090" s="7" t="s">
        <v>26</v>
      </c>
      <c r="J2090" s="8"/>
      <c r="K2090" s="5" t="s">
        <v>539</v>
      </c>
      <c r="L2090" s="5" t="s">
        <v>1295</v>
      </c>
      <c r="M2090" s="5" t="s">
        <v>1296</v>
      </c>
    </row>
    <row r="2091" spans="1:13" outlineLevel="2" x14ac:dyDescent="0.3">
      <c r="A2091" s="5" t="s">
        <v>1050</v>
      </c>
      <c r="B2091" s="7" t="s">
        <v>1051</v>
      </c>
      <c r="D2091" s="7" t="s">
        <v>6444</v>
      </c>
      <c r="F2091" s="9">
        <v>2959.32</v>
      </c>
      <c r="G2091" s="6">
        <f t="shared" si="30"/>
        <v>147.96600000000001</v>
      </c>
      <c r="H2091" s="8" t="s">
        <v>84</v>
      </c>
      <c r="I2091" s="7" t="s">
        <v>442</v>
      </c>
      <c r="J2091" s="8"/>
      <c r="K2091" s="5" t="s">
        <v>539</v>
      </c>
      <c r="L2091" s="5" t="s">
        <v>1295</v>
      </c>
      <c r="M2091" s="5" t="s">
        <v>1296</v>
      </c>
    </row>
    <row r="2092" spans="1:13" outlineLevel="2" x14ac:dyDescent="0.3">
      <c r="A2092" s="5" t="s">
        <v>1050</v>
      </c>
      <c r="B2092" s="7" t="s">
        <v>1051</v>
      </c>
      <c r="D2092" s="7" t="s">
        <v>6444</v>
      </c>
      <c r="F2092" s="9">
        <v>2133.0500000000002</v>
      </c>
      <c r="G2092" s="6">
        <f t="shared" si="30"/>
        <v>106.65250000000002</v>
      </c>
      <c r="H2092" s="8" t="s">
        <v>14</v>
      </c>
      <c r="I2092" s="7" t="s">
        <v>77</v>
      </c>
      <c r="J2092" s="8"/>
      <c r="K2092" s="5" t="s">
        <v>539</v>
      </c>
      <c r="L2092" s="5" t="s">
        <v>1295</v>
      </c>
      <c r="M2092" s="5" t="s">
        <v>1296</v>
      </c>
    </row>
    <row r="2093" spans="1:13" outlineLevel="2" x14ac:dyDescent="0.3">
      <c r="A2093" s="5" t="s">
        <v>1050</v>
      </c>
      <c r="B2093" s="7" t="s">
        <v>1051</v>
      </c>
      <c r="D2093" s="7" t="s">
        <v>6444</v>
      </c>
      <c r="F2093" s="9">
        <v>550.85</v>
      </c>
      <c r="G2093" s="6">
        <f t="shared" si="30"/>
        <v>27.542500000000004</v>
      </c>
      <c r="H2093" s="8" t="s">
        <v>14</v>
      </c>
      <c r="I2093" s="7" t="s">
        <v>15</v>
      </c>
      <c r="J2093" s="8"/>
      <c r="K2093" s="5" t="s">
        <v>539</v>
      </c>
      <c r="L2093" s="5" t="s">
        <v>1295</v>
      </c>
      <c r="M2093" s="5" t="s">
        <v>1296</v>
      </c>
    </row>
    <row r="2094" spans="1:13" outlineLevel="2" x14ac:dyDescent="0.3">
      <c r="A2094" s="5" t="s">
        <v>1050</v>
      </c>
      <c r="B2094" s="7" t="s">
        <v>1051</v>
      </c>
      <c r="D2094" s="7" t="s">
        <v>6444</v>
      </c>
      <c r="F2094" s="9">
        <v>1803.39</v>
      </c>
      <c r="G2094" s="6">
        <f t="shared" si="30"/>
        <v>90.169500000000014</v>
      </c>
      <c r="H2094" s="8" t="s">
        <v>346</v>
      </c>
      <c r="I2094" s="7" t="s">
        <v>347</v>
      </c>
      <c r="J2094" s="8"/>
      <c r="K2094" s="5" t="s">
        <v>539</v>
      </c>
      <c r="L2094" s="5" t="s">
        <v>1295</v>
      </c>
      <c r="M2094" s="5" t="s">
        <v>1296</v>
      </c>
    </row>
    <row r="2095" spans="1:13" outlineLevel="2" x14ac:dyDescent="0.3">
      <c r="A2095" s="5" t="s">
        <v>1050</v>
      </c>
      <c r="B2095" s="7" t="s">
        <v>1051</v>
      </c>
      <c r="D2095" s="7" t="s">
        <v>6444</v>
      </c>
      <c r="F2095" s="9">
        <v>1372.88</v>
      </c>
      <c r="G2095" s="6">
        <f t="shared" si="30"/>
        <v>68.644000000000005</v>
      </c>
      <c r="H2095" s="8" t="s">
        <v>70</v>
      </c>
      <c r="I2095" s="7" t="s">
        <v>71</v>
      </c>
      <c r="J2095" s="8"/>
      <c r="K2095" s="5" t="s">
        <v>539</v>
      </c>
      <c r="L2095" s="5" t="s">
        <v>1295</v>
      </c>
      <c r="M2095" s="5" t="s">
        <v>1296</v>
      </c>
    </row>
    <row r="2096" spans="1:13" outlineLevel="2" x14ac:dyDescent="0.3">
      <c r="A2096" s="5" t="s">
        <v>1050</v>
      </c>
      <c r="B2096" s="7" t="s">
        <v>1051</v>
      </c>
      <c r="D2096" s="7" t="s">
        <v>6444</v>
      </c>
      <c r="F2096" s="9">
        <v>1683.05</v>
      </c>
      <c r="G2096" s="6">
        <f t="shared" si="30"/>
        <v>84.152500000000003</v>
      </c>
      <c r="H2096" s="8" t="s">
        <v>86</v>
      </c>
      <c r="I2096" s="7" t="s">
        <v>2233</v>
      </c>
      <c r="J2096" s="8"/>
      <c r="K2096" s="5" t="s">
        <v>539</v>
      </c>
      <c r="L2096" s="5" t="s">
        <v>1295</v>
      </c>
      <c r="M2096" s="5" t="s">
        <v>1296</v>
      </c>
    </row>
    <row r="2097" spans="1:13" outlineLevel="2" x14ac:dyDescent="0.3">
      <c r="A2097" s="5" t="s">
        <v>1050</v>
      </c>
      <c r="B2097" s="7" t="s">
        <v>1051</v>
      </c>
      <c r="D2097" s="7" t="s">
        <v>6444</v>
      </c>
      <c r="F2097" s="9">
        <v>1677.97</v>
      </c>
      <c r="G2097" s="6">
        <f t="shared" si="30"/>
        <v>83.898500000000013</v>
      </c>
      <c r="H2097" s="8" t="s">
        <v>201</v>
      </c>
      <c r="I2097" s="10" t="s">
        <v>634</v>
      </c>
      <c r="J2097" s="8"/>
      <c r="K2097" s="5" t="s">
        <v>539</v>
      </c>
      <c r="L2097" s="5" t="s">
        <v>1295</v>
      </c>
      <c r="M2097" s="5" t="s">
        <v>1296</v>
      </c>
    </row>
    <row r="2098" spans="1:13" outlineLevel="2" x14ac:dyDescent="0.3">
      <c r="A2098" s="5" t="s">
        <v>1050</v>
      </c>
      <c r="B2098" s="7" t="s">
        <v>1051</v>
      </c>
      <c r="D2098" s="7" t="s">
        <v>6444</v>
      </c>
      <c r="F2098" s="9">
        <v>1789.83</v>
      </c>
      <c r="G2098" s="6">
        <f t="shared" si="30"/>
        <v>89.491500000000002</v>
      </c>
      <c r="H2098" s="8" t="s">
        <v>449</v>
      </c>
      <c r="I2098" s="7" t="s">
        <v>450</v>
      </c>
      <c r="J2098" s="8"/>
      <c r="K2098" s="5" t="s">
        <v>539</v>
      </c>
      <c r="L2098" s="5" t="s">
        <v>1295</v>
      </c>
      <c r="M2098" s="5" t="s">
        <v>1296</v>
      </c>
    </row>
    <row r="2099" spans="1:13" outlineLevel="2" x14ac:dyDescent="0.3">
      <c r="A2099" s="5" t="s">
        <v>1050</v>
      </c>
      <c r="B2099" s="7" t="s">
        <v>1051</v>
      </c>
      <c r="D2099" s="7" t="s">
        <v>6444</v>
      </c>
      <c r="F2099" s="9">
        <v>1255.93</v>
      </c>
      <c r="G2099" s="6">
        <f t="shared" si="30"/>
        <v>62.796500000000009</v>
      </c>
      <c r="H2099" s="8" t="s">
        <v>46</v>
      </c>
      <c r="I2099" s="7" t="s">
        <v>47</v>
      </c>
      <c r="J2099" s="8"/>
      <c r="K2099" s="5" t="s">
        <v>539</v>
      </c>
      <c r="L2099" s="5" t="s">
        <v>1295</v>
      </c>
      <c r="M2099" s="5" t="s">
        <v>1296</v>
      </c>
    </row>
    <row r="2100" spans="1:13" outlineLevel="2" x14ac:dyDescent="0.3">
      <c r="A2100" s="5" t="s">
        <v>1050</v>
      </c>
      <c r="B2100" s="7" t="s">
        <v>1051</v>
      </c>
      <c r="D2100" s="7" t="s">
        <v>6444</v>
      </c>
      <c r="F2100" s="9">
        <v>2179.66</v>
      </c>
      <c r="G2100" s="6">
        <f t="shared" si="30"/>
        <v>108.983</v>
      </c>
      <c r="H2100" s="8" t="s">
        <v>53</v>
      </c>
      <c r="I2100" s="7" t="s">
        <v>1365</v>
      </c>
      <c r="J2100" s="8"/>
      <c r="K2100" s="5" t="s">
        <v>539</v>
      </c>
      <c r="L2100" s="5" t="s">
        <v>1295</v>
      </c>
      <c r="M2100" s="5" t="s">
        <v>1296</v>
      </c>
    </row>
    <row r="2101" spans="1:13" outlineLevel="2" x14ac:dyDescent="0.3">
      <c r="A2101" s="5" t="s">
        <v>1050</v>
      </c>
      <c r="B2101" s="5" t="s">
        <v>1051</v>
      </c>
      <c r="C2101" s="5" t="s">
        <v>1052</v>
      </c>
      <c r="D2101" s="5" t="s">
        <v>5385</v>
      </c>
      <c r="E2101" s="5" t="s">
        <v>5386</v>
      </c>
      <c r="F2101" s="6">
        <v>0</v>
      </c>
      <c r="G2101" s="6">
        <f t="shared" si="30"/>
        <v>0</v>
      </c>
      <c r="H2101" s="5" t="s">
        <v>70</v>
      </c>
      <c r="I2101" s="5" t="s">
        <v>71</v>
      </c>
      <c r="L2101" s="5" t="s">
        <v>20</v>
      </c>
      <c r="M2101" s="5" t="s">
        <v>21</v>
      </c>
    </row>
    <row r="2102" spans="1:13" outlineLevel="2" x14ac:dyDescent="0.3">
      <c r="A2102" s="5" t="s">
        <v>1050</v>
      </c>
      <c r="B2102" s="5" t="s">
        <v>1051</v>
      </c>
      <c r="C2102" s="5" t="s">
        <v>1052</v>
      </c>
      <c r="D2102" s="5" t="s">
        <v>1117</v>
      </c>
      <c r="E2102" s="5" t="s">
        <v>1118</v>
      </c>
      <c r="F2102" s="6">
        <v>14987.248437042001</v>
      </c>
      <c r="G2102" s="6">
        <f t="shared" si="30"/>
        <v>749.36242185210006</v>
      </c>
      <c r="H2102" s="5" t="s">
        <v>70</v>
      </c>
      <c r="I2102" s="5" t="s">
        <v>71</v>
      </c>
      <c r="J2102" s="5" t="s">
        <v>1119</v>
      </c>
      <c r="K2102" s="5" t="s">
        <v>67</v>
      </c>
      <c r="L2102" s="5" t="s">
        <v>434</v>
      </c>
      <c r="M2102" s="5" t="s">
        <v>31</v>
      </c>
    </row>
    <row r="2103" spans="1:13" outlineLevel="2" x14ac:dyDescent="0.3">
      <c r="A2103" s="5" t="s">
        <v>1050</v>
      </c>
      <c r="B2103" s="5" t="s">
        <v>1051</v>
      </c>
      <c r="C2103" s="5" t="s">
        <v>1052</v>
      </c>
      <c r="D2103" s="5" t="s">
        <v>1510</v>
      </c>
      <c r="E2103" s="5" t="s">
        <v>1511</v>
      </c>
      <c r="F2103" s="6">
        <v>9973.5749370950016</v>
      </c>
      <c r="G2103" s="6">
        <f t="shared" si="30"/>
        <v>498.6787468547501</v>
      </c>
      <c r="H2103" s="5" t="s">
        <v>70</v>
      </c>
      <c r="I2103" s="5" t="s">
        <v>71</v>
      </c>
      <c r="J2103" s="5" t="s">
        <v>1119</v>
      </c>
      <c r="K2103" s="5" t="s">
        <v>67</v>
      </c>
      <c r="L2103" s="5" t="s">
        <v>41</v>
      </c>
      <c r="M2103" s="5" t="s">
        <v>31</v>
      </c>
    </row>
    <row r="2104" spans="1:13" outlineLevel="2" x14ac:dyDescent="0.3">
      <c r="A2104" s="5" t="s">
        <v>1050</v>
      </c>
      <c r="B2104" s="5" t="s">
        <v>1051</v>
      </c>
      <c r="C2104" s="5" t="s">
        <v>1052</v>
      </c>
      <c r="D2104" s="5" t="s">
        <v>5746</v>
      </c>
      <c r="E2104" s="5" t="s">
        <v>5747</v>
      </c>
      <c r="F2104" s="6">
        <v>0</v>
      </c>
      <c r="G2104" s="6">
        <f t="shared" si="30"/>
        <v>0</v>
      </c>
      <c r="H2104" s="5" t="s">
        <v>70</v>
      </c>
      <c r="I2104" s="5" t="s">
        <v>71</v>
      </c>
      <c r="L2104" s="5" t="s">
        <v>203</v>
      </c>
      <c r="M2104" s="5" t="s">
        <v>21</v>
      </c>
    </row>
    <row r="2105" spans="1:13" outlineLevel="2" x14ac:dyDescent="0.3">
      <c r="A2105" s="5" t="s">
        <v>1050</v>
      </c>
      <c r="B2105" s="5" t="s">
        <v>1051</v>
      </c>
      <c r="C2105" s="5" t="s">
        <v>1052</v>
      </c>
      <c r="D2105" s="5" t="s">
        <v>6011</v>
      </c>
      <c r="E2105" s="5" t="s">
        <v>6012</v>
      </c>
      <c r="F2105" s="6">
        <v>0</v>
      </c>
      <c r="G2105" s="6">
        <f t="shared" si="30"/>
        <v>0</v>
      </c>
      <c r="H2105" s="5" t="s">
        <v>449</v>
      </c>
      <c r="I2105" s="5" t="s">
        <v>450</v>
      </c>
      <c r="J2105" s="5" t="s">
        <v>1519</v>
      </c>
      <c r="L2105" s="5" t="s">
        <v>109</v>
      </c>
      <c r="M2105" s="5" t="s">
        <v>21</v>
      </c>
    </row>
    <row r="2106" spans="1:13" outlineLevel="1" x14ac:dyDescent="0.3">
      <c r="B2106" s="11" t="s">
        <v>6339</v>
      </c>
      <c r="F2106" s="6">
        <f>SUBTOTAL(9,F2078:F2105)</f>
        <v>50776.026932888002</v>
      </c>
      <c r="G2106" s="6">
        <f>SUBTOTAL(9,G2078:G2105)</f>
        <v>2538.8013466444004</v>
      </c>
    </row>
    <row r="2107" spans="1:13" outlineLevel="2" x14ac:dyDescent="0.3">
      <c r="A2107" s="5" t="s">
        <v>113</v>
      </c>
      <c r="B2107" s="5" t="s">
        <v>114</v>
      </c>
      <c r="C2107" s="5" t="s">
        <v>2623</v>
      </c>
      <c r="D2107" s="5" t="s">
        <v>3912</v>
      </c>
      <c r="E2107" s="5" t="s">
        <v>3913</v>
      </c>
      <c r="F2107" s="6">
        <v>1271.1864405000001</v>
      </c>
      <c r="G2107" s="6">
        <f t="shared" si="30"/>
        <v>63.559322025000007</v>
      </c>
      <c r="H2107" s="5" t="s">
        <v>127</v>
      </c>
      <c r="I2107" s="5" t="s">
        <v>128</v>
      </c>
      <c r="J2107" s="5" t="s">
        <v>2624</v>
      </c>
      <c r="K2107" s="5" t="s">
        <v>99</v>
      </c>
      <c r="L2107" s="5" t="s">
        <v>408</v>
      </c>
      <c r="M2107" s="5" t="s">
        <v>31</v>
      </c>
    </row>
    <row r="2108" spans="1:13" outlineLevel="2" x14ac:dyDescent="0.3">
      <c r="A2108" s="5" t="s">
        <v>113</v>
      </c>
      <c r="B2108" s="5" t="s">
        <v>114</v>
      </c>
      <c r="C2108" s="5" t="s">
        <v>2623</v>
      </c>
      <c r="D2108" s="5" t="s">
        <v>3912</v>
      </c>
      <c r="E2108" s="5" t="s">
        <v>3913</v>
      </c>
      <c r="F2108" s="6">
        <v>593.2203389</v>
      </c>
      <c r="G2108" s="6">
        <f t="shared" si="30"/>
        <v>29.661016945</v>
      </c>
      <c r="H2108" s="5" t="s">
        <v>127</v>
      </c>
      <c r="I2108" s="5" t="s">
        <v>128</v>
      </c>
      <c r="J2108" s="5" t="s">
        <v>2624</v>
      </c>
      <c r="K2108" s="5" t="s">
        <v>58</v>
      </c>
      <c r="L2108" s="5" t="s">
        <v>408</v>
      </c>
      <c r="M2108" s="5" t="s">
        <v>31</v>
      </c>
    </row>
    <row r="2109" spans="1:13" outlineLevel="2" x14ac:dyDescent="0.3">
      <c r="A2109" s="5" t="s">
        <v>113</v>
      </c>
      <c r="B2109" s="5" t="s">
        <v>114</v>
      </c>
      <c r="D2109" s="5" t="s">
        <v>111</v>
      </c>
      <c r="E2109" s="5" t="s">
        <v>112</v>
      </c>
      <c r="F2109" s="6">
        <v>113304.88</v>
      </c>
      <c r="G2109" s="6">
        <f t="shared" si="30"/>
        <v>5665.2440000000006</v>
      </c>
      <c r="H2109" s="5" t="s">
        <v>14</v>
      </c>
      <c r="I2109" s="5" t="s">
        <v>15</v>
      </c>
      <c r="K2109" s="5" t="s">
        <v>99</v>
      </c>
      <c r="L2109" s="5" t="s">
        <v>115</v>
      </c>
    </row>
    <row r="2110" spans="1:13" outlineLevel="2" x14ac:dyDescent="0.3">
      <c r="A2110" s="5" t="s">
        <v>113</v>
      </c>
      <c r="B2110" s="5" t="s">
        <v>114</v>
      </c>
      <c r="C2110" s="5" t="s">
        <v>2623</v>
      </c>
      <c r="D2110" s="5" t="s">
        <v>2621</v>
      </c>
      <c r="E2110" s="5" t="s">
        <v>2622</v>
      </c>
      <c r="F2110" s="6">
        <v>3983.0508469000001</v>
      </c>
      <c r="G2110" s="6">
        <f t="shared" si="30"/>
        <v>199.15254234500003</v>
      </c>
      <c r="H2110" s="5" t="s">
        <v>127</v>
      </c>
      <c r="I2110" s="5" t="s">
        <v>128</v>
      </c>
      <c r="J2110" s="5" t="s">
        <v>2624</v>
      </c>
      <c r="K2110" s="5" t="s">
        <v>99</v>
      </c>
      <c r="L2110" s="5" t="s">
        <v>413</v>
      </c>
      <c r="M2110" s="5" t="s">
        <v>31</v>
      </c>
    </row>
    <row r="2111" spans="1:13" outlineLevel="2" x14ac:dyDescent="0.3">
      <c r="A2111" s="5" t="s">
        <v>113</v>
      </c>
      <c r="B2111" s="5" t="s">
        <v>114</v>
      </c>
      <c r="C2111" s="5" t="s">
        <v>2623</v>
      </c>
      <c r="D2111" s="5" t="s">
        <v>2621</v>
      </c>
      <c r="E2111" s="5" t="s">
        <v>2622</v>
      </c>
      <c r="F2111" s="6">
        <v>2542.3728810000002</v>
      </c>
      <c r="G2111" s="6">
        <f t="shared" si="30"/>
        <v>127.11864405000001</v>
      </c>
      <c r="H2111" s="5" t="s">
        <v>127</v>
      </c>
      <c r="I2111" s="5" t="s">
        <v>128</v>
      </c>
      <c r="J2111" s="5" t="s">
        <v>2624</v>
      </c>
      <c r="K2111" s="5" t="s">
        <v>58</v>
      </c>
      <c r="L2111" s="5" t="s">
        <v>413</v>
      </c>
      <c r="M2111" s="5" t="s">
        <v>31</v>
      </c>
    </row>
    <row r="2112" spans="1:13" outlineLevel="2" x14ac:dyDescent="0.3">
      <c r="A2112" s="5" t="s">
        <v>113</v>
      </c>
      <c r="B2112" s="5" t="s">
        <v>114</v>
      </c>
      <c r="D2112" s="5" t="s">
        <v>528</v>
      </c>
      <c r="E2112" s="5" t="s">
        <v>529</v>
      </c>
      <c r="F2112" s="6">
        <v>31076.8489611</v>
      </c>
      <c r="G2112" s="6">
        <f t="shared" si="30"/>
        <v>1553.8424480550002</v>
      </c>
      <c r="H2112" s="5" t="s">
        <v>270</v>
      </c>
      <c r="I2112" s="5" t="s">
        <v>271</v>
      </c>
      <c r="J2112" s="5" t="s">
        <v>272</v>
      </c>
      <c r="K2112" s="5" t="s">
        <v>178</v>
      </c>
      <c r="L2112" s="5" t="s">
        <v>90</v>
      </c>
    </row>
    <row r="2113" spans="1:13" outlineLevel="2" x14ac:dyDescent="0.3">
      <c r="A2113" s="5" t="s">
        <v>113</v>
      </c>
      <c r="B2113" s="5" t="s">
        <v>114</v>
      </c>
      <c r="D2113" s="5" t="s">
        <v>2681</v>
      </c>
      <c r="E2113" s="5" t="s">
        <v>2682</v>
      </c>
      <c r="F2113" s="6">
        <v>3788.21</v>
      </c>
      <c r="G2113" s="6">
        <f t="shared" si="30"/>
        <v>189.41050000000001</v>
      </c>
      <c r="H2113" s="5" t="s">
        <v>583</v>
      </c>
      <c r="I2113" s="5" t="s">
        <v>2207</v>
      </c>
      <c r="J2113" s="5" t="s">
        <v>2208</v>
      </c>
      <c r="K2113" s="5" t="s">
        <v>67</v>
      </c>
      <c r="L2113" s="5" t="s">
        <v>115</v>
      </c>
    </row>
    <row r="2114" spans="1:13" outlineLevel="2" x14ac:dyDescent="0.3">
      <c r="A2114" s="5" t="s">
        <v>113</v>
      </c>
      <c r="B2114" s="5" t="s">
        <v>114</v>
      </c>
      <c r="D2114" s="5" t="s">
        <v>1434</v>
      </c>
      <c r="E2114" s="5" t="s">
        <v>1435</v>
      </c>
      <c r="F2114" s="6">
        <v>10696</v>
      </c>
      <c r="G2114" s="6">
        <f t="shared" si="30"/>
        <v>534.80000000000007</v>
      </c>
      <c r="H2114" s="5" t="s">
        <v>1436</v>
      </c>
      <c r="I2114" s="5" t="s">
        <v>1437</v>
      </c>
      <c r="J2114" s="5" t="s">
        <v>1438</v>
      </c>
      <c r="K2114" s="5" t="s">
        <v>73</v>
      </c>
      <c r="L2114" s="5" t="s">
        <v>115</v>
      </c>
    </row>
    <row r="2115" spans="1:13" outlineLevel="2" x14ac:dyDescent="0.3">
      <c r="A2115" s="5" t="s">
        <v>113</v>
      </c>
      <c r="B2115" s="5" t="s">
        <v>114</v>
      </c>
      <c r="D2115" s="5" t="s">
        <v>5737</v>
      </c>
      <c r="E2115" s="5" t="s">
        <v>5738</v>
      </c>
      <c r="F2115" s="6">
        <v>0</v>
      </c>
      <c r="G2115" s="6">
        <f t="shared" si="30"/>
        <v>0</v>
      </c>
      <c r="H2115" s="5" t="s">
        <v>70</v>
      </c>
      <c r="I2115" s="5" t="s">
        <v>71</v>
      </c>
      <c r="L2115" s="5" t="s">
        <v>115</v>
      </c>
    </row>
    <row r="2116" spans="1:13" outlineLevel="2" x14ac:dyDescent="0.3">
      <c r="A2116" s="5" t="s">
        <v>113</v>
      </c>
      <c r="B2116" s="5" t="s">
        <v>114</v>
      </c>
      <c r="C2116" s="5" t="s">
        <v>2623</v>
      </c>
      <c r="D2116" s="5" t="s">
        <v>5739</v>
      </c>
      <c r="E2116" s="5" t="s">
        <v>5740</v>
      </c>
      <c r="F2116" s="6">
        <v>0</v>
      </c>
      <c r="G2116" s="6">
        <f t="shared" si="30"/>
        <v>0</v>
      </c>
      <c r="H2116" s="5" t="s">
        <v>16</v>
      </c>
      <c r="I2116" s="5" t="s">
        <v>335</v>
      </c>
      <c r="J2116" s="5" t="s">
        <v>1124</v>
      </c>
      <c r="L2116" s="5" t="s">
        <v>434</v>
      </c>
      <c r="M2116" s="5" t="s">
        <v>31</v>
      </c>
    </row>
    <row r="2117" spans="1:13" outlineLevel="2" x14ac:dyDescent="0.3">
      <c r="A2117" s="5" t="s">
        <v>113</v>
      </c>
      <c r="B2117" s="5" t="s">
        <v>114</v>
      </c>
      <c r="C2117" s="5" t="s">
        <v>2623</v>
      </c>
      <c r="D2117" s="5" t="s">
        <v>5739</v>
      </c>
      <c r="E2117" s="5" t="s">
        <v>5741</v>
      </c>
      <c r="F2117" s="6">
        <v>0</v>
      </c>
      <c r="G2117" s="6">
        <f t="shared" si="30"/>
        <v>0</v>
      </c>
      <c r="H2117" s="5" t="s">
        <v>16</v>
      </c>
      <c r="I2117" s="5" t="s">
        <v>335</v>
      </c>
      <c r="J2117" s="5" t="s">
        <v>1124</v>
      </c>
      <c r="L2117" s="5" t="s">
        <v>408</v>
      </c>
      <c r="M2117" s="5" t="s">
        <v>31</v>
      </c>
    </row>
    <row r="2118" spans="1:13" outlineLevel="2" x14ac:dyDescent="0.3">
      <c r="A2118" s="5" t="s">
        <v>113</v>
      </c>
      <c r="B2118" s="5" t="s">
        <v>114</v>
      </c>
      <c r="C2118" s="5" t="s">
        <v>2623</v>
      </c>
      <c r="D2118" s="5" t="s">
        <v>6220</v>
      </c>
      <c r="E2118" s="5" t="s">
        <v>6221</v>
      </c>
      <c r="F2118" s="6">
        <v>-12853</v>
      </c>
      <c r="G2118" s="6">
        <f t="shared" si="30"/>
        <v>-642.65000000000009</v>
      </c>
      <c r="H2118" s="5" t="s">
        <v>25</v>
      </c>
      <c r="I2118" s="5" t="s">
        <v>26</v>
      </c>
      <c r="K2118" s="5" t="s">
        <v>99</v>
      </c>
      <c r="L2118" s="5" t="s">
        <v>408</v>
      </c>
      <c r="M2118" s="5" t="s">
        <v>31</v>
      </c>
    </row>
    <row r="2119" spans="1:13" outlineLevel="2" x14ac:dyDescent="0.3">
      <c r="A2119" s="5" t="s">
        <v>113</v>
      </c>
      <c r="B2119" s="5" t="s">
        <v>114</v>
      </c>
      <c r="D2119" s="5" t="s">
        <v>1030</v>
      </c>
      <c r="E2119" s="5" t="s">
        <v>1031</v>
      </c>
      <c r="F2119" s="6">
        <v>16220.990930600001</v>
      </c>
      <c r="G2119" s="6">
        <f t="shared" si="30"/>
        <v>811.04954653000004</v>
      </c>
      <c r="H2119" s="5" t="s">
        <v>270</v>
      </c>
      <c r="I2119" s="5" t="s">
        <v>271</v>
      </c>
      <c r="J2119" s="5" t="s">
        <v>272</v>
      </c>
      <c r="K2119" s="5" t="s">
        <v>178</v>
      </c>
      <c r="L2119" s="5" t="s">
        <v>115</v>
      </c>
    </row>
    <row r="2120" spans="1:13" outlineLevel="2" x14ac:dyDescent="0.3">
      <c r="A2120" s="5" t="s">
        <v>113</v>
      </c>
      <c r="B2120" s="5" t="s">
        <v>114</v>
      </c>
      <c r="D2120" s="5" t="s">
        <v>734</v>
      </c>
      <c r="E2120" s="5" t="s">
        <v>735</v>
      </c>
      <c r="F2120" s="6">
        <v>23448.165107600002</v>
      </c>
      <c r="G2120" s="6">
        <f t="shared" si="30"/>
        <v>1172.4082553800001</v>
      </c>
      <c r="H2120" s="5" t="s">
        <v>270</v>
      </c>
      <c r="I2120" s="5" t="s">
        <v>271</v>
      </c>
      <c r="J2120" s="5" t="s">
        <v>272</v>
      </c>
      <c r="K2120" s="5" t="s">
        <v>178</v>
      </c>
      <c r="L2120" s="5" t="s">
        <v>115</v>
      </c>
    </row>
    <row r="2121" spans="1:13" outlineLevel="2" x14ac:dyDescent="0.3">
      <c r="A2121" s="5" t="s">
        <v>113</v>
      </c>
      <c r="B2121" s="5" t="s">
        <v>114</v>
      </c>
      <c r="C2121" s="5" t="s">
        <v>2623</v>
      </c>
      <c r="D2121" s="5" t="s">
        <v>3444</v>
      </c>
      <c r="E2121" s="5" t="s">
        <v>3445</v>
      </c>
      <c r="F2121" s="6">
        <v>1991.5254234500001</v>
      </c>
      <c r="G2121" s="6">
        <f t="shared" si="30"/>
        <v>99.576271172500014</v>
      </c>
      <c r="H2121" s="5" t="s">
        <v>127</v>
      </c>
      <c r="I2121" s="5" t="s">
        <v>128</v>
      </c>
      <c r="J2121" s="5" t="s">
        <v>2624</v>
      </c>
      <c r="K2121" s="5" t="s">
        <v>99</v>
      </c>
      <c r="L2121" s="5" t="s">
        <v>413</v>
      </c>
      <c r="M2121" s="5" t="s">
        <v>31</v>
      </c>
    </row>
    <row r="2122" spans="1:13" outlineLevel="2" x14ac:dyDescent="0.3">
      <c r="A2122" s="5" t="s">
        <v>113</v>
      </c>
      <c r="B2122" s="5" t="s">
        <v>114</v>
      </c>
      <c r="C2122" s="5" t="s">
        <v>2623</v>
      </c>
      <c r="D2122" s="5" t="s">
        <v>3444</v>
      </c>
      <c r="E2122" s="5" t="s">
        <v>3445</v>
      </c>
      <c r="F2122" s="6">
        <v>593.2203389</v>
      </c>
      <c r="G2122" s="6">
        <f t="shared" ref="G2122:G2191" si="31">F2122*0.05</f>
        <v>29.661016945</v>
      </c>
      <c r="H2122" s="5" t="s">
        <v>127</v>
      </c>
      <c r="I2122" s="5" t="s">
        <v>128</v>
      </c>
      <c r="J2122" s="5" t="s">
        <v>2624</v>
      </c>
      <c r="K2122" s="5" t="s">
        <v>58</v>
      </c>
      <c r="L2122" s="5" t="s">
        <v>413</v>
      </c>
      <c r="M2122" s="5" t="s">
        <v>31</v>
      </c>
    </row>
    <row r="2123" spans="1:13" outlineLevel="2" x14ac:dyDescent="0.3">
      <c r="A2123" s="5" t="s">
        <v>113</v>
      </c>
      <c r="B2123" s="5" t="s">
        <v>114</v>
      </c>
      <c r="C2123" s="5" t="s">
        <v>2623</v>
      </c>
      <c r="D2123" s="5" t="s">
        <v>5793</v>
      </c>
      <c r="E2123" s="5" t="s">
        <v>5794</v>
      </c>
      <c r="F2123" s="6">
        <v>0</v>
      </c>
      <c r="G2123" s="6">
        <f t="shared" si="31"/>
        <v>0</v>
      </c>
      <c r="H2123" s="5" t="s">
        <v>16</v>
      </c>
      <c r="I2123" s="5" t="s">
        <v>335</v>
      </c>
      <c r="J2123" s="5" t="s">
        <v>1124</v>
      </c>
      <c r="L2123" s="5" t="s">
        <v>408</v>
      </c>
      <c r="M2123" s="5" t="s">
        <v>31</v>
      </c>
    </row>
    <row r="2124" spans="1:13" outlineLevel="2" x14ac:dyDescent="0.3">
      <c r="A2124" s="5" t="s">
        <v>113</v>
      </c>
      <c r="B2124" s="5" t="s">
        <v>114</v>
      </c>
      <c r="D2124" s="5" t="s">
        <v>700</v>
      </c>
      <c r="E2124" s="5" t="s">
        <v>701</v>
      </c>
      <c r="F2124" s="6">
        <v>25035</v>
      </c>
      <c r="G2124" s="6">
        <f t="shared" si="31"/>
        <v>1251.75</v>
      </c>
      <c r="H2124" s="5" t="s">
        <v>53</v>
      </c>
      <c r="I2124" s="5" t="s">
        <v>54</v>
      </c>
      <c r="J2124" s="5" t="s">
        <v>118</v>
      </c>
      <c r="K2124" s="5" t="s">
        <v>67</v>
      </c>
      <c r="L2124" s="5" t="s">
        <v>74</v>
      </c>
      <c r="M2124" s="5" t="s">
        <v>21</v>
      </c>
    </row>
    <row r="2125" spans="1:13" outlineLevel="2" x14ac:dyDescent="0.3">
      <c r="A2125" s="5" t="s">
        <v>113</v>
      </c>
      <c r="B2125" s="5" t="s">
        <v>114</v>
      </c>
      <c r="C2125" s="5" t="s">
        <v>2623</v>
      </c>
      <c r="D2125" s="5" t="s">
        <v>2854</v>
      </c>
      <c r="E2125" s="5" t="s">
        <v>2855</v>
      </c>
      <c r="F2125" s="6">
        <v>3217.0797692000001</v>
      </c>
      <c r="G2125" s="6">
        <f t="shared" si="31"/>
        <v>160.85398846000001</v>
      </c>
      <c r="H2125" s="5" t="s">
        <v>237</v>
      </c>
      <c r="I2125" s="5" t="s">
        <v>704</v>
      </c>
      <c r="J2125" s="5" t="s">
        <v>2856</v>
      </c>
      <c r="K2125" s="5" t="s">
        <v>2853</v>
      </c>
      <c r="L2125" s="5" t="s">
        <v>30</v>
      </c>
      <c r="M2125" s="5" t="s">
        <v>31</v>
      </c>
    </row>
    <row r="2126" spans="1:13" outlineLevel="2" x14ac:dyDescent="0.3">
      <c r="A2126" s="5" t="s">
        <v>113</v>
      </c>
      <c r="B2126" s="5" t="s">
        <v>114</v>
      </c>
      <c r="C2126" s="5" t="s">
        <v>2623</v>
      </c>
      <c r="D2126" s="5" t="s">
        <v>3446</v>
      </c>
      <c r="E2126" s="5" t="s">
        <v>3447</v>
      </c>
      <c r="F2126" s="6">
        <v>1991.5254234500001</v>
      </c>
      <c r="G2126" s="6">
        <f t="shared" si="31"/>
        <v>99.576271172500014</v>
      </c>
      <c r="H2126" s="5" t="s">
        <v>127</v>
      </c>
      <c r="I2126" s="5" t="s">
        <v>128</v>
      </c>
      <c r="J2126" s="5" t="s">
        <v>2624</v>
      </c>
      <c r="K2126" s="5" t="s">
        <v>99</v>
      </c>
      <c r="L2126" s="5" t="s">
        <v>413</v>
      </c>
      <c r="M2126" s="5" t="s">
        <v>31</v>
      </c>
    </row>
    <row r="2127" spans="1:13" outlineLevel="2" x14ac:dyDescent="0.3">
      <c r="A2127" s="5" t="s">
        <v>113</v>
      </c>
      <c r="B2127" s="5" t="s">
        <v>114</v>
      </c>
      <c r="C2127" s="5" t="s">
        <v>2623</v>
      </c>
      <c r="D2127" s="5" t="s">
        <v>3446</v>
      </c>
      <c r="E2127" s="5" t="s">
        <v>3447</v>
      </c>
      <c r="F2127" s="6">
        <v>593.2203389</v>
      </c>
      <c r="G2127" s="6">
        <f t="shared" si="31"/>
        <v>29.661016945</v>
      </c>
      <c r="H2127" s="5" t="s">
        <v>127</v>
      </c>
      <c r="I2127" s="5" t="s">
        <v>128</v>
      </c>
      <c r="J2127" s="5" t="s">
        <v>2624</v>
      </c>
      <c r="K2127" s="5" t="s">
        <v>58</v>
      </c>
      <c r="L2127" s="5" t="s">
        <v>413</v>
      </c>
      <c r="M2127" s="5" t="s">
        <v>31</v>
      </c>
    </row>
    <row r="2128" spans="1:13" outlineLevel="2" x14ac:dyDescent="0.3">
      <c r="A2128" s="5" t="s">
        <v>113</v>
      </c>
      <c r="B2128" s="5" t="s">
        <v>114</v>
      </c>
      <c r="C2128" s="5" t="s">
        <v>2623</v>
      </c>
      <c r="D2128" s="5" t="s">
        <v>2868</v>
      </c>
      <c r="E2128" s="5" t="s">
        <v>2869</v>
      </c>
      <c r="F2128" s="6">
        <v>3177.9661012500001</v>
      </c>
      <c r="G2128" s="6">
        <f t="shared" si="31"/>
        <v>158.89830506250001</v>
      </c>
      <c r="H2128" s="5" t="s">
        <v>127</v>
      </c>
      <c r="I2128" s="5" t="s">
        <v>128</v>
      </c>
      <c r="J2128" s="5" t="s">
        <v>2624</v>
      </c>
      <c r="K2128" s="5" t="s">
        <v>99</v>
      </c>
      <c r="L2128" s="5" t="s">
        <v>408</v>
      </c>
      <c r="M2128" s="5" t="s">
        <v>31</v>
      </c>
    </row>
    <row r="2129" spans="1:13" outlineLevel="2" x14ac:dyDescent="0.3">
      <c r="A2129" s="5" t="s">
        <v>113</v>
      </c>
      <c r="B2129" s="5" t="s">
        <v>114</v>
      </c>
      <c r="C2129" s="5" t="s">
        <v>2623</v>
      </c>
      <c r="D2129" s="5" t="s">
        <v>2868</v>
      </c>
      <c r="E2129" s="5" t="s">
        <v>2869</v>
      </c>
      <c r="F2129" s="6">
        <v>169.4915254</v>
      </c>
      <c r="G2129" s="6">
        <f t="shared" si="31"/>
        <v>8.47457627</v>
      </c>
      <c r="H2129" s="5" t="s">
        <v>127</v>
      </c>
      <c r="I2129" s="5" t="s">
        <v>128</v>
      </c>
      <c r="J2129" s="5" t="s">
        <v>2624</v>
      </c>
      <c r="K2129" s="5" t="s">
        <v>58</v>
      </c>
      <c r="L2129" s="5" t="s">
        <v>408</v>
      </c>
      <c r="M2129" s="5" t="s">
        <v>31</v>
      </c>
    </row>
    <row r="2130" spans="1:13" outlineLevel="2" x14ac:dyDescent="0.3">
      <c r="A2130" s="5" t="s">
        <v>113</v>
      </c>
      <c r="B2130" s="5" t="s">
        <v>114</v>
      </c>
      <c r="C2130" s="5" t="s">
        <v>2623</v>
      </c>
      <c r="D2130" s="5" t="s">
        <v>2870</v>
      </c>
      <c r="E2130" s="5" t="s">
        <v>2871</v>
      </c>
      <c r="F2130" s="6">
        <v>3177.9661012500001</v>
      </c>
      <c r="G2130" s="6">
        <f t="shared" si="31"/>
        <v>158.89830506250001</v>
      </c>
      <c r="H2130" s="5" t="s">
        <v>127</v>
      </c>
      <c r="I2130" s="5" t="s">
        <v>128</v>
      </c>
      <c r="J2130" s="5" t="s">
        <v>2624</v>
      </c>
      <c r="K2130" s="5" t="s">
        <v>99</v>
      </c>
      <c r="L2130" s="5" t="s">
        <v>413</v>
      </c>
      <c r="M2130" s="5" t="s">
        <v>31</v>
      </c>
    </row>
    <row r="2131" spans="1:13" outlineLevel="2" x14ac:dyDescent="0.3">
      <c r="A2131" s="5" t="s">
        <v>113</v>
      </c>
      <c r="B2131" s="5" t="s">
        <v>114</v>
      </c>
      <c r="C2131" s="5" t="s">
        <v>2623</v>
      </c>
      <c r="D2131" s="5" t="s">
        <v>2870</v>
      </c>
      <c r="E2131" s="5" t="s">
        <v>2871</v>
      </c>
      <c r="F2131" s="6">
        <v>381.35593215</v>
      </c>
      <c r="G2131" s="6">
        <f t="shared" si="31"/>
        <v>19.0677966075</v>
      </c>
      <c r="H2131" s="5" t="s">
        <v>127</v>
      </c>
      <c r="I2131" s="5" t="s">
        <v>128</v>
      </c>
      <c r="J2131" s="5" t="s">
        <v>2624</v>
      </c>
      <c r="K2131" s="5" t="s">
        <v>58</v>
      </c>
      <c r="L2131" s="5" t="s">
        <v>413</v>
      </c>
      <c r="M2131" s="5" t="s">
        <v>31</v>
      </c>
    </row>
    <row r="2132" spans="1:13" outlineLevel="1" x14ac:dyDescent="0.3">
      <c r="B2132" s="11" t="s">
        <v>6340</v>
      </c>
      <c r="F2132" s="6">
        <f>SUBTOTAL(9,F2107:F2131)</f>
        <v>234400.27646055</v>
      </c>
      <c r="G2132" s="6">
        <f>SUBTOTAL(9,G2107:G2131)</f>
        <v>11720.013823027499</v>
      </c>
    </row>
    <row r="2133" spans="1:13" outlineLevel="2" x14ac:dyDescent="0.3">
      <c r="A2133" s="5" t="s">
        <v>113</v>
      </c>
      <c r="B2133" s="5" t="s">
        <v>688</v>
      </c>
      <c r="C2133" s="5" t="s">
        <v>689</v>
      </c>
      <c r="D2133" s="5" t="s">
        <v>686</v>
      </c>
      <c r="E2133" s="5" t="s">
        <v>687</v>
      </c>
      <c r="F2133" s="6">
        <v>25682.203386235</v>
      </c>
      <c r="G2133" s="6">
        <f t="shared" si="31"/>
        <v>1284.11016931175</v>
      </c>
      <c r="H2133" s="5" t="s">
        <v>14</v>
      </c>
      <c r="I2133" s="5" t="s">
        <v>77</v>
      </c>
      <c r="J2133" s="5" t="s">
        <v>690</v>
      </c>
      <c r="K2133" s="5" t="s">
        <v>691</v>
      </c>
      <c r="L2133" s="5" t="s">
        <v>374</v>
      </c>
      <c r="M2133" s="5" t="s">
        <v>21</v>
      </c>
    </row>
    <row r="2134" spans="1:13" outlineLevel="2" x14ac:dyDescent="0.3">
      <c r="A2134" s="5" t="s">
        <v>113</v>
      </c>
      <c r="B2134" s="5" t="s">
        <v>688</v>
      </c>
      <c r="C2134" s="5" t="s">
        <v>689</v>
      </c>
      <c r="D2134" s="5" t="s">
        <v>5742</v>
      </c>
      <c r="E2134" s="5" t="s">
        <v>5743</v>
      </c>
      <c r="F2134" s="6">
        <v>0</v>
      </c>
      <c r="G2134" s="6">
        <f t="shared" si="31"/>
        <v>0</v>
      </c>
      <c r="H2134" s="5" t="s">
        <v>70</v>
      </c>
      <c r="I2134" s="5" t="s">
        <v>71</v>
      </c>
      <c r="L2134" s="5" t="s">
        <v>203</v>
      </c>
      <c r="M2134" s="5" t="s">
        <v>399</v>
      </c>
    </row>
    <row r="2135" spans="1:13" outlineLevel="1" x14ac:dyDescent="0.3">
      <c r="B2135" s="11" t="s">
        <v>6341</v>
      </c>
      <c r="F2135" s="6">
        <f>SUBTOTAL(9,F2133:F2134)</f>
        <v>25682.203386235</v>
      </c>
      <c r="G2135" s="6">
        <f>SUBTOTAL(9,G2133:G2134)</f>
        <v>1284.11016931175</v>
      </c>
    </row>
    <row r="2136" spans="1:13" outlineLevel="2" x14ac:dyDescent="0.3">
      <c r="A2136" s="5" t="s">
        <v>113</v>
      </c>
      <c r="B2136" s="5" t="s">
        <v>891</v>
      </c>
      <c r="C2136" s="5" t="s">
        <v>894</v>
      </c>
      <c r="D2136" s="5" t="s">
        <v>1829</v>
      </c>
      <c r="E2136" s="5" t="s">
        <v>3911</v>
      </c>
      <c r="F2136" s="6">
        <v>1271.1864405000001</v>
      </c>
      <c r="G2136" s="6">
        <f t="shared" si="31"/>
        <v>63.559322025000007</v>
      </c>
      <c r="H2136" s="5" t="s">
        <v>127</v>
      </c>
      <c r="I2136" s="5" t="s">
        <v>128</v>
      </c>
      <c r="K2136" s="5" t="s">
        <v>58</v>
      </c>
      <c r="L2136" s="5" t="s">
        <v>413</v>
      </c>
      <c r="M2136" s="5" t="s">
        <v>31</v>
      </c>
    </row>
    <row r="2137" spans="1:13" outlineLevel="2" x14ac:dyDescent="0.3">
      <c r="A2137" s="5" t="s">
        <v>113</v>
      </c>
      <c r="B2137" s="5" t="s">
        <v>891</v>
      </c>
      <c r="C2137" s="5" t="s">
        <v>894</v>
      </c>
      <c r="D2137" s="5" t="s">
        <v>1829</v>
      </c>
      <c r="E2137" s="5" t="s">
        <v>2544</v>
      </c>
      <c r="F2137" s="6">
        <v>4240.6960594000002</v>
      </c>
      <c r="G2137" s="6">
        <f t="shared" si="31"/>
        <v>212.03480297000002</v>
      </c>
      <c r="H2137" s="5" t="s">
        <v>237</v>
      </c>
      <c r="I2137" s="5" t="s">
        <v>704</v>
      </c>
      <c r="K2137" s="5" t="s">
        <v>254</v>
      </c>
      <c r="L2137" s="5" t="s">
        <v>413</v>
      </c>
      <c r="M2137" s="5" t="s">
        <v>31</v>
      </c>
    </row>
    <row r="2138" spans="1:13" outlineLevel="2" x14ac:dyDescent="0.3">
      <c r="A2138" s="5" t="s">
        <v>113</v>
      </c>
      <c r="B2138" s="5" t="s">
        <v>891</v>
      </c>
      <c r="C2138" s="5" t="s">
        <v>1831</v>
      </c>
      <c r="D2138" s="5" t="s">
        <v>1829</v>
      </c>
      <c r="E2138" s="5" t="s">
        <v>2315</v>
      </c>
      <c r="F2138" s="6">
        <v>5084.7457620000005</v>
      </c>
      <c r="G2138" s="6">
        <f t="shared" si="31"/>
        <v>254.23728810000003</v>
      </c>
      <c r="H2138" s="5" t="s">
        <v>678</v>
      </c>
      <c r="I2138" s="5" t="s">
        <v>679</v>
      </c>
      <c r="J2138" s="5" t="s">
        <v>723</v>
      </c>
      <c r="K2138" s="5" t="s">
        <v>1059</v>
      </c>
      <c r="L2138" s="5" t="s">
        <v>413</v>
      </c>
      <c r="M2138" s="5" t="s">
        <v>31</v>
      </c>
    </row>
    <row r="2139" spans="1:13" outlineLevel="2" x14ac:dyDescent="0.3">
      <c r="A2139" s="5" t="s">
        <v>113</v>
      </c>
      <c r="B2139" s="5" t="s">
        <v>891</v>
      </c>
      <c r="C2139" s="5" t="s">
        <v>894</v>
      </c>
      <c r="D2139" s="5" t="s">
        <v>1829</v>
      </c>
      <c r="E2139" s="5" t="s">
        <v>3142</v>
      </c>
      <c r="F2139" s="6">
        <v>2542.3728810000002</v>
      </c>
      <c r="G2139" s="6">
        <f t="shared" si="31"/>
        <v>127.11864405000001</v>
      </c>
      <c r="H2139" s="5" t="s">
        <v>678</v>
      </c>
      <c r="I2139" s="5" t="s">
        <v>679</v>
      </c>
      <c r="J2139" s="5" t="s">
        <v>723</v>
      </c>
      <c r="K2139" s="5" t="s">
        <v>2853</v>
      </c>
      <c r="L2139" s="5" t="s">
        <v>413</v>
      </c>
      <c r="M2139" s="5" t="s">
        <v>31</v>
      </c>
    </row>
    <row r="2140" spans="1:13" outlineLevel="2" x14ac:dyDescent="0.3">
      <c r="A2140" s="5" t="s">
        <v>113</v>
      </c>
      <c r="B2140" s="5" t="s">
        <v>891</v>
      </c>
      <c r="C2140" s="5" t="s">
        <v>1831</v>
      </c>
      <c r="D2140" s="5" t="s">
        <v>1829</v>
      </c>
      <c r="E2140" s="5" t="s">
        <v>1830</v>
      </c>
      <c r="F2140" s="6">
        <v>7410.794618969001</v>
      </c>
      <c r="G2140" s="6">
        <f t="shared" si="31"/>
        <v>370.53973094845009</v>
      </c>
      <c r="H2140" s="5" t="s">
        <v>70</v>
      </c>
      <c r="I2140" s="5" t="s">
        <v>71</v>
      </c>
      <c r="J2140" s="5" t="s">
        <v>1832</v>
      </c>
      <c r="K2140" s="5" t="s">
        <v>58</v>
      </c>
      <c r="L2140" s="5" t="s">
        <v>413</v>
      </c>
      <c r="M2140" s="5" t="s">
        <v>31</v>
      </c>
    </row>
    <row r="2141" spans="1:13" outlineLevel="2" x14ac:dyDescent="0.3">
      <c r="A2141" s="5" t="s">
        <v>113</v>
      </c>
      <c r="B2141" s="5" t="s">
        <v>891</v>
      </c>
      <c r="C2141" s="5" t="s">
        <v>894</v>
      </c>
      <c r="D2141" s="5" t="s">
        <v>2545</v>
      </c>
      <c r="E2141" s="5" t="s">
        <v>2546</v>
      </c>
      <c r="F2141" s="6">
        <v>4237.2881349999998</v>
      </c>
      <c r="G2141" s="6">
        <f t="shared" si="31"/>
        <v>211.86440675</v>
      </c>
      <c r="H2141" s="5" t="s">
        <v>152</v>
      </c>
      <c r="I2141" s="5" t="s">
        <v>153</v>
      </c>
      <c r="J2141" s="5" t="s">
        <v>154</v>
      </c>
      <c r="K2141" s="5" t="s">
        <v>2547</v>
      </c>
      <c r="L2141" s="5" t="s">
        <v>370</v>
      </c>
      <c r="M2141" s="5" t="s">
        <v>31</v>
      </c>
    </row>
    <row r="2142" spans="1:13" outlineLevel="2" x14ac:dyDescent="0.3">
      <c r="A2142" s="5" t="s">
        <v>113</v>
      </c>
      <c r="B2142" s="5" t="s">
        <v>891</v>
      </c>
      <c r="C2142" s="5" t="s">
        <v>894</v>
      </c>
      <c r="D2142" s="5" t="s">
        <v>2545</v>
      </c>
      <c r="E2142" s="5" t="s">
        <v>2546</v>
      </c>
      <c r="F2142" s="6">
        <v>2172.9661013907003</v>
      </c>
      <c r="G2142" s="6">
        <f t="shared" si="31"/>
        <v>108.64830506953501</v>
      </c>
      <c r="H2142" s="5" t="s">
        <v>152</v>
      </c>
      <c r="I2142" s="5" t="s">
        <v>153</v>
      </c>
      <c r="J2142" s="5" t="s">
        <v>154</v>
      </c>
      <c r="K2142" s="5" t="s">
        <v>3341</v>
      </c>
      <c r="L2142" s="5" t="s">
        <v>370</v>
      </c>
      <c r="M2142" s="5" t="s">
        <v>31</v>
      </c>
    </row>
    <row r="2143" spans="1:13" outlineLevel="2" x14ac:dyDescent="0.3">
      <c r="A2143" s="5" t="s">
        <v>113</v>
      </c>
      <c r="B2143" s="5" t="s">
        <v>891</v>
      </c>
      <c r="C2143" s="5" t="s">
        <v>894</v>
      </c>
      <c r="D2143" s="5" t="s">
        <v>2545</v>
      </c>
      <c r="E2143" s="5" t="s">
        <v>2546</v>
      </c>
      <c r="F2143" s="6">
        <v>1954.44067769248</v>
      </c>
      <c r="G2143" s="6">
        <f t="shared" si="31"/>
        <v>97.722033884624011</v>
      </c>
      <c r="H2143" s="5" t="s">
        <v>152</v>
      </c>
      <c r="I2143" s="5" t="s">
        <v>153</v>
      </c>
      <c r="J2143" s="5" t="s">
        <v>154</v>
      </c>
      <c r="K2143" s="5" t="s">
        <v>3472</v>
      </c>
      <c r="L2143" s="5" t="s">
        <v>370</v>
      </c>
      <c r="M2143" s="5" t="s">
        <v>31</v>
      </c>
    </row>
    <row r="2144" spans="1:13" outlineLevel="2" x14ac:dyDescent="0.3">
      <c r="A2144" s="5" t="s">
        <v>113</v>
      </c>
      <c r="B2144" s="5" t="s">
        <v>891</v>
      </c>
      <c r="C2144" s="5" t="s">
        <v>894</v>
      </c>
      <c r="D2144" s="5" t="s">
        <v>889</v>
      </c>
      <c r="E2144" s="5" t="s">
        <v>890</v>
      </c>
      <c r="F2144" s="6">
        <v>19455.4689</v>
      </c>
      <c r="G2144" s="6">
        <f t="shared" si="31"/>
        <v>972.77344500000004</v>
      </c>
      <c r="H2144" s="5" t="s">
        <v>892</v>
      </c>
      <c r="I2144" s="5" t="s">
        <v>893</v>
      </c>
      <c r="J2144" s="5" t="s">
        <v>895</v>
      </c>
      <c r="K2144" s="5" t="s">
        <v>99</v>
      </c>
      <c r="L2144" s="5" t="s">
        <v>30</v>
      </c>
      <c r="M2144" s="5" t="s">
        <v>31</v>
      </c>
    </row>
    <row r="2145" spans="1:13" outlineLevel="2" x14ac:dyDescent="0.3">
      <c r="A2145" s="5" t="s">
        <v>113</v>
      </c>
      <c r="B2145" s="5" t="s">
        <v>891</v>
      </c>
      <c r="C2145" s="5" t="s">
        <v>894</v>
      </c>
      <c r="D2145" s="5" t="s">
        <v>3922</v>
      </c>
      <c r="E2145" s="5" t="s">
        <v>4843</v>
      </c>
      <c r="F2145" s="6">
        <v>144.06779659</v>
      </c>
      <c r="G2145" s="6">
        <f t="shared" si="31"/>
        <v>7.2033898295000007</v>
      </c>
      <c r="H2145" s="5" t="s">
        <v>2337</v>
      </c>
      <c r="I2145" s="5" t="s">
        <v>2338</v>
      </c>
      <c r="J2145" s="5" t="s">
        <v>2339</v>
      </c>
      <c r="K2145" s="5" t="s">
        <v>67</v>
      </c>
      <c r="L2145" s="5" t="s">
        <v>434</v>
      </c>
      <c r="M2145" s="5" t="s">
        <v>31</v>
      </c>
    </row>
    <row r="2146" spans="1:13" outlineLevel="2" x14ac:dyDescent="0.3">
      <c r="A2146" s="5" t="s">
        <v>113</v>
      </c>
      <c r="B2146" s="5" t="s">
        <v>891</v>
      </c>
      <c r="C2146" s="5" t="s">
        <v>894</v>
      </c>
      <c r="D2146" s="5" t="s">
        <v>3922</v>
      </c>
      <c r="E2146" s="5" t="s">
        <v>3923</v>
      </c>
      <c r="F2146" s="6">
        <v>1271.1864405000001</v>
      </c>
      <c r="G2146" s="6">
        <f t="shared" si="31"/>
        <v>63.559322025000007</v>
      </c>
      <c r="H2146" s="5" t="s">
        <v>3688</v>
      </c>
      <c r="I2146" s="5" t="s">
        <v>3924</v>
      </c>
      <c r="J2146" s="5" t="s">
        <v>3925</v>
      </c>
      <c r="K2146" s="5" t="s">
        <v>67</v>
      </c>
      <c r="L2146" s="5" t="s">
        <v>434</v>
      </c>
      <c r="M2146" s="5" t="s">
        <v>31</v>
      </c>
    </row>
    <row r="2147" spans="1:13" outlineLevel="2" x14ac:dyDescent="0.3">
      <c r="A2147" s="5" t="s">
        <v>113</v>
      </c>
      <c r="B2147" s="5" t="s">
        <v>891</v>
      </c>
      <c r="C2147" s="5" t="s">
        <v>1855</v>
      </c>
      <c r="D2147" s="5" t="s">
        <v>1853</v>
      </c>
      <c r="E2147" s="5" t="s">
        <v>1854</v>
      </c>
      <c r="F2147" s="6">
        <v>7301.1864396558003</v>
      </c>
      <c r="G2147" s="6">
        <f t="shared" si="31"/>
        <v>365.05932198279004</v>
      </c>
      <c r="H2147" s="5" t="s">
        <v>152</v>
      </c>
      <c r="I2147" s="5" t="s">
        <v>153</v>
      </c>
      <c r="J2147" s="5" t="s">
        <v>1318</v>
      </c>
      <c r="K2147" s="5" t="s">
        <v>1856</v>
      </c>
      <c r="L2147" s="5" t="s">
        <v>370</v>
      </c>
      <c r="M2147" s="5" t="s">
        <v>31</v>
      </c>
    </row>
    <row r="2148" spans="1:13" outlineLevel="2" x14ac:dyDescent="0.3">
      <c r="A2148" s="5" t="s">
        <v>113</v>
      </c>
      <c r="B2148" s="5" t="s">
        <v>891</v>
      </c>
      <c r="C2148" s="5" t="s">
        <v>1855</v>
      </c>
      <c r="D2148" s="5" t="s">
        <v>1853</v>
      </c>
      <c r="E2148" s="5" t="s">
        <v>1854</v>
      </c>
      <c r="F2148" s="6">
        <v>5084.7457620000005</v>
      </c>
      <c r="G2148" s="6">
        <f t="shared" si="31"/>
        <v>254.23728810000003</v>
      </c>
      <c r="H2148" s="5" t="s">
        <v>152</v>
      </c>
      <c r="I2148" s="5" t="s">
        <v>153</v>
      </c>
      <c r="J2148" s="5" t="s">
        <v>1318</v>
      </c>
      <c r="K2148" s="5" t="s">
        <v>2320</v>
      </c>
      <c r="L2148" s="5" t="s">
        <v>370</v>
      </c>
      <c r="M2148" s="5" t="s">
        <v>31</v>
      </c>
    </row>
    <row r="2149" spans="1:13" outlineLevel="2" x14ac:dyDescent="0.3">
      <c r="A2149" s="5" t="s">
        <v>113</v>
      </c>
      <c r="B2149" s="5" t="s">
        <v>891</v>
      </c>
      <c r="C2149" s="5" t="s">
        <v>1855</v>
      </c>
      <c r="D2149" s="5" t="s">
        <v>1853</v>
      </c>
      <c r="E2149" s="5" t="s">
        <v>1854</v>
      </c>
      <c r="F2149" s="6">
        <v>2744.0677962260002</v>
      </c>
      <c r="G2149" s="6">
        <f t="shared" si="31"/>
        <v>137.20338981130001</v>
      </c>
      <c r="H2149" s="5" t="s">
        <v>152</v>
      </c>
      <c r="I2149" s="5" t="s">
        <v>153</v>
      </c>
      <c r="J2149" s="5" t="s">
        <v>1318</v>
      </c>
      <c r="K2149" s="5" t="s">
        <v>3049</v>
      </c>
      <c r="L2149" s="5" t="s">
        <v>370</v>
      </c>
      <c r="M2149" s="5" t="s">
        <v>31</v>
      </c>
    </row>
    <row r="2150" spans="1:13" outlineLevel="2" x14ac:dyDescent="0.3">
      <c r="A2150" s="5" t="s">
        <v>113</v>
      </c>
      <c r="B2150" s="5" t="s">
        <v>891</v>
      </c>
      <c r="C2150" s="5" t="s">
        <v>1855</v>
      </c>
      <c r="D2150" s="5" t="s">
        <v>2101</v>
      </c>
      <c r="E2150" s="5" t="s">
        <v>2102</v>
      </c>
      <c r="F2150" s="6">
        <v>5867.0338974837005</v>
      </c>
      <c r="G2150" s="6">
        <f t="shared" si="31"/>
        <v>293.35169487418506</v>
      </c>
      <c r="H2150" s="5" t="s">
        <v>152</v>
      </c>
      <c r="I2150" s="5" t="s">
        <v>153</v>
      </c>
      <c r="J2150" s="5" t="s">
        <v>1318</v>
      </c>
      <c r="K2150" s="5" t="s">
        <v>2103</v>
      </c>
      <c r="L2150" s="5" t="s">
        <v>156</v>
      </c>
      <c r="M2150" s="5" t="s">
        <v>31</v>
      </c>
    </row>
    <row r="2151" spans="1:13" outlineLevel="2" x14ac:dyDescent="0.3">
      <c r="A2151" s="5" t="s">
        <v>113</v>
      </c>
      <c r="B2151" s="5" t="s">
        <v>891</v>
      </c>
      <c r="C2151" s="5" t="s">
        <v>1855</v>
      </c>
      <c r="D2151" s="5" t="s">
        <v>2101</v>
      </c>
      <c r="E2151" s="5" t="s">
        <v>2102</v>
      </c>
      <c r="F2151" s="6">
        <v>3070.338982621</v>
      </c>
      <c r="G2151" s="6">
        <f t="shared" si="31"/>
        <v>153.51694913105001</v>
      </c>
      <c r="H2151" s="5" t="s">
        <v>152</v>
      </c>
      <c r="I2151" s="5" t="s">
        <v>153</v>
      </c>
      <c r="J2151" s="5" t="s">
        <v>1318</v>
      </c>
      <c r="K2151" s="5" t="s">
        <v>2895</v>
      </c>
      <c r="L2151" s="5" t="s">
        <v>156</v>
      </c>
      <c r="M2151" s="5" t="s">
        <v>31</v>
      </c>
    </row>
    <row r="2152" spans="1:13" outlineLevel="2" x14ac:dyDescent="0.3">
      <c r="A2152" s="5" t="s">
        <v>113</v>
      </c>
      <c r="B2152" s="5" t="s">
        <v>891</v>
      </c>
      <c r="C2152" s="5" t="s">
        <v>1855</v>
      </c>
      <c r="D2152" s="5" t="s">
        <v>2101</v>
      </c>
      <c r="E2152" s="5" t="s">
        <v>2102</v>
      </c>
      <c r="F2152" s="6">
        <v>2542.3728810000002</v>
      </c>
      <c r="G2152" s="6">
        <f t="shared" si="31"/>
        <v>127.11864405000001</v>
      </c>
      <c r="H2152" s="5" t="s">
        <v>152</v>
      </c>
      <c r="I2152" s="5" t="s">
        <v>153</v>
      </c>
      <c r="J2152" s="5" t="s">
        <v>1318</v>
      </c>
      <c r="K2152" s="5" t="s">
        <v>19</v>
      </c>
      <c r="L2152" s="5" t="s">
        <v>156</v>
      </c>
      <c r="M2152" s="5" t="s">
        <v>31</v>
      </c>
    </row>
    <row r="2153" spans="1:13" outlineLevel="1" x14ac:dyDescent="0.3">
      <c r="B2153" s="11" t="s">
        <v>6342</v>
      </c>
      <c r="F2153" s="6">
        <f>SUBTOTAL(9,F2136:F2152)</f>
        <v>76394.959572028689</v>
      </c>
      <c r="G2153" s="6">
        <f>SUBTOTAL(9,G2136:G2152)</f>
        <v>3819.7479786014337</v>
      </c>
    </row>
    <row r="2154" spans="1:13" outlineLevel="2" x14ac:dyDescent="0.3">
      <c r="A2154" s="5" t="s">
        <v>6211</v>
      </c>
      <c r="B2154" s="5" t="s">
        <v>6212</v>
      </c>
      <c r="C2154" s="5" t="s">
        <v>6214</v>
      </c>
      <c r="D2154" s="5" t="s">
        <v>6209</v>
      </c>
      <c r="E2154" s="5" t="s">
        <v>6210</v>
      </c>
      <c r="F2154" s="6">
        <v>-3957</v>
      </c>
      <c r="G2154" s="6">
        <f t="shared" si="31"/>
        <v>-197.85000000000002</v>
      </c>
      <c r="H2154" s="5" t="s">
        <v>2178</v>
      </c>
      <c r="I2154" s="5" t="s">
        <v>6213</v>
      </c>
      <c r="J2154" s="5" t="s">
        <v>6215</v>
      </c>
      <c r="K2154" s="5" t="s">
        <v>6216</v>
      </c>
      <c r="L2154" s="5" t="s">
        <v>59</v>
      </c>
      <c r="M2154" s="5" t="s">
        <v>31</v>
      </c>
    </row>
    <row r="2155" spans="1:13" outlineLevel="1" x14ac:dyDescent="0.3">
      <c r="B2155" s="11" t="s">
        <v>6431</v>
      </c>
      <c r="F2155" s="6">
        <f>SUBTOTAL(9,F2154:F2154)</f>
        <v>-3957</v>
      </c>
      <c r="G2155" s="6">
        <f>SUBTOTAL(9,G2154:G2154)</f>
        <v>-197.85000000000002</v>
      </c>
    </row>
    <row r="2156" spans="1:13" outlineLevel="2" x14ac:dyDescent="0.3">
      <c r="A2156" s="5" t="s">
        <v>230</v>
      </c>
      <c r="B2156" s="5" t="s">
        <v>231</v>
      </c>
      <c r="C2156" s="5" t="s">
        <v>232</v>
      </c>
      <c r="D2156" s="5" t="s">
        <v>3518</v>
      </c>
      <c r="E2156" s="5" t="s">
        <v>3519</v>
      </c>
      <c r="F2156" s="6">
        <v>1891.0741325000001</v>
      </c>
      <c r="G2156" s="6">
        <f t="shared" si="31"/>
        <v>94.553706625000018</v>
      </c>
      <c r="H2156" s="5" t="s">
        <v>192</v>
      </c>
      <c r="I2156" s="5" t="s">
        <v>193</v>
      </c>
      <c r="J2156" s="5" t="s">
        <v>233</v>
      </c>
      <c r="K2156" s="5" t="s">
        <v>3520</v>
      </c>
      <c r="L2156" s="5" t="s">
        <v>750</v>
      </c>
      <c r="M2156" s="5" t="s">
        <v>31</v>
      </c>
    </row>
    <row r="2157" spans="1:13" outlineLevel="2" x14ac:dyDescent="0.3">
      <c r="A2157" s="5" t="s">
        <v>230</v>
      </c>
      <c r="B2157" s="5" t="s">
        <v>231</v>
      </c>
      <c r="D2157" s="5" t="s">
        <v>544</v>
      </c>
      <c r="E2157" s="5" t="s">
        <v>545</v>
      </c>
      <c r="F2157" s="6">
        <v>30090</v>
      </c>
      <c r="G2157" s="6">
        <f t="shared" si="31"/>
        <v>1504.5</v>
      </c>
      <c r="H2157" s="5" t="s">
        <v>53</v>
      </c>
      <c r="I2157" s="5" t="s">
        <v>54</v>
      </c>
      <c r="J2157" s="5" t="s">
        <v>478</v>
      </c>
      <c r="K2157" s="5" t="s">
        <v>67</v>
      </c>
      <c r="L2157" s="5" t="s">
        <v>163</v>
      </c>
    </row>
    <row r="2158" spans="1:13" outlineLevel="2" x14ac:dyDescent="0.3">
      <c r="A2158" s="5" t="s">
        <v>230</v>
      </c>
      <c r="B2158" s="5" t="s">
        <v>231</v>
      </c>
      <c r="C2158" s="5" t="s">
        <v>2517</v>
      </c>
      <c r="D2158" s="5" t="s">
        <v>2515</v>
      </c>
      <c r="E2158" s="5" t="s">
        <v>2516</v>
      </c>
      <c r="F2158" s="6">
        <v>4350.3692333500003</v>
      </c>
      <c r="G2158" s="6">
        <f t="shared" si="31"/>
        <v>217.51846166750002</v>
      </c>
      <c r="H2158" s="5" t="s">
        <v>352</v>
      </c>
      <c r="I2158" s="5" t="s">
        <v>353</v>
      </c>
      <c r="J2158" s="5" t="s">
        <v>2518</v>
      </c>
      <c r="K2158" s="5" t="s">
        <v>265</v>
      </c>
      <c r="L2158" s="5" t="s">
        <v>408</v>
      </c>
      <c r="M2158" s="5" t="s">
        <v>31</v>
      </c>
    </row>
    <row r="2159" spans="1:13" outlineLevel="2" x14ac:dyDescent="0.3">
      <c r="A2159" s="5" t="s">
        <v>230</v>
      </c>
      <c r="B2159" s="5" t="s">
        <v>231</v>
      </c>
      <c r="C2159" s="5" t="s">
        <v>232</v>
      </c>
      <c r="D2159" s="5" t="s">
        <v>228</v>
      </c>
      <c r="E2159" s="5" t="s">
        <v>229</v>
      </c>
      <c r="F2159" s="6">
        <v>58901</v>
      </c>
      <c r="G2159" s="6">
        <f t="shared" si="31"/>
        <v>2945.05</v>
      </c>
      <c r="H2159" s="5" t="s">
        <v>192</v>
      </c>
      <c r="I2159" s="5" t="s">
        <v>193</v>
      </c>
      <c r="J2159" s="5" t="s">
        <v>233</v>
      </c>
      <c r="K2159" s="5" t="s">
        <v>99</v>
      </c>
      <c r="L2159" s="5" t="s">
        <v>234</v>
      </c>
      <c r="M2159" s="5" t="s">
        <v>31</v>
      </c>
    </row>
    <row r="2160" spans="1:13" outlineLevel="1" x14ac:dyDescent="0.3">
      <c r="B2160" s="11" t="s">
        <v>6343</v>
      </c>
      <c r="F2160" s="6">
        <f>SUBTOTAL(9,F2156:F2159)</f>
        <v>95232.443365850006</v>
      </c>
      <c r="G2160" s="6">
        <f>SUBTOTAL(9,G2156:G2159)</f>
        <v>4761.6221682925006</v>
      </c>
    </row>
    <row r="2161" spans="1:13" outlineLevel="2" x14ac:dyDescent="0.3">
      <c r="A2161" s="5" t="s">
        <v>396</v>
      </c>
      <c r="B2161" s="5" t="s">
        <v>397</v>
      </c>
      <c r="D2161" s="5" t="s">
        <v>5041</v>
      </c>
      <c r="E2161" s="5" t="s">
        <v>5042</v>
      </c>
      <c r="F2161" s="6">
        <v>0</v>
      </c>
      <c r="G2161" s="6">
        <f t="shared" si="31"/>
        <v>0</v>
      </c>
      <c r="H2161" s="5" t="s">
        <v>16</v>
      </c>
      <c r="I2161" s="5" t="s">
        <v>2140</v>
      </c>
      <c r="L2161" s="5" t="s">
        <v>1295</v>
      </c>
      <c r="M2161" s="5" t="s">
        <v>1296</v>
      </c>
    </row>
    <row r="2162" spans="1:13" outlineLevel="2" x14ac:dyDescent="0.3">
      <c r="A2162" s="5" t="s">
        <v>396</v>
      </c>
      <c r="B2162" s="5" t="s">
        <v>397</v>
      </c>
      <c r="D2162" s="5" t="s">
        <v>5043</v>
      </c>
      <c r="E2162" s="5" t="s">
        <v>5044</v>
      </c>
      <c r="F2162" s="6">
        <v>0</v>
      </c>
      <c r="G2162" s="6">
        <f t="shared" si="31"/>
        <v>0</v>
      </c>
      <c r="H2162" s="5" t="s">
        <v>70</v>
      </c>
      <c r="I2162" s="5" t="s">
        <v>71</v>
      </c>
      <c r="L2162" s="5" t="s">
        <v>1295</v>
      </c>
      <c r="M2162" s="5" t="s">
        <v>1296</v>
      </c>
    </row>
    <row r="2163" spans="1:13" outlineLevel="2" x14ac:dyDescent="0.3">
      <c r="A2163" s="5" t="s">
        <v>396</v>
      </c>
      <c r="B2163" s="5" t="s">
        <v>397</v>
      </c>
      <c r="C2163" s="5" t="s">
        <v>398</v>
      </c>
      <c r="D2163" s="5" t="s">
        <v>5937</v>
      </c>
      <c r="E2163" s="5" t="s">
        <v>5938</v>
      </c>
      <c r="F2163" s="6">
        <v>0</v>
      </c>
      <c r="G2163" s="6">
        <f t="shared" si="31"/>
        <v>0</v>
      </c>
      <c r="H2163" s="5" t="s">
        <v>449</v>
      </c>
      <c r="I2163" s="5" t="s">
        <v>450</v>
      </c>
      <c r="J2163" s="5" t="s">
        <v>1519</v>
      </c>
      <c r="L2163" s="5" t="s">
        <v>170</v>
      </c>
      <c r="M2163" s="5" t="s">
        <v>31</v>
      </c>
    </row>
    <row r="2164" spans="1:13" outlineLevel="2" x14ac:dyDescent="0.3">
      <c r="A2164" s="5" t="s">
        <v>396</v>
      </c>
      <c r="B2164" s="5" t="s">
        <v>397</v>
      </c>
      <c r="C2164" s="5" t="s">
        <v>398</v>
      </c>
      <c r="D2164" s="5" t="s">
        <v>2154</v>
      </c>
      <c r="E2164" s="5" t="s">
        <v>2155</v>
      </c>
      <c r="F2164" s="6">
        <v>5684</v>
      </c>
      <c r="G2164" s="6">
        <f t="shared" si="31"/>
        <v>284.2</v>
      </c>
      <c r="H2164" s="5" t="s">
        <v>1050</v>
      </c>
      <c r="I2164" s="5" t="s">
        <v>1051</v>
      </c>
      <c r="J2164" s="5" t="s">
        <v>1052</v>
      </c>
      <c r="K2164" s="5" t="s">
        <v>67</v>
      </c>
      <c r="L2164" s="5" t="s">
        <v>170</v>
      </c>
      <c r="M2164" s="5" t="s">
        <v>21</v>
      </c>
    </row>
    <row r="2165" spans="1:13" outlineLevel="2" x14ac:dyDescent="0.3">
      <c r="A2165" s="5" t="s">
        <v>396</v>
      </c>
      <c r="B2165" s="5" t="s">
        <v>397</v>
      </c>
      <c r="C2165" s="5" t="s">
        <v>398</v>
      </c>
      <c r="D2165" s="5" t="s">
        <v>1135</v>
      </c>
      <c r="E2165" s="5" t="s">
        <v>1136</v>
      </c>
      <c r="F2165" s="6">
        <v>14699.688015457199</v>
      </c>
      <c r="G2165" s="6">
        <f t="shared" si="31"/>
        <v>734.98440077286</v>
      </c>
      <c r="H2165" s="5" t="s">
        <v>449</v>
      </c>
      <c r="I2165" s="5" t="s">
        <v>450</v>
      </c>
      <c r="J2165" s="5" t="s">
        <v>451</v>
      </c>
      <c r="K2165" s="5" t="s">
        <v>452</v>
      </c>
      <c r="L2165" s="5" t="s">
        <v>163</v>
      </c>
      <c r="M2165" s="5" t="s">
        <v>31</v>
      </c>
    </row>
    <row r="2166" spans="1:13" outlineLevel="1" x14ac:dyDescent="0.3">
      <c r="B2166" s="11" t="s">
        <v>6344</v>
      </c>
      <c r="F2166" s="6">
        <f>SUBTOTAL(9,F2161:F2165)</f>
        <v>20383.688015457199</v>
      </c>
      <c r="G2166" s="6">
        <f>SUBTOTAL(9,G2161:G2165)</f>
        <v>1019.18440077286</v>
      </c>
    </row>
    <row r="2167" spans="1:13" outlineLevel="2" x14ac:dyDescent="0.3">
      <c r="A2167" s="5" t="s">
        <v>583</v>
      </c>
      <c r="B2167" s="5" t="s">
        <v>584</v>
      </c>
      <c r="D2167" s="5" t="s">
        <v>1864</v>
      </c>
      <c r="E2167" s="5" t="s">
        <v>1865</v>
      </c>
      <c r="F2167" s="6">
        <v>7271.9259624000006</v>
      </c>
      <c r="G2167" s="6">
        <f t="shared" si="31"/>
        <v>363.59629812000003</v>
      </c>
      <c r="H2167" s="5" t="s">
        <v>34</v>
      </c>
      <c r="I2167" s="5" t="s">
        <v>252</v>
      </c>
      <c r="K2167" s="5" t="s">
        <v>67</v>
      </c>
      <c r="L2167" s="5" t="s">
        <v>50</v>
      </c>
      <c r="M2167" s="5" t="s">
        <v>21</v>
      </c>
    </row>
    <row r="2168" spans="1:13" outlineLevel="2" x14ac:dyDescent="0.3">
      <c r="A2168" s="5" t="s">
        <v>583</v>
      </c>
      <c r="B2168" s="5" t="s">
        <v>584</v>
      </c>
      <c r="D2168" s="5" t="s">
        <v>1708</v>
      </c>
      <c r="E2168" s="5" t="s">
        <v>1709</v>
      </c>
      <c r="F2168" s="6">
        <v>8263.5522300000011</v>
      </c>
      <c r="G2168" s="6">
        <f t="shared" si="31"/>
        <v>413.17761150000007</v>
      </c>
      <c r="H2168" s="5" t="s">
        <v>34</v>
      </c>
      <c r="I2168" s="5" t="s">
        <v>252</v>
      </c>
      <c r="K2168" s="5" t="s">
        <v>67</v>
      </c>
      <c r="L2168" s="5" t="s">
        <v>50</v>
      </c>
      <c r="M2168" s="5" t="s">
        <v>21</v>
      </c>
    </row>
    <row r="2169" spans="1:13" outlineLevel="2" x14ac:dyDescent="0.3">
      <c r="A2169" s="5" t="s">
        <v>583</v>
      </c>
      <c r="B2169" s="5" t="s">
        <v>584</v>
      </c>
      <c r="D2169" s="5" t="s">
        <v>4902</v>
      </c>
      <c r="E2169" s="5" t="s">
        <v>4903</v>
      </c>
      <c r="F2169" s="6">
        <v>0</v>
      </c>
      <c r="G2169" s="6">
        <f t="shared" si="31"/>
        <v>0</v>
      </c>
      <c r="H2169" s="5" t="s">
        <v>1001</v>
      </c>
      <c r="I2169" s="5" t="s">
        <v>1002</v>
      </c>
      <c r="J2169" s="5" t="s">
        <v>1003</v>
      </c>
      <c r="L2169" s="5" t="s">
        <v>74</v>
      </c>
      <c r="M2169" s="5" t="s">
        <v>21</v>
      </c>
    </row>
    <row r="2170" spans="1:13" outlineLevel="2" x14ac:dyDescent="0.3">
      <c r="A2170" s="5" t="s">
        <v>583</v>
      </c>
      <c r="B2170" s="5" t="s">
        <v>584</v>
      </c>
      <c r="D2170" s="5" t="s">
        <v>695</v>
      </c>
      <c r="E2170" s="5" t="s">
        <v>696</v>
      </c>
      <c r="F2170" s="6">
        <v>25361.935919999996</v>
      </c>
      <c r="G2170" s="6">
        <f t="shared" si="31"/>
        <v>1268.0967959999998</v>
      </c>
      <c r="H2170" s="5" t="s">
        <v>402</v>
      </c>
      <c r="I2170" s="5" t="s">
        <v>653</v>
      </c>
      <c r="J2170" s="5" t="s">
        <v>655</v>
      </c>
      <c r="K2170" s="5" t="s">
        <v>99</v>
      </c>
      <c r="L2170" s="5" t="s">
        <v>287</v>
      </c>
      <c r="M2170" s="5" t="s">
        <v>21</v>
      </c>
    </row>
    <row r="2171" spans="1:13" outlineLevel="2" x14ac:dyDescent="0.3">
      <c r="A2171" s="5" t="s">
        <v>583</v>
      </c>
      <c r="B2171" s="5" t="s">
        <v>584</v>
      </c>
      <c r="C2171" s="5" t="s">
        <v>992</v>
      </c>
      <c r="D2171" s="5" t="s">
        <v>3716</v>
      </c>
      <c r="E2171" s="5" t="s">
        <v>3717</v>
      </c>
      <c r="F2171" s="6">
        <v>1585.120995</v>
      </c>
      <c r="G2171" s="6">
        <f t="shared" si="31"/>
        <v>79.256049750000003</v>
      </c>
      <c r="H2171" s="5" t="s">
        <v>402</v>
      </c>
      <c r="I2171" s="5" t="s">
        <v>653</v>
      </c>
      <c r="J2171" s="5" t="s">
        <v>655</v>
      </c>
      <c r="K2171" s="5" t="s">
        <v>99</v>
      </c>
      <c r="L2171" s="5" t="s">
        <v>434</v>
      </c>
      <c r="M2171" s="5" t="s">
        <v>31</v>
      </c>
    </row>
    <row r="2172" spans="1:13" outlineLevel="2" x14ac:dyDescent="0.3">
      <c r="A2172" s="5" t="s">
        <v>583</v>
      </c>
      <c r="B2172" s="5" t="s">
        <v>584</v>
      </c>
      <c r="C2172" s="5" t="s">
        <v>654</v>
      </c>
      <c r="D2172" s="5" t="s">
        <v>1315</v>
      </c>
      <c r="E2172" s="5" t="s">
        <v>1316</v>
      </c>
      <c r="F2172" s="6">
        <v>11829.445739999999</v>
      </c>
      <c r="G2172" s="6">
        <f t="shared" si="31"/>
        <v>591.47228699999994</v>
      </c>
      <c r="H2172" s="5" t="s">
        <v>1001</v>
      </c>
      <c r="I2172" s="5" t="s">
        <v>1002</v>
      </c>
      <c r="J2172" s="5" t="s">
        <v>1003</v>
      </c>
      <c r="K2172" s="5" t="s">
        <v>58</v>
      </c>
      <c r="L2172" s="5" t="s">
        <v>30</v>
      </c>
      <c r="M2172" s="5" t="s">
        <v>31</v>
      </c>
    </row>
    <row r="2173" spans="1:13" outlineLevel="2" x14ac:dyDescent="0.3">
      <c r="A2173" s="5" t="s">
        <v>583</v>
      </c>
      <c r="B2173" s="5" t="s">
        <v>584</v>
      </c>
      <c r="C2173" s="5" t="s">
        <v>654</v>
      </c>
      <c r="D2173" s="5" t="s">
        <v>1315</v>
      </c>
      <c r="E2173" s="5" t="s">
        <v>1316</v>
      </c>
      <c r="F2173" s="6">
        <v>0</v>
      </c>
      <c r="G2173" s="6">
        <f t="shared" si="31"/>
        <v>0</v>
      </c>
      <c r="H2173" s="5" t="s">
        <v>1001</v>
      </c>
      <c r="I2173" s="5" t="s">
        <v>1002</v>
      </c>
      <c r="J2173" s="5" t="s">
        <v>1003</v>
      </c>
      <c r="L2173" s="5" t="s">
        <v>30</v>
      </c>
      <c r="M2173" s="5" t="s">
        <v>31</v>
      </c>
    </row>
    <row r="2174" spans="1:13" outlineLevel="2" x14ac:dyDescent="0.3">
      <c r="A2174" s="5" t="s">
        <v>583</v>
      </c>
      <c r="B2174" s="5" t="s">
        <v>584</v>
      </c>
      <c r="C2174" s="5" t="s">
        <v>654</v>
      </c>
      <c r="D2174" s="5" t="s">
        <v>2395</v>
      </c>
      <c r="E2174" s="5" t="s">
        <v>2396</v>
      </c>
      <c r="F2174" s="6">
        <v>4755.3629849999998</v>
      </c>
      <c r="G2174" s="6">
        <f t="shared" si="31"/>
        <v>237.76814924999999</v>
      </c>
      <c r="H2174" s="5" t="s">
        <v>402</v>
      </c>
      <c r="I2174" s="5" t="s">
        <v>653</v>
      </c>
      <c r="J2174" s="5" t="s">
        <v>655</v>
      </c>
      <c r="K2174" s="5" t="s">
        <v>99</v>
      </c>
      <c r="L2174" s="5" t="s">
        <v>434</v>
      </c>
      <c r="M2174" s="5" t="s">
        <v>31</v>
      </c>
    </row>
    <row r="2175" spans="1:13" outlineLevel="2" x14ac:dyDescent="0.3">
      <c r="A2175" s="5" t="s">
        <v>583</v>
      </c>
      <c r="B2175" s="5" t="s">
        <v>584</v>
      </c>
      <c r="C2175" s="5" t="s">
        <v>654</v>
      </c>
      <c r="D2175" s="5" t="s">
        <v>2299</v>
      </c>
      <c r="E2175" s="5" t="s">
        <v>2300</v>
      </c>
      <c r="F2175" s="6">
        <v>5145.2092350000003</v>
      </c>
      <c r="G2175" s="6">
        <f t="shared" si="31"/>
        <v>257.26046175000005</v>
      </c>
      <c r="H2175" s="5" t="s">
        <v>94</v>
      </c>
      <c r="I2175" s="5" t="s">
        <v>638</v>
      </c>
      <c r="J2175" s="5" t="s">
        <v>640</v>
      </c>
      <c r="K2175" s="5" t="s">
        <v>2301</v>
      </c>
      <c r="L2175" s="5" t="s">
        <v>184</v>
      </c>
      <c r="M2175" s="5" t="s">
        <v>31</v>
      </c>
    </row>
    <row r="2176" spans="1:13" outlineLevel="2" x14ac:dyDescent="0.3">
      <c r="A2176" s="5" t="s">
        <v>583</v>
      </c>
      <c r="B2176" s="5" t="s">
        <v>584</v>
      </c>
      <c r="C2176" s="5" t="s">
        <v>654</v>
      </c>
      <c r="D2176" s="5" t="s">
        <v>5314</v>
      </c>
      <c r="E2176" s="5" t="s">
        <v>5315</v>
      </c>
      <c r="F2176" s="6">
        <v>0</v>
      </c>
      <c r="G2176" s="6">
        <f t="shared" si="31"/>
        <v>0</v>
      </c>
      <c r="H2176" s="5" t="s">
        <v>1001</v>
      </c>
      <c r="I2176" s="5" t="s">
        <v>1002</v>
      </c>
      <c r="J2176" s="5" t="s">
        <v>1003</v>
      </c>
      <c r="L2176" s="5" t="s">
        <v>59</v>
      </c>
      <c r="M2176" s="5" t="s">
        <v>21</v>
      </c>
    </row>
    <row r="2177" spans="1:13" outlineLevel="2" x14ac:dyDescent="0.3">
      <c r="A2177" s="5" t="s">
        <v>583</v>
      </c>
      <c r="B2177" s="5" t="s">
        <v>584</v>
      </c>
      <c r="C2177" s="5" t="s">
        <v>654</v>
      </c>
      <c r="D2177" s="5" t="s">
        <v>1634</v>
      </c>
      <c r="E2177" s="5" t="s">
        <v>1635</v>
      </c>
      <c r="F2177" s="6">
        <v>8893.9906859999992</v>
      </c>
      <c r="G2177" s="6">
        <f t="shared" si="31"/>
        <v>444.69953429999998</v>
      </c>
      <c r="H2177" s="5" t="s">
        <v>1001</v>
      </c>
      <c r="I2177" s="5" t="s">
        <v>1002</v>
      </c>
      <c r="J2177" s="5" t="s">
        <v>1003</v>
      </c>
      <c r="K2177" s="5" t="s">
        <v>67</v>
      </c>
      <c r="L2177" s="5" t="s">
        <v>30</v>
      </c>
      <c r="M2177" s="5" t="s">
        <v>31</v>
      </c>
    </row>
    <row r="2178" spans="1:13" outlineLevel="2" x14ac:dyDescent="0.3">
      <c r="A2178" s="5" t="s">
        <v>583</v>
      </c>
      <c r="B2178" s="5" t="s">
        <v>584</v>
      </c>
      <c r="C2178" s="5" t="s">
        <v>654</v>
      </c>
      <c r="D2178" s="5" t="s">
        <v>1634</v>
      </c>
      <c r="E2178" s="5" t="s">
        <v>1635</v>
      </c>
      <c r="F2178" s="6">
        <v>0</v>
      </c>
      <c r="G2178" s="6">
        <f t="shared" si="31"/>
        <v>0</v>
      </c>
      <c r="H2178" s="5" t="s">
        <v>1001</v>
      </c>
      <c r="I2178" s="5" t="s">
        <v>1002</v>
      </c>
      <c r="J2178" s="5" t="s">
        <v>1003</v>
      </c>
      <c r="L2178" s="5" t="s">
        <v>30</v>
      </c>
      <c r="M2178" s="5" t="s">
        <v>31</v>
      </c>
    </row>
    <row r="2179" spans="1:13" outlineLevel="2" x14ac:dyDescent="0.3">
      <c r="A2179" s="5" t="s">
        <v>583</v>
      </c>
      <c r="B2179" s="5" t="s">
        <v>584</v>
      </c>
      <c r="C2179" s="5" t="s">
        <v>654</v>
      </c>
      <c r="D2179" s="5" t="s">
        <v>2452</v>
      </c>
      <c r="E2179" s="5" t="s">
        <v>2453</v>
      </c>
      <c r="F2179" s="6">
        <v>4589.9020300000002</v>
      </c>
      <c r="G2179" s="6">
        <f t="shared" si="31"/>
        <v>229.49510150000003</v>
      </c>
      <c r="H2179" s="5" t="s">
        <v>159</v>
      </c>
      <c r="I2179" s="5" t="s">
        <v>160</v>
      </c>
      <c r="J2179" s="5" t="s">
        <v>874</v>
      </c>
      <c r="K2179" s="5" t="s">
        <v>58</v>
      </c>
      <c r="L2179" s="5" t="s">
        <v>370</v>
      </c>
      <c r="M2179" s="5" t="s">
        <v>31</v>
      </c>
    </row>
    <row r="2180" spans="1:13" outlineLevel="2" x14ac:dyDescent="0.3">
      <c r="A2180" s="5" t="s">
        <v>583</v>
      </c>
      <c r="B2180" s="5" t="s">
        <v>584</v>
      </c>
      <c r="C2180" s="5" t="s">
        <v>654</v>
      </c>
      <c r="D2180" s="5" t="s">
        <v>3193</v>
      </c>
      <c r="E2180" s="5" t="s">
        <v>3194</v>
      </c>
      <c r="F2180" s="6">
        <v>2465.74377</v>
      </c>
      <c r="G2180" s="6">
        <f t="shared" si="31"/>
        <v>123.28718850000001</v>
      </c>
      <c r="H2180" s="5" t="s">
        <v>402</v>
      </c>
      <c r="I2180" s="5" t="s">
        <v>653</v>
      </c>
      <c r="K2180" s="5" t="s">
        <v>99</v>
      </c>
      <c r="L2180" s="5" t="s">
        <v>20</v>
      </c>
      <c r="M2180" s="5" t="s">
        <v>21</v>
      </c>
    </row>
    <row r="2181" spans="1:13" outlineLevel="2" x14ac:dyDescent="0.3">
      <c r="A2181" s="5" t="s">
        <v>583</v>
      </c>
      <c r="B2181" s="5" t="s">
        <v>584</v>
      </c>
      <c r="C2181" s="5" t="s">
        <v>654</v>
      </c>
      <c r="D2181" s="5" t="s">
        <v>3193</v>
      </c>
      <c r="E2181" s="5" t="s">
        <v>3194</v>
      </c>
      <c r="F2181" s="6">
        <v>704.49821999999995</v>
      </c>
      <c r="G2181" s="6">
        <f t="shared" si="31"/>
        <v>35.224910999999999</v>
      </c>
      <c r="H2181" s="5" t="s">
        <v>402</v>
      </c>
      <c r="I2181" s="5" t="s">
        <v>653</v>
      </c>
      <c r="K2181" s="5" t="s">
        <v>58</v>
      </c>
      <c r="L2181" s="5" t="s">
        <v>20</v>
      </c>
      <c r="M2181" s="5" t="s">
        <v>21</v>
      </c>
    </row>
    <row r="2182" spans="1:13" outlineLevel="2" x14ac:dyDescent="0.3">
      <c r="A2182" s="5" t="s">
        <v>583</v>
      </c>
      <c r="B2182" s="5" t="s">
        <v>584</v>
      </c>
      <c r="C2182" s="5" t="s">
        <v>992</v>
      </c>
      <c r="D2182" s="5" t="s">
        <v>990</v>
      </c>
      <c r="E2182" s="5" t="s">
        <v>991</v>
      </c>
      <c r="F2182" s="6">
        <v>16967.698250000001</v>
      </c>
      <c r="G2182" s="6">
        <f t="shared" si="31"/>
        <v>848.38491250000015</v>
      </c>
      <c r="H2182" s="5" t="s">
        <v>731</v>
      </c>
      <c r="I2182" s="5" t="s">
        <v>732</v>
      </c>
      <c r="J2182" s="5" t="s">
        <v>993</v>
      </c>
      <c r="K2182" s="5" t="s">
        <v>67</v>
      </c>
      <c r="L2182" s="5" t="s">
        <v>434</v>
      </c>
      <c r="M2182" s="5" t="s">
        <v>31</v>
      </c>
    </row>
    <row r="2183" spans="1:13" outlineLevel="2" x14ac:dyDescent="0.3">
      <c r="A2183" s="5" t="s">
        <v>583</v>
      </c>
      <c r="B2183" s="5" t="s">
        <v>584</v>
      </c>
      <c r="C2183" s="5" t="s">
        <v>992</v>
      </c>
      <c r="D2183" s="5" t="s">
        <v>1928</v>
      </c>
      <c r="E2183" s="5" t="s">
        <v>1929</v>
      </c>
      <c r="F2183" s="6">
        <v>6860.27898</v>
      </c>
      <c r="G2183" s="6">
        <f t="shared" si="31"/>
        <v>343.01394900000003</v>
      </c>
      <c r="H2183" s="5" t="s">
        <v>94</v>
      </c>
      <c r="I2183" s="5" t="s">
        <v>638</v>
      </c>
      <c r="J2183" s="5" t="s">
        <v>1930</v>
      </c>
      <c r="K2183" s="5" t="s">
        <v>99</v>
      </c>
      <c r="L2183" s="5" t="s">
        <v>156</v>
      </c>
      <c r="M2183" s="5" t="s">
        <v>31</v>
      </c>
    </row>
    <row r="2184" spans="1:13" outlineLevel="2" x14ac:dyDescent="0.3">
      <c r="A2184" s="5" t="s">
        <v>583</v>
      </c>
      <c r="B2184" s="5" t="s">
        <v>584</v>
      </c>
      <c r="C2184" s="5" t="s">
        <v>992</v>
      </c>
      <c r="D2184" s="5" t="s">
        <v>1928</v>
      </c>
      <c r="E2184" s="5" t="s">
        <v>2060</v>
      </c>
      <c r="F2184" s="6">
        <v>6106.5546750000003</v>
      </c>
      <c r="G2184" s="6">
        <f t="shared" si="31"/>
        <v>305.32773375000005</v>
      </c>
      <c r="H2184" s="5" t="s">
        <v>141</v>
      </c>
      <c r="I2184" s="5" t="s">
        <v>142</v>
      </c>
      <c r="J2184" s="5" t="s">
        <v>2061</v>
      </c>
      <c r="K2184" s="5" t="s">
        <v>99</v>
      </c>
      <c r="L2184" s="5" t="s">
        <v>156</v>
      </c>
      <c r="M2184" s="5" t="s">
        <v>31</v>
      </c>
    </row>
    <row r="2185" spans="1:13" outlineLevel="2" x14ac:dyDescent="0.3">
      <c r="A2185" s="5" t="s">
        <v>583</v>
      </c>
      <c r="B2185" s="5" t="s">
        <v>584</v>
      </c>
      <c r="C2185" s="5" t="s">
        <v>654</v>
      </c>
      <c r="D2185" s="5" t="s">
        <v>3823</v>
      </c>
      <c r="E2185" s="5" t="s">
        <v>3824</v>
      </c>
      <c r="F2185" s="6">
        <v>1408.9964399999999</v>
      </c>
      <c r="G2185" s="6">
        <f t="shared" si="31"/>
        <v>70.449821999999998</v>
      </c>
      <c r="H2185" s="5" t="s">
        <v>402</v>
      </c>
      <c r="I2185" s="5" t="s">
        <v>653</v>
      </c>
      <c r="J2185" s="5" t="s">
        <v>655</v>
      </c>
      <c r="K2185" s="5" t="s">
        <v>99</v>
      </c>
      <c r="L2185" s="5" t="s">
        <v>310</v>
      </c>
      <c r="M2185" s="5" t="s">
        <v>31</v>
      </c>
    </row>
    <row r="2186" spans="1:13" outlineLevel="2" x14ac:dyDescent="0.3">
      <c r="A2186" s="5" t="s">
        <v>583</v>
      </c>
      <c r="B2186" s="5" t="s">
        <v>584</v>
      </c>
      <c r="C2186" s="5" t="s">
        <v>654</v>
      </c>
      <c r="D2186" s="5" t="s">
        <v>3823</v>
      </c>
      <c r="E2186" s="5" t="s">
        <v>3824</v>
      </c>
      <c r="F2186" s="6">
        <v>440.31138749999997</v>
      </c>
      <c r="G2186" s="6">
        <f t="shared" si="31"/>
        <v>22.015569374999998</v>
      </c>
      <c r="H2186" s="5" t="s">
        <v>402</v>
      </c>
      <c r="I2186" s="5" t="s">
        <v>653</v>
      </c>
      <c r="J2186" s="5" t="s">
        <v>655</v>
      </c>
      <c r="K2186" s="5" t="s">
        <v>58</v>
      </c>
      <c r="L2186" s="5" t="s">
        <v>310</v>
      </c>
      <c r="M2186" s="5" t="s">
        <v>31</v>
      </c>
    </row>
    <row r="2187" spans="1:13" outlineLevel="2" x14ac:dyDescent="0.3">
      <c r="A2187" s="5" t="s">
        <v>583</v>
      </c>
      <c r="B2187" s="5" t="s">
        <v>584</v>
      </c>
      <c r="C2187" s="5" t="s">
        <v>654</v>
      </c>
      <c r="D2187" s="5" t="s">
        <v>3054</v>
      </c>
      <c r="E2187" s="5" t="s">
        <v>3055</v>
      </c>
      <c r="F2187" s="6">
        <v>2729.9306024999996</v>
      </c>
      <c r="G2187" s="6">
        <f t="shared" si="31"/>
        <v>136.49653012499999</v>
      </c>
      <c r="H2187" s="5" t="s">
        <v>402</v>
      </c>
      <c r="I2187" s="5" t="s">
        <v>653</v>
      </c>
      <c r="K2187" s="5" t="s">
        <v>99</v>
      </c>
      <c r="L2187" s="5" t="s">
        <v>170</v>
      </c>
    </row>
    <row r="2188" spans="1:13" outlineLevel="2" x14ac:dyDescent="0.3">
      <c r="A2188" s="5" t="s">
        <v>583</v>
      </c>
      <c r="B2188" s="5" t="s">
        <v>584</v>
      </c>
      <c r="C2188" s="5" t="s">
        <v>654</v>
      </c>
      <c r="D2188" s="5" t="s">
        <v>2745</v>
      </c>
      <c r="E2188" s="5" t="s">
        <v>2746</v>
      </c>
      <c r="F2188" s="6">
        <v>3522.4910999999997</v>
      </c>
      <c r="G2188" s="6">
        <f t="shared" si="31"/>
        <v>176.12455499999999</v>
      </c>
      <c r="H2188" s="5" t="s">
        <v>402</v>
      </c>
      <c r="I2188" s="5" t="s">
        <v>653</v>
      </c>
      <c r="K2188" s="5" t="s">
        <v>99</v>
      </c>
      <c r="L2188" s="5" t="s">
        <v>50</v>
      </c>
      <c r="M2188" s="5" t="s">
        <v>21</v>
      </c>
    </row>
    <row r="2189" spans="1:13" outlineLevel="2" x14ac:dyDescent="0.3">
      <c r="A2189" s="5" t="s">
        <v>583</v>
      </c>
      <c r="B2189" s="5" t="s">
        <v>584</v>
      </c>
      <c r="D2189" s="5" t="s">
        <v>581</v>
      </c>
      <c r="E2189" s="5" t="s">
        <v>582</v>
      </c>
      <c r="F2189" s="6">
        <v>29360.219275040941</v>
      </c>
      <c r="G2189" s="6">
        <f t="shared" si="31"/>
        <v>1468.0109637520472</v>
      </c>
      <c r="H2189" s="5" t="s">
        <v>34</v>
      </c>
      <c r="I2189" s="5" t="s">
        <v>166</v>
      </c>
      <c r="J2189" s="5" t="s">
        <v>286</v>
      </c>
      <c r="K2189" s="5" t="s">
        <v>73</v>
      </c>
      <c r="L2189" s="5" t="s">
        <v>287</v>
      </c>
      <c r="M2189" s="5" t="s">
        <v>21</v>
      </c>
    </row>
    <row r="2190" spans="1:13" outlineLevel="2" x14ac:dyDescent="0.3">
      <c r="A2190" s="5" t="s">
        <v>583</v>
      </c>
      <c r="B2190" s="5" t="s">
        <v>584</v>
      </c>
      <c r="D2190" s="5" t="s">
        <v>4140</v>
      </c>
      <c r="E2190" s="5" t="s">
        <v>4141</v>
      </c>
      <c r="F2190" s="6">
        <v>1056.7473299999999</v>
      </c>
      <c r="G2190" s="6">
        <f t="shared" si="31"/>
        <v>52.837366500000002</v>
      </c>
      <c r="H2190" s="5" t="s">
        <v>402</v>
      </c>
      <c r="I2190" s="5" t="s">
        <v>653</v>
      </c>
      <c r="K2190" s="5" t="s">
        <v>99</v>
      </c>
      <c r="L2190" s="5" t="s">
        <v>274</v>
      </c>
      <c r="M2190" s="5" t="s">
        <v>21</v>
      </c>
    </row>
    <row r="2191" spans="1:13" outlineLevel="2" x14ac:dyDescent="0.3">
      <c r="A2191" s="5" t="s">
        <v>583</v>
      </c>
      <c r="B2191" s="5" t="s">
        <v>584</v>
      </c>
      <c r="C2191" s="5" t="s">
        <v>654</v>
      </c>
      <c r="D2191" s="5" t="s">
        <v>1259</v>
      </c>
      <c r="E2191" s="5" t="s">
        <v>1260</v>
      </c>
      <c r="F2191" s="6">
        <v>12680.96796</v>
      </c>
      <c r="G2191" s="6">
        <f t="shared" si="31"/>
        <v>634.04839800000002</v>
      </c>
      <c r="H2191" s="5" t="s">
        <v>402</v>
      </c>
      <c r="I2191" s="5" t="s">
        <v>653</v>
      </c>
      <c r="K2191" s="5" t="s">
        <v>99</v>
      </c>
      <c r="L2191" s="5" t="s">
        <v>74</v>
      </c>
      <c r="M2191" s="5" t="s">
        <v>21</v>
      </c>
    </row>
    <row r="2192" spans="1:13" outlineLevel="2" x14ac:dyDescent="0.3">
      <c r="A2192" s="5" t="s">
        <v>583</v>
      </c>
      <c r="B2192" s="5" t="s">
        <v>584</v>
      </c>
      <c r="C2192" s="5" t="s">
        <v>654</v>
      </c>
      <c r="D2192" s="5" t="s">
        <v>1259</v>
      </c>
      <c r="E2192" s="5" t="s">
        <v>1260</v>
      </c>
      <c r="F2192" s="6">
        <v>1954.9825604999999</v>
      </c>
      <c r="G2192" s="6">
        <f t="shared" ref="G2192:G2262" si="32">F2192*0.05</f>
        <v>97.749128025000005</v>
      </c>
      <c r="H2192" s="5" t="s">
        <v>402</v>
      </c>
      <c r="I2192" s="5" t="s">
        <v>653</v>
      </c>
      <c r="K2192" s="5" t="s">
        <v>58</v>
      </c>
      <c r="L2192" s="5" t="s">
        <v>74</v>
      </c>
      <c r="M2192" s="5" t="s">
        <v>21</v>
      </c>
    </row>
    <row r="2193" spans="1:13" outlineLevel="2" x14ac:dyDescent="0.3">
      <c r="A2193" s="5" t="s">
        <v>583</v>
      </c>
      <c r="B2193" s="5" t="s">
        <v>584</v>
      </c>
      <c r="C2193" s="5" t="s">
        <v>654</v>
      </c>
      <c r="D2193" s="5" t="s">
        <v>958</v>
      </c>
      <c r="E2193" s="5" t="s">
        <v>959</v>
      </c>
      <c r="F2193" s="6">
        <v>17970</v>
      </c>
      <c r="G2193" s="6">
        <f t="shared" si="32"/>
        <v>898.5</v>
      </c>
      <c r="H2193" s="5" t="s">
        <v>53</v>
      </c>
      <c r="I2193" s="5" t="s">
        <v>466</v>
      </c>
      <c r="J2193" s="5" t="s">
        <v>467</v>
      </c>
      <c r="K2193" s="5" t="s">
        <v>73</v>
      </c>
      <c r="L2193" s="5" t="s">
        <v>287</v>
      </c>
      <c r="M2193" s="5" t="s">
        <v>21</v>
      </c>
    </row>
    <row r="2194" spans="1:13" outlineLevel="2" x14ac:dyDescent="0.3">
      <c r="A2194" s="5" t="s">
        <v>583</v>
      </c>
      <c r="B2194" s="5" t="s">
        <v>584</v>
      </c>
      <c r="C2194" s="5" t="s">
        <v>654</v>
      </c>
      <c r="D2194" s="5" t="s">
        <v>958</v>
      </c>
      <c r="E2194" s="5" t="s">
        <v>959</v>
      </c>
      <c r="F2194" s="6">
        <v>2410</v>
      </c>
      <c r="G2194" s="6">
        <f t="shared" si="32"/>
        <v>120.5</v>
      </c>
      <c r="H2194" s="5" t="s">
        <v>53</v>
      </c>
      <c r="I2194" s="5" t="s">
        <v>466</v>
      </c>
      <c r="J2194" s="5" t="s">
        <v>467</v>
      </c>
      <c r="K2194" s="5" t="s">
        <v>254</v>
      </c>
      <c r="L2194" s="5" t="s">
        <v>287</v>
      </c>
      <c r="M2194" s="5" t="s">
        <v>21</v>
      </c>
    </row>
    <row r="2195" spans="1:13" outlineLevel="2" x14ac:dyDescent="0.3">
      <c r="A2195" s="5" t="s">
        <v>583</v>
      </c>
      <c r="B2195" s="5" t="s">
        <v>584</v>
      </c>
      <c r="C2195" s="5" t="s">
        <v>654</v>
      </c>
      <c r="D2195" s="5" t="s">
        <v>651</v>
      </c>
      <c r="E2195" s="5" t="s">
        <v>652</v>
      </c>
      <c r="F2195" s="6">
        <v>27070.3441035</v>
      </c>
      <c r="G2195" s="6">
        <f t="shared" si="32"/>
        <v>1353.5172051750001</v>
      </c>
      <c r="H2195" s="5" t="s">
        <v>402</v>
      </c>
      <c r="I2195" s="5" t="s">
        <v>653</v>
      </c>
      <c r="J2195" s="5" t="s">
        <v>655</v>
      </c>
      <c r="K2195" s="5" t="s">
        <v>99</v>
      </c>
      <c r="L2195" s="5" t="s">
        <v>156</v>
      </c>
      <c r="M2195" s="5" t="s">
        <v>31</v>
      </c>
    </row>
    <row r="2196" spans="1:13" outlineLevel="2" x14ac:dyDescent="0.3">
      <c r="A2196" s="5" t="s">
        <v>583</v>
      </c>
      <c r="B2196" s="5" t="s">
        <v>584</v>
      </c>
      <c r="C2196" s="5" t="s">
        <v>654</v>
      </c>
      <c r="D2196" s="5" t="s">
        <v>5801</v>
      </c>
      <c r="E2196" s="5" t="s">
        <v>5802</v>
      </c>
      <c r="F2196" s="6">
        <v>0</v>
      </c>
      <c r="G2196" s="6">
        <f t="shared" si="32"/>
        <v>0</v>
      </c>
      <c r="H2196" s="5" t="s">
        <v>1371</v>
      </c>
      <c r="I2196" s="5" t="s">
        <v>1372</v>
      </c>
      <c r="J2196" s="5" t="s">
        <v>2277</v>
      </c>
      <c r="L2196" s="5" t="s">
        <v>74</v>
      </c>
      <c r="M2196" s="5" t="s">
        <v>21</v>
      </c>
    </row>
    <row r="2197" spans="1:13" outlineLevel="2" x14ac:dyDescent="0.3">
      <c r="A2197" s="5" t="s">
        <v>583</v>
      </c>
      <c r="B2197" s="5" t="s">
        <v>584</v>
      </c>
      <c r="C2197" s="5" t="s">
        <v>654</v>
      </c>
      <c r="D2197" s="5" t="s">
        <v>1866</v>
      </c>
      <c r="E2197" s="5" t="s">
        <v>1867</v>
      </c>
      <c r="F2197" s="6">
        <v>7271.9259624000006</v>
      </c>
      <c r="G2197" s="6">
        <f t="shared" si="32"/>
        <v>363.59629812000003</v>
      </c>
      <c r="H2197" s="5" t="s">
        <v>34</v>
      </c>
      <c r="I2197" s="5" t="s">
        <v>252</v>
      </c>
      <c r="K2197" s="5" t="s">
        <v>67</v>
      </c>
      <c r="L2197" s="5" t="s">
        <v>156</v>
      </c>
      <c r="M2197" s="5" t="s">
        <v>31</v>
      </c>
    </row>
    <row r="2198" spans="1:13" outlineLevel="2" x14ac:dyDescent="0.3">
      <c r="A2198" s="5" t="s">
        <v>583</v>
      </c>
      <c r="B2198" s="5" t="s">
        <v>584</v>
      </c>
      <c r="C2198" s="5" t="s">
        <v>654</v>
      </c>
      <c r="D2198" s="5" t="s">
        <v>5896</v>
      </c>
      <c r="E2198" s="5" t="s">
        <v>5897</v>
      </c>
      <c r="F2198" s="6">
        <v>0</v>
      </c>
      <c r="G2198" s="6">
        <f t="shared" si="32"/>
        <v>0</v>
      </c>
      <c r="H2198" s="5" t="s">
        <v>1371</v>
      </c>
      <c r="I2198" s="5" t="s">
        <v>1372</v>
      </c>
      <c r="J2198" s="5" t="s">
        <v>2277</v>
      </c>
      <c r="L2198" s="5" t="s">
        <v>170</v>
      </c>
      <c r="M2198" s="5" t="s">
        <v>21</v>
      </c>
    </row>
    <row r="2199" spans="1:13" outlineLevel="2" x14ac:dyDescent="0.3">
      <c r="A2199" s="5" t="s">
        <v>583</v>
      </c>
      <c r="B2199" s="5" t="s">
        <v>584</v>
      </c>
      <c r="C2199" s="5" t="s">
        <v>654</v>
      </c>
      <c r="D2199" s="5" t="s">
        <v>5898</v>
      </c>
      <c r="E2199" s="5" t="s">
        <v>5899</v>
      </c>
      <c r="F2199" s="6">
        <v>0</v>
      </c>
      <c r="G2199" s="6">
        <f t="shared" si="32"/>
        <v>0</v>
      </c>
      <c r="H2199" s="5" t="s">
        <v>1371</v>
      </c>
      <c r="I2199" s="5" t="s">
        <v>1372</v>
      </c>
      <c r="J2199" s="5" t="s">
        <v>2277</v>
      </c>
      <c r="L2199" s="5" t="s">
        <v>109</v>
      </c>
      <c r="M2199" s="5" t="s">
        <v>21</v>
      </c>
    </row>
    <row r="2200" spans="1:13" outlineLevel="2" x14ac:dyDescent="0.3">
      <c r="A2200" s="5" t="s">
        <v>583</v>
      </c>
      <c r="B2200" s="5" t="s">
        <v>584</v>
      </c>
      <c r="C2200" s="5" t="s">
        <v>654</v>
      </c>
      <c r="D2200" s="5" t="s">
        <v>2893</v>
      </c>
      <c r="E2200" s="5" t="s">
        <v>2894</v>
      </c>
      <c r="F2200" s="6">
        <v>3079.1880012911638</v>
      </c>
      <c r="G2200" s="6">
        <f t="shared" si="32"/>
        <v>153.9594000645582</v>
      </c>
      <c r="H2200" s="5" t="s">
        <v>1371</v>
      </c>
      <c r="I2200" s="5" t="s">
        <v>1372</v>
      </c>
      <c r="J2200" s="5" t="s">
        <v>2277</v>
      </c>
      <c r="K2200" s="5" t="s">
        <v>99</v>
      </c>
      <c r="L2200" s="5" t="s">
        <v>109</v>
      </c>
      <c r="M2200" s="5" t="s">
        <v>21</v>
      </c>
    </row>
    <row r="2201" spans="1:13" outlineLevel="2" x14ac:dyDescent="0.3">
      <c r="A2201" s="5" t="s">
        <v>583</v>
      </c>
      <c r="B2201" s="5" t="s">
        <v>584</v>
      </c>
      <c r="C2201" s="5" t="s">
        <v>654</v>
      </c>
      <c r="D2201" s="5" t="s">
        <v>4043</v>
      </c>
      <c r="E2201" s="5" t="s">
        <v>4044</v>
      </c>
      <c r="F2201" s="6">
        <v>1154.6955004841864</v>
      </c>
      <c r="G2201" s="6">
        <f t="shared" si="32"/>
        <v>57.73477502420932</v>
      </c>
      <c r="H2201" s="5" t="s">
        <v>1371</v>
      </c>
      <c r="I2201" s="5" t="s">
        <v>1372</v>
      </c>
      <c r="J2201" s="5" t="s">
        <v>2277</v>
      </c>
      <c r="K2201" s="5" t="s">
        <v>99</v>
      </c>
      <c r="L2201" s="5" t="s">
        <v>109</v>
      </c>
      <c r="M2201" s="5" t="s">
        <v>21</v>
      </c>
    </row>
    <row r="2202" spans="1:13" outlineLevel="2" x14ac:dyDescent="0.3">
      <c r="A2202" s="5" t="s">
        <v>583</v>
      </c>
      <c r="B2202" s="5" t="s">
        <v>584</v>
      </c>
      <c r="C2202" s="5" t="s">
        <v>654</v>
      </c>
      <c r="D2202" s="5" t="s">
        <v>3494</v>
      </c>
      <c r="E2202" s="5" t="s">
        <v>3495</v>
      </c>
      <c r="F2202" s="6">
        <v>1924.4925008069774</v>
      </c>
      <c r="G2202" s="6">
        <f t="shared" si="32"/>
        <v>96.224625040348883</v>
      </c>
      <c r="H2202" s="5" t="s">
        <v>1371</v>
      </c>
      <c r="I2202" s="5" t="s">
        <v>1372</v>
      </c>
      <c r="J2202" s="5" t="s">
        <v>2277</v>
      </c>
      <c r="K2202" s="5" t="s">
        <v>99</v>
      </c>
      <c r="L2202" s="5" t="s">
        <v>109</v>
      </c>
      <c r="M2202" s="5" t="s">
        <v>21</v>
      </c>
    </row>
    <row r="2203" spans="1:13" outlineLevel="2" x14ac:dyDescent="0.3">
      <c r="A2203" s="5" t="s">
        <v>583</v>
      </c>
      <c r="B2203" s="5" t="s">
        <v>584</v>
      </c>
      <c r="C2203" s="5" t="s">
        <v>654</v>
      </c>
      <c r="D2203" s="5" t="s">
        <v>3392</v>
      </c>
      <c r="E2203" s="5" t="s">
        <v>3393</v>
      </c>
      <c r="F2203" s="6">
        <v>2052.7920008607757</v>
      </c>
      <c r="G2203" s="6">
        <f t="shared" si="32"/>
        <v>102.6396000430388</v>
      </c>
      <c r="H2203" s="5" t="s">
        <v>1371</v>
      </c>
      <c r="I2203" s="5" t="s">
        <v>1372</v>
      </c>
      <c r="J2203" s="5" t="s">
        <v>2277</v>
      </c>
      <c r="K2203" s="5" t="s">
        <v>99</v>
      </c>
      <c r="L2203" s="5" t="s">
        <v>109</v>
      </c>
      <c r="M2203" s="5" t="s">
        <v>21</v>
      </c>
    </row>
    <row r="2204" spans="1:13" outlineLevel="2" x14ac:dyDescent="0.3">
      <c r="A2204" s="5" t="s">
        <v>583</v>
      </c>
      <c r="B2204" s="5" t="s">
        <v>584</v>
      </c>
      <c r="C2204" s="5" t="s">
        <v>654</v>
      </c>
      <c r="D2204" s="5" t="s">
        <v>3394</v>
      </c>
      <c r="E2204" s="5" t="s">
        <v>3395</v>
      </c>
      <c r="F2204" s="6">
        <v>2052.7920008607757</v>
      </c>
      <c r="G2204" s="6">
        <f t="shared" si="32"/>
        <v>102.6396000430388</v>
      </c>
      <c r="H2204" s="5" t="s">
        <v>1371</v>
      </c>
      <c r="I2204" s="5" t="s">
        <v>1372</v>
      </c>
      <c r="J2204" s="5" t="s">
        <v>2277</v>
      </c>
      <c r="K2204" s="5" t="s">
        <v>99</v>
      </c>
      <c r="L2204" s="5" t="s">
        <v>109</v>
      </c>
      <c r="M2204" s="5" t="s">
        <v>21</v>
      </c>
    </row>
    <row r="2205" spans="1:13" outlineLevel="2" x14ac:dyDescent="0.3">
      <c r="A2205" s="5" t="s">
        <v>583</v>
      </c>
      <c r="B2205" s="5" t="s">
        <v>584</v>
      </c>
      <c r="D2205" s="5" t="s">
        <v>5900</v>
      </c>
      <c r="E2205" s="5" t="s">
        <v>5901</v>
      </c>
      <c r="F2205" s="6">
        <v>0</v>
      </c>
      <c r="G2205" s="6">
        <f t="shared" si="32"/>
        <v>0</v>
      </c>
      <c r="H2205" s="5" t="s">
        <v>1371</v>
      </c>
      <c r="I2205" s="5" t="s">
        <v>1372</v>
      </c>
      <c r="J2205" s="5" t="s">
        <v>2277</v>
      </c>
      <c r="L2205" s="5" t="s">
        <v>109</v>
      </c>
      <c r="M2205" s="5" t="s">
        <v>21</v>
      </c>
    </row>
    <row r="2206" spans="1:13" outlineLevel="2" x14ac:dyDescent="0.3">
      <c r="A2206" s="5" t="s">
        <v>583</v>
      </c>
      <c r="B2206" s="5" t="s">
        <v>584</v>
      </c>
      <c r="C2206" s="5" t="s">
        <v>654</v>
      </c>
      <c r="D2206" s="5" t="s">
        <v>5902</v>
      </c>
      <c r="E2206" s="5" t="s">
        <v>5903</v>
      </c>
      <c r="F2206" s="6">
        <v>0</v>
      </c>
      <c r="G2206" s="6">
        <f t="shared" si="32"/>
        <v>0</v>
      </c>
      <c r="H2206" s="5" t="s">
        <v>1371</v>
      </c>
      <c r="I2206" s="5" t="s">
        <v>1372</v>
      </c>
      <c r="J2206" s="5" t="s">
        <v>2277</v>
      </c>
      <c r="L2206" s="5" t="s">
        <v>109</v>
      </c>
      <c r="M2206" s="5" t="s">
        <v>21</v>
      </c>
    </row>
    <row r="2207" spans="1:13" outlineLevel="2" x14ac:dyDescent="0.3">
      <c r="A2207" s="5" t="s">
        <v>583</v>
      </c>
      <c r="B2207" s="5" t="s">
        <v>584</v>
      </c>
      <c r="C2207" s="5" t="s">
        <v>1585</v>
      </c>
      <c r="D2207" s="5" t="s">
        <v>4696</v>
      </c>
      <c r="E2207" s="5" t="s">
        <v>4697</v>
      </c>
      <c r="F2207" s="6">
        <v>347.06919366000005</v>
      </c>
      <c r="G2207" s="6">
        <f t="shared" si="32"/>
        <v>17.353459683000004</v>
      </c>
      <c r="H2207" s="5" t="s">
        <v>34</v>
      </c>
      <c r="I2207" s="5" t="s">
        <v>252</v>
      </c>
      <c r="J2207" s="5" t="s">
        <v>837</v>
      </c>
      <c r="K2207" s="5" t="s">
        <v>254</v>
      </c>
      <c r="L2207" s="5" t="s">
        <v>434</v>
      </c>
      <c r="M2207" s="5" t="s">
        <v>31</v>
      </c>
    </row>
    <row r="2208" spans="1:13" outlineLevel="2" x14ac:dyDescent="0.3">
      <c r="A2208" s="5" t="s">
        <v>583</v>
      </c>
      <c r="B2208" s="5" t="s">
        <v>584</v>
      </c>
      <c r="D2208" s="5" t="s">
        <v>2986</v>
      </c>
      <c r="E2208" s="5" t="s">
        <v>2987</v>
      </c>
      <c r="F2208" s="6">
        <v>2906.0551575</v>
      </c>
      <c r="G2208" s="6">
        <f t="shared" si="32"/>
        <v>145.302757875</v>
      </c>
      <c r="H2208" s="5" t="s">
        <v>402</v>
      </c>
      <c r="I2208" s="5" t="s">
        <v>653</v>
      </c>
      <c r="K2208" s="5" t="s">
        <v>99</v>
      </c>
      <c r="L2208" s="5" t="s">
        <v>74</v>
      </c>
      <c r="M2208" s="5" t="s">
        <v>21</v>
      </c>
    </row>
    <row r="2209" spans="1:13" outlineLevel="2" x14ac:dyDescent="0.3">
      <c r="A2209" s="5" t="s">
        <v>583</v>
      </c>
      <c r="B2209" s="5" t="s">
        <v>584</v>
      </c>
      <c r="C2209" s="5" t="s">
        <v>654</v>
      </c>
      <c r="D2209" s="5" t="s">
        <v>946</v>
      </c>
      <c r="E2209" s="5" t="s">
        <v>947</v>
      </c>
      <c r="F2209" s="6">
        <v>18170.308215604709</v>
      </c>
      <c r="G2209" s="6">
        <f t="shared" si="32"/>
        <v>908.51541078023547</v>
      </c>
      <c r="H2209" s="5" t="s">
        <v>948</v>
      </c>
      <c r="I2209" s="5" t="s">
        <v>949</v>
      </c>
      <c r="J2209" s="5" t="s">
        <v>950</v>
      </c>
      <c r="K2209" s="5" t="s">
        <v>99</v>
      </c>
      <c r="L2209" s="5" t="s">
        <v>156</v>
      </c>
      <c r="M2209" s="5" t="s">
        <v>31</v>
      </c>
    </row>
    <row r="2210" spans="1:13" outlineLevel="2" x14ac:dyDescent="0.3">
      <c r="A2210" s="5" t="s">
        <v>583</v>
      </c>
      <c r="B2210" s="5" t="s">
        <v>584</v>
      </c>
      <c r="C2210" s="5" t="s">
        <v>654</v>
      </c>
      <c r="D2210" s="5" t="s">
        <v>1110</v>
      </c>
      <c r="E2210" s="5" t="s">
        <v>1111</v>
      </c>
      <c r="F2210" s="6">
        <v>15014.406681604709</v>
      </c>
      <c r="G2210" s="6">
        <f t="shared" si="32"/>
        <v>750.72033408023549</v>
      </c>
      <c r="H2210" s="5" t="s">
        <v>948</v>
      </c>
      <c r="I2210" s="5" t="s">
        <v>949</v>
      </c>
      <c r="J2210" s="5" t="s">
        <v>950</v>
      </c>
      <c r="K2210" s="5" t="s">
        <v>99</v>
      </c>
      <c r="L2210" s="5" t="s">
        <v>156</v>
      </c>
      <c r="M2210" s="5" t="s">
        <v>31</v>
      </c>
    </row>
    <row r="2211" spans="1:13" outlineLevel="2" x14ac:dyDescent="0.3">
      <c r="A2211" s="5" t="s">
        <v>583</v>
      </c>
      <c r="B2211" s="5" t="s">
        <v>584</v>
      </c>
      <c r="C2211" s="5" t="s">
        <v>654</v>
      </c>
      <c r="D2211" s="5" t="s">
        <v>3039</v>
      </c>
      <c r="E2211" s="5" t="s">
        <v>3040</v>
      </c>
      <c r="F2211" s="6">
        <v>2754.5174100000004</v>
      </c>
      <c r="G2211" s="6">
        <f t="shared" si="32"/>
        <v>137.72587050000001</v>
      </c>
      <c r="H2211" s="5" t="s">
        <v>34</v>
      </c>
      <c r="I2211" s="5" t="s">
        <v>252</v>
      </c>
      <c r="K2211" s="5" t="s">
        <v>67</v>
      </c>
      <c r="L2211" s="5" t="s">
        <v>156</v>
      </c>
      <c r="M2211" s="5" t="s">
        <v>31</v>
      </c>
    </row>
    <row r="2212" spans="1:13" outlineLevel="2" x14ac:dyDescent="0.3">
      <c r="A2212" s="5" t="s">
        <v>583</v>
      </c>
      <c r="B2212" s="5" t="s">
        <v>584</v>
      </c>
      <c r="C2212" s="5" t="s">
        <v>654</v>
      </c>
      <c r="D2212" s="5" t="s">
        <v>2614</v>
      </c>
      <c r="E2212" s="5" t="s">
        <v>2615</v>
      </c>
      <c r="F2212" s="6">
        <v>4000</v>
      </c>
      <c r="G2212" s="6">
        <f t="shared" si="32"/>
        <v>200</v>
      </c>
      <c r="H2212" s="5" t="s">
        <v>53</v>
      </c>
      <c r="I2212" s="5" t="s">
        <v>466</v>
      </c>
      <c r="J2212" s="5" t="s">
        <v>467</v>
      </c>
      <c r="K2212" s="5" t="s">
        <v>2616</v>
      </c>
      <c r="L2212" s="5" t="s">
        <v>287</v>
      </c>
      <c r="M2212" s="5" t="s">
        <v>21</v>
      </c>
    </row>
    <row r="2213" spans="1:13" outlineLevel="2" x14ac:dyDescent="0.3">
      <c r="A2213" s="5" t="s">
        <v>583</v>
      </c>
      <c r="B2213" s="5" t="s">
        <v>584</v>
      </c>
      <c r="C2213" s="5" t="s">
        <v>654</v>
      </c>
      <c r="D2213" s="5" t="s">
        <v>2614</v>
      </c>
      <c r="E2213" s="5" t="s">
        <v>2615</v>
      </c>
      <c r="F2213" s="6">
        <v>3500</v>
      </c>
      <c r="G2213" s="6">
        <f t="shared" si="32"/>
        <v>175</v>
      </c>
      <c r="H2213" s="5" t="s">
        <v>53</v>
      </c>
      <c r="I2213" s="5" t="s">
        <v>466</v>
      </c>
      <c r="J2213" s="5" t="s">
        <v>467</v>
      </c>
      <c r="K2213" s="5" t="s">
        <v>99</v>
      </c>
      <c r="L2213" s="5" t="s">
        <v>287</v>
      </c>
      <c r="M2213" s="5" t="s">
        <v>21</v>
      </c>
    </row>
    <row r="2214" spans="1:13" outlineLevel="2" x14ac:dyDescent="0.3">
      <c r="A2214" s="5" t="s">
        <v>583</v>
      </c>
      <c r="B2214" s="5" t="s">
        <v>584</v>
      </c>
      <c r="C2214" s="5" t="s">
        <v>654</v>
      </c>
      <c r="D2214" s="5" t="s">
        <v>1729</v>
      </c>
      <c r="E2214" s="5" t="s">
        <v>1730</v>
      </c>
      <c r="F2214" s="6">
        <v>8179.3686689155811</v>
      </c>
      <c r="G2214" s="6">
        <f t="shared" si="32"/>
        <v>408.96843344577906</v>
      </c>
      <c r="H2214" s="5" t="s">
        <v>34</v>
      </c>
      <c r="I2214" s="5" t="s">
        <v>252</v>
      </c>
      <c r="K2214" s="5" t="s">
        <v>58</v>
      </c>
      <c r="L2214" s="5" t="s">
        <v>50</v>
      </c>
    </row>
    <row r="2215" spans="1:13" outlineLevel="2" x14ac:dyDescent="0.3">
      <c r="A2215" s="5" t="s">
        <v>583</v>
      </c>
      <c r="B2215" s="5" t="s">
        <v>584</v>
      </c>
      <c r="C2215" s="5" t="s">
        <v>654</v>
      </c>
      <c r="D2215" s="5" t="s">
        <v>835</v>
      </c>
      <c r="E2215" s="5" t="s">
        <v>836</v>
      </c>
      <c r="F2215" s="6">
        <v>20557.05708442194</v>
      </c>
      <c r="G2215" s="6">
        <f t="shared" si="32"/>
        <v>1027.852854221097</v>
      </c>
      <c r="H2215" s="5" t="s">
        <v>34</v>
      </c>
      <c r="I2215" s="5" t="s">
        <v>252</v>
      </c>
      <c r="J2215" s="5" t="s">
        <v>837</v>
      </c>
      <c r="K2215" s="5" t="s">
        <v>254</v>
      </c>
      <c r="L2215" s="5" t="s">
        <v>434</v>
      </c>
      <c r="M2215" s="5" t="s">
        <v>31</v>
      </c>
    </row>
    <row r="2216" spans="1:13" outlineLevel="2" x14ac:dyDescent="0.3">
      <c r="A2216" s="5" t="s">
        <v>583</v>
      </c>
      <c r="B2216" s="5" t="s">
        <v>584</v>
      </c>
      <c r="C2216" s="5" t="s">
        <v>654</v>
      </c>
      <c r="D2216" s="5" t="s">
        <v>1688</v>
      </c>
      <c r="E2216" s="5" t="s">
        <v>1689</v>
      </c>
      <c r="F2216" s="6">
        <v>8373.7329264</v>
      </c>
      <c r="G2216" s="6">
        <f t="shared" si="32"/>
        <v>418.68664632000002</v>
      </c>
      <c r="H2216" s="5" t="s">
        <v>34</v>
      </c>
      <c r="I2216" s="5" t="s">
        <v>252</v>
      </c>
      <c r="K2216" s="5" t="s">
        <v>67</v>
      </c>
      <c r="L2216" s="5" t="s">
        <v>50</v>
      </c>
    </row>
    <row r="2217" spans="1:13" outlineLevel="2" x14ac:dyDescent="0.3">
      <c r="A2217" s="5" t="s">
        <v>583</v>
      </c>
      <c r="B2217" s="5" t="s">
        <v>584</v>
      </c>
      <c r="C2217" s="5" t="s">
        <v>654</v>
      </c>
      <c r="D2217" s="5" t="s">
        <v>3240</v>
      </c>
      <c r="E2217" s="5" t="s">
        <v>3241</v>
      </c>
      <c r="F2217" s="6">
        <v>2390.0685599999997</v>
      </c>
      <c r="G2217" s="6">
        <f t="shared" si="32"/>
        <v>119.50342799999999</v>
      </c>
      <c r="H2217" s="5" t="s">
        <v>2310</v>
      </c>
      <c r="I2217" s="5" t="s">
        <v>2311</v>
      </c>
      <c r="J2217" s="5" t="s">
        <v>2312</v>
      </c>
      <c r="K2217" s="5" t="s">
        <v>99</v>
      </c>
      <c r="L2217" s="5" t="s">
        <v>287</v>
      </c>
      <c r="M2217" s="5" t="s">
        <v>21</v>
      </c>
    </row>
    <row r="2218" spans="1:13" outlineLevel="2" x14ac:dyDescent="0.3">
      <c r="A2218" s="5" t="s">
        <v>583</v>
      </c>
      <c r="B2218" s="5" t="s">
        <v>584</v>
      </c>
      <c r="C2218" s="5" t="s">
        <v>2159</v>
      </c>
      <c r="D2218" s="5" t="s">
        <v>2157</v>
      </c>
      <c r="E2218" s="5" t="s">
        <v>2158</v>
      </c>
      <c r="F2218" s="6">
        <v>5635.9857599999996</v>
      </c>
      <c r="G2218" s="6">
        <f t="shared" si="32"/>
        <v>281.79928799999999</v>
      </c>
      <c r="H2218" s="5" t="s">
        <v>402</v>
      </c>
      <c r="I2218" s="5" t="s">
        <v>653</v>
      </c>
      <c r="J2218" s="5" t="s">
        <v>655</v>
      </c>
      <c r="K2218" s="5" t="s">
        <v>99</v>
      </c>
      <c r="L2218" s="5" t="s">
        <v>156</v>
      </c>
      <c r="M2218" s="5" t="s">
        <v>31</v>
      </c>
    </row>
    <row r="2219" spans="1:13" outlineLevel="2" x14ac:dyDescent="0.3">
      <c r="A2219" s="5" t="s">
        <v>583</v>
      </c>
      <c r="B2219" s="5" t="s">
        <v>584</v>
      </c>
      <c r="C2219" s="5" t="s">
        <v>2159</v>
      </c>
      <c r="D2219" s="5" t="s">
        <v>2157</v>
      </c>
      <c r="E2219" s="5" t="s">
        <v>2158</v>
      </c>
      <c r="F2219" s="6">
        <v>880.62277499999993</v>
      </c>
      <c r="G2219" s="6">
        <f t="shared" si="32"/>
        <v>44.031138749999997</v>
      </c>
      <c r="H2219" s="5" t="s">
        <v>402</v>
      </c>
      <c r="I2219" s="5" t="s">
        <v>653</v>
      </c>
      <c r="J2219" s="5" t="s">
        <v>655</v>
      </c>
      <c r="K2219" s="5" t="s">
        <v>58</v>
      </c>
      <c r="L2219" s="5" t="s">
        <v>156</v>
      </c>
      <c r="M2219" s="5" t="s">
        <v>31</v>
      </c>
    </row>
    <row r="2220" spans="1:13" outlineLevel="2" x14ac:dyDescent="0.3">
      <c r="A2220" s="5" t="s">
        <v>583</v>
      </c>
      <c r="B2220" s="5" t="s">
        <v>584</v>
      </c>
      <c r="C2220" s="5" t="s">
        <v>992</v>
      </c>
      <c r="D2220" s="5" t="s">
        <v>2472</v>
      </c>
      <c r="E2220" s="5" t="s">
        <v>2473</v>
      </c>
      <c r="F2220" s="6">
        <v>4509.4557599999998</v>
      </c>
      <c r="G2220" s="6">
        <f t="shared" si="32"/>
        <v>225.47278800000001</v>
      </c>
      <c r="H2220" s="5" t="s">
        <v>141</v>
      </c>
      <c r="I2220" s="5" t="s">
        <v>142</v>
      </c>
      <c r="J2220" s="5" t="s">
        <v>143</v>
      </c>
      <c r="K2220" s="5" t="s">
        <v>99</v>
      </c>
      <c r="L2220" s="5" t="s">
        <v>434</v>
      </c>
      <c r="M2220" s="5" t="s">
        <v>31</v>
      </c>
    </row>
    <row r="2221" spans="1:13" outlineLevel="2" x14ac:dyDescent="0.3">
      <c r="A2221" s="5" t="s">
        <v>583</v>
      </c>
      <c r="B2221" s="5" t="s">
        <v>584</v>
      </c>
      <c r="C2221" s="5" t="s">
        <v>654</v>
      </c>
      <c r="D2221" s="5" t="s">
        <v>2930</v>
      </c>
      <c r="E2221" s="5" t="s">
        <v>2931</v>
      </c>
      <c r="F2221" s="6">
        <v>2972.787558</v>
      </c>
      <c r="G2221" s="6">
        <f t="shared" si="32"/>
        <v>148.6393779</v>
      </c>
      <c r="H2221" s="5" t="s">
        <v>94</v>
      </c>
      <c r="I2221" s="5" t="s">
        <v>2932</v>
      </c>
      <c r="J2221" s="5" t="s">
        <v>2933</v>
      </c>
      <c r="K2221" s="5" t="s">
        <v>99</v>
      </c>
      <c r="L2221" s="5" t="s">
        <v>184</v>
      </c>
      <c r="M2221" s="5" t="s">
        <v>31</v>
      </c>
    </row>
    <row r="2222" spans="1:13" outlineLevel="1" x14ac:dyDescent="0.3">
      <c r="B2222" s="11" t="s">
        <v>6345</v>
      </c>
      <c r="F2222" s="6">
        <f>SUBTOTAL(9,F2167:F2221)</f>
        <v>329133.53215525165</v>
      </c>
      <c r="G2222" s="6">
        <f>SUBTOTAL(9,G2167:G2221)</f>
        <v>16456.676607762591</v>
      </c>
    </row>
    <row r="2223" spans="1:13" outlineLevel="2" x14ac:dyDescent="0.3">
      <c r="A2223" s="5" t="s">
        <v>583</v>
      </c>
      <c r="B2223" s="5" t="s">
        <v>2207</v>
      </c>
      <c r="C2223" s="5" t="s">
        <v>2208</v>
      </c>
      <c r="D2223" s="5" t="s">
        <v>2205</v>
      </c>
      <c r="E2223" s="5" t="s">
        <v>2206</v>
      </c>
      <c r="F2223" s="6">
        <v>5426.3992977000007</v>
      </c>
      <c r="G2223" s="6">
        <f t="shared" si="32"/>
        <v>271.31996488500005</v>
      </c>
      <c r="H2223" s="5" t="s">
        <v>34</v>
      </c>
      <c r="I2223" s="5" t="s">
        <v>252</v>
      </c>
      <c r="J2223" s="5" t="s">
        <v>837</v>
      </c>
      <c r="K2223" s="5" t="s">
        <v>254</v>
      </c>
      <c r="L2223" s="5" t="s">
        <v>59</v>
      </c>
      <c r="M2223" s="5" t="s">
        <v>31</v>
      </c>
    </row>
    <row r="2224" spans="1:13" outlineLevel="2" x14ac:dyDescent="0.3">
      <c r="A2224" s="5" t="s">
        <v>583</v>
      </c>
      <c r="B2224" s="5" t="s">
        <v>2207</v>
      </c>
      <c r="C2224" s="5" t="s">
        <v>2208</v>
      </c>
      <c r="D2224" s="5" t="s">
        <v>2750</v>
      </c>
      <c r="E2224" s="5" t="s">
        <v>2751</v>
      </c>
      <c r="F2224" s="6">
        <v>3489.7464014633188</v>
      </c>
      <c r="G2224" s="6">
        <f t="shared" si="32"/>
        <v>174.48732007316596</v>
      </c>
      <c r="H2224" s="5" t="s">
        <v>1371</v>
      </c>
      <c r="I2224" s="5" t="s">
        <v>1372</v>
      </c>
      <c r="J2224" s="5" t="s">
        <v>1373</v>
      </c>
      <c r="K2224" s="5" t="s">
        <v>99</v>
      </c>
      <c r="L2224" s="5" t="s">
        <v>434</v>
      </c>
      <c r="M2224" s="5" t="s">
        <v>31</v>
      </c>
    </row>
    <row r="2225" spans="1:13" outlineLevel="2" x14ac:dyDescent="0.3">
      <c r="A2225" s="5" t="s">
        <v>583</v>
      </c>
      <c r="B2225" s="5" t="s">
        <v>2207</v>
      </c>
      <c r="C2225" s="5" t="s">
        <v>2208</v>
      </c>
      <c r="D2225" s="5" t="s">
        <v>3094</v>
      </c>
      <c r="E2225" s="5" t="s">
        <v>3095</v>
      </c>
      <c r="F2225" s="6">
        <v>2641.8683249999999</v>
      </c>
      <c r="G2225" s="6">
        <f t="shared" si="32"/>
        <v>132.09341624999999</v>
      </c>
      <c r="H2225" s="5" t="s">
        <v>402</v>
      </c>
      <c r="I2225" s="5" t="s">
        <v>653</v>
      </c>
      <c r="J2225" s="5" t="s">
        <v>655</v>
      </c>
      <c r="K2225" s="5" t="s">
        <v>99</v>
      </c>
      <c r="L2225" s="5" t="s">
        <v>370</v>
      </c>
      <c r="M2225" s="5" t="s">
        <v>31</v>
      </c>
    </row>
    <row r="2226" spans="1:13" outlineLevel="1" x14ac:dyDescent="0.3">
      <c r="B2226" s="11" t="s">
        <v>6346</v>
      </c>
      <c r="F2226" s="6">
        <f>SUBTOTAL(9,F2223:F2225)</f>
        <v>11558.01402416332</v>
      </c>
      <c r="G2226" s="6">
        <f>SUBTOTAL(9,G2223:G2225)</f>
        <v>577.90070120816597</v>
      </c>
    </row>
    <row r="2227" spans="1:13" outlineLevel="2" x14ac:dyDescent="0.3">
      <c r="A2227" s="5" t="s">
        <v>583</v>
      </c>
      <c r="B2227" s="5" t="s">
        <v>5156</v>
      </c>
      <c r="D2227" s="5" t="s">
        <v>5154</v>
      </c>
      <c r="E2227" s="5" t="s">
        <v>5155</v>
      </c>
      <c r="F2227" s="6">
        <v>0</v>
      </c>
      <c r="G2227" s="6">
        <f t="shared" si="32"/>
        <v>0</v>
      </c>
      <c r="H2227" s="5" t="s">
        <v>1371</v>
      </c>
      <c r="I2227" s="5" t="s">
        <v>1372</v>
      </c>
      <c r="J2227" s="5" t="s">
        <v>2277</v>
      </c>
      <c r="L2227" s="5" t="s">
        <v>59</v>
      </c>
    </row>
    <row r="2228" spans="1:13" outlineLevel="2" x14ac:dyDescent="0.3">
      <c r="A2228" s="5" t="s">
        <v>583</v>
      </c>
      <c r="B2228" s="5" t="s">
        <v>5156</v>
      </c>
      <c r="D2228" s="5" t="s">
        <v>5154</v>
      </c>
      <c r="E2228" s="5" t="s">
        <v>5157</v>
      </c>
      <c r="F2228" s="6">
        <v>0</v>
      </c>
      <c r="G2228" s="6">
        <f t="shared" si="32"/>
        <v>0</v>
      </c>
      <c r="H2228" s="5" t="s">
        <v>1371</v>
      </c>
      <c r="I2228" s="5" t="s">
        <v>1372</v>
      </c>
      <c r="J2228" s="5" t="s">
        <v>1373</v>
      </c>
      <c r="L2228" s="5" t="s">
        <v>811</v>
      </c>
    </row>
    <row r="2229" spans="1:13" outlineLevel="2" x14ac:dyDescent="0.3">
      <c r="A2229" s="5" t="s">
        <v>583</v>
      </c>
      <c r="B2229" s="5" t="s">
        <v>5156</v>
      </c>
      <c r="D2229" s="5" t="s">
        <v>5397</v>
      </c>
      <c r="E2229" s="5" t="s">
        <v>5398</v>
      </c>
      <c r="F2229" s="6">
        <v>0</v>
      </c>
      <c r="G2229" s="6">
        <f t="shared" si="32"/>
        <v>0</v>
      </c>
      <c r="H2229" s="5" t="s">
        <v>1001</v>
      </c>
      <c r="I2229" s="5" t="s">
        <v>1002</v>
      </c>
      <c r="J2229" s="5" t="s">
        <v>1003</v>
      </c>
      <c r="L2229" s="5" t="s">
        <v>74</v>
      </c>
    </row>
    <row r="2230" spans="1:13" outlineLevel="2" x14ac:dyDescent="0.3">
      <c r="A2230" s="5" t="s">
        <v>583</v>
      </c>
      <c r="B2230" s="5" t="s">
        <v>5156</v>
      </c>
      <c r="D2230" s="5" t="s">
        <v>5399</v>
      </c>
      <c r="E2230" s="5" t="s">
        <v>5400</v>
      </c>
      <c r="F2230" s="6">
        <v>0</v>
      </c>
      <c r="G2230" s="6">
        <f t="shared" si="32"/>
        <v>0</v>
      </c>
      <c r="H2230" s="5" t="s">
        <v>94</v>
      </c>
      <c r="I2230" s="5" t="s">
        <v>638</v>
      </c>
      <c r="J2230" s="5" t="s">
        <v>5401</v>
      </c>
      <c r="K2230" s="5" t="s">
        <v>73</v>
      </c>
      <c r="L2230" s="5" t="s">
        <v>74</v>
      </c>
    </row>
    <row r="2231" spans="1:13" outlineLevel="2" x14ac:dyDescent="0.3">
      <c r="A2231" s="5" t="s">
        <v>583</v>
      </c>
      <c r="B2231" s="5" t="s">
        <v>5156</v>
      </c>
      <c r="D2231" s="5" t="s">
        <v>5420</v>
      </c>
      <c r="E2231" s="5" t="s">
        <v>5421</v>
      </c>
      <c r="F2231" s="6">
        <v>0</v>
      </c>
      <c r="G2231" s="6">
        <f t="shared" si="32"/>
        <v>0</v>
      </c>
      <c r="H2231" s="5" t="s">
        <v>1001</v>
      </c>
      <c r="I2231" s="5" t="s">
        <v>1002</v>
      </c>
      <c r="J2231" s="5" t="s">
        <v>1003</v>
      </c>
      <c r="L2231" s="5" t="s">
        <v>74</v>
      </c>
    </row>
    <row r="2232" spans="1:13" outlineLevel="2" x14ac:dyDescent="0.3">
      <c r="A2232" s="5" t="s">
        <v>583</v>
      </c>
      <c r="B2232" s="5" t="s">
        <v>5156</v>
      </c>
      <c r="D2232" s="5" t="s">
        <v>5553</v>
      </c>
      <c r="E2232" s="5" t="s">
        <v>5554</v>
      </c>
      <c r="F2232" s="6">
        <v>0</v>
      </c>
      <c r="G2232" s="6">
        <f t="shared" si="32"/>
        <v>0</v>
      </c>
      <c r="H2232" s="5" t="s">
        <v>1371</v>
      </c>
      <c r="I2232" s="5" t="s">
        <v>1372</v>
      </c>
      <c r="J2232" s="5" t="s">
        <v>1373</v>
      </c>
      <c r="L2232" s="5" t="s">
        <v>811</v>
      </c>
    </row>
    <row r="2233" spans="1:13" outlineLevel="2" x14ac:dyDescent="0.3">
      <c r="A2233" s="5" t="s">
        <v>583</v>
      </c>
      <c r="B2233" s="5" t="s">
        <v>5156</v>
      </c>
      <c r="D2233" s="5" t="s">
        <v>5563</v>
      </c>
      <c r="E2233" s="5" t="s">
        <v>5564</v>
      </c>
      <c r="F2233" s="6">
        <v>0</v>
      </c>
      <c r="G2233" s="6">
        <f t="shared" si="32"/>
        <v>0</v>
      </c>
      <c r="H2233" s="5" t="s">
        <v>1001</v>
      </c>
      <c r="I2233" s="5" t="s">
        <v>1002</v>
      </c>
      <c r="J2233" s="5" t="s">
        <v>1003</v>
      </c>
      <c r="L2233" s="5" t="s">
        <v>74</v>
      </c>
    </row>
    <row r="2234" spans="1:13" outlineLevel="2" x14ac:dyDescent="0.3">
      <c r="A2234" s="5" t="s">
        <v>583</v>
      </c>
      <c r="B2234" s="5" t="s">
        <v>5156</v>
      </c>
      <c r="D2234" s="5" t="s">
        <v>5710</v>
      </c>
      <c r="E2234" s="5" t="s">
        <v>5711</v>
      </c>
      <c r="F2234" s="6">
        <v>0</v>
      </c>
      <c r="G2234" s="6">
        <f t="shared" si="32"/>
        <v>0</v>
      </c>
      <c r="H2234" s="5" t="s">
        <v>1001</v>
      </c>
      <c r="I2234" s="5" t="s">
        <v>1002</v>
      </c>
      <c r="J2234" s="5" t="s">
        <v>1003</v>
      </c>
      <c r="L2234" s="5" t="s">
        <v>240</v>
      </c>
    </row>
    <row r="2235" spans="1:13" outlineLevel="2" x14ac:dyDescent="0.3">
      <c r="A2235" s="5" t="s">
        <v>583</v>
      </c>
      <c r="B2235" s="5" t="s">
        <v>5156</v>
      </c>
      <c r="D2235" s="5" t="s">
        <v>6158</v>
      </c>
      <c r="E2235" s="5" t="s">
        <v>6159</v>
      </c>
      <c r="F2235" s="6">
        <v>0</v>
      </c>
      <c r="G2235" s="6">
        <f t="shared" si="32"/>
        <v>0</v>
      </c>
      <c r="H2235" s="5" t="s">
        <v>159</v>
      </c>
      <c r="I2235" s="5" t="s">
        <v>2771</v>
      </c>
      <c r="J2235" s="5" t="s">
        <v>6160</v>
      </c>
      <c r="K2235" s="5" t="s">
        <v>254</v>
      </c>
      <c r="L2235" s="5" t="s">
        <v>5595</v>
      </c>
    </row>
    <row r="2236" spans="1:13" outlineLevel="1" x14ac:dyDescent="0.3">
      <c r="B2236" s="11" t="s">
        <v>6432</v>
      </c>
      <c r="F2236" s="6">
        <f>SUBTOTAL(9,F2227:F2235)</f>
        <v>0</v>
      </c>
      <c r="G2236" s="6">
        <f>SUBTOTAL(9,G2227:G2235)</f>
        <v>0</v>
      </c>
    </row>
    <row r="2237" spans="1:13" outlineLevel="2" x14ac:dyDescent="0.3">
      <c r="A2237" s="5" t="s">
        <v>1532</v>
      </c>
      <c r="B2237" s="5" t="s">
        <v>1533</v>
      </c>
      <c r="C2237" s="5" t="s">
        <v>1682</v>
      </c>
      <c r="D2237" s="5" t="s">
        <v>2478</v>
      </c>
      <c r="E2237" s="5" t="s">
        <v>2479</v>
      </c>
      <c r="F2237" s="6">
        <v>4500.6355925902499</v>
      </c>
      <c r="G2237" s="6">
        <f t="shared" si="32"/>
        <v>225.0317796295125</v>
      </c>
      <c r="H2237" s="5" t="s">
        <v>16</v>
      </c>
      <c r="I2237" s="5" t="s">
        <v>17</v>
      </c>
      <c r="J2237" s="5" t="s">
        <v>18</v>
      </c>
      <c r="K2237" s="5" t="s">
        <v>58</v>
      </c>
      <c r="L2237" s="5" t="s">
        <v>240</v>
      </c>
    </row>
    <row r="2238" spans="1:13" outlineLevel="2" x14ac:dyDescent="0.3">
      <c r="A2238" s="5" t="s">
        <v>1532</v>
      </c>
      <c r="B2238" s="5" t="s">
        <v>1533</v>
      </c>
      <c r="C2238" s="5" t="s">
        <v>1682</v>
      </c>
      <c r="D2238" s="5" t="s">
        <v>2478</v>
      </c>
      <c r="E2238" s="5" t="s">
        <v>4248</v>
      </c>
      <c r="F2238" s="6">
        <v>933.89830495400008</v>
      </c>
      <c r="G2238" s="6">
        <f t="shared" si="32"/>
        <v>46.69491524770001</v>
      </c>
      <c r="H2238" s="5" t="s">
        <v>14</v>
      </c>
      <c r="I2238" s="5" t="s">
        <v>72</v>
      </c>
      <c r="J2238" s="5" t="s">
        <v>262</v>
      </c>
      <c r="K2238" s="5" t="s">
        <v>169</v>
      </c>
      <c r="L2238" s="5" t="s">
        <v>240</v>
      </c>
    </row>
    <row r="2239" spans="1:13" outlineLevel="2" x14ac:dyDescent="0.3">
      <c r="A2239" s="5" t="s">
        <v>1532</v>
      </c>
      <c r="B2239" s="5" t="s">
        <v>1533</v>
      </c>
      <c r="C2239" s="5" t="s">
        <v>1682</v>
      </c>
      <c r="D2239" s="5" t="s">
        <v>2478</v>
      </c>
      <c r="E2239" s="5" t="s">
        <v>3289</v>
      </c>
      <c r="F2239" s="6">
        <v>2283.8983047649999</v>
      </c>
      <c r="G2239" s="6">
        <f t="shared" si="32"/>
        <v>114.19491523825</v>
      </c>
      <c r="H2239" s="5" t="s">
        <v>201</v>
      </c>
      <c r="I2239" s="5" t="s">
        <v>216</v>
      </c>
      <c r="J2239" s="5" t="s">
        <v>219</v>
      </c>
      <c r="K2239" s="5" t="s">
        <v>169</v>
      </c>
      <c r="L2239" s="5" t="s">
        <v>240</v>
      </c>
    </row>
    <row r="2240" spans="1:13" outlineLevel="2" x14ac:dyDescent="0.3">
      <c r="A2240" s="5" t="s">
        <v>1532</v>
      </c>
      <c r="B2240" s="5" t="s">
        <v>1533</v>
      </c>
      <c r="C2240" s="5" t="s">
        <v>1682</v>
      </c>
      <c r="D2240" s="5" t="s">
        <v>2478</v>
      </c>
      <c r="E2240" s="5" t="s">
        <v>4307</v>
      </c>
      <c r="F2240" s="6">
        <v>849.5762710675001</v>
      </c>
      <c r="G2240" s="6">
        <f t="shared" si="32"/>
        <v>42.478813553375005</v>
      </c>
      <c r="H2240" s="5" t="s">
        <v>46</v>
      </c>
      <c r="I2240" s="5" t="s">
        <v>47</v>
      </c>
      <c r="J2240" s="5" t="s">
        <v>49</v>
      </c>
      <c r="K2240" s="5" t="s">
        <v>58</v>
      </c>
      <c r="L2240" s="5" t="s">
        <v>240</v>
      </c>
    </row>
    <row r="2241" spans="1:13" outlineLevel="2" x14ac:dyDescent="0.3">
      <c r="A2241" s="5" t="s">
        <v>1532</v>
      </c>
      <c r="B2241" s="5" t="s">
        <v>1533</v>
      </c>
      <c r="D2241" s="5" t="s">
        <v>4978</v>
      </c>
      <c r="E2241" s="5" t="s">
        <v>4979</v>
      </c>
      <c r="F2241" s="6">
        <v>0</v>
      </c>
      <c r="G2241" s="6">
        <f t="shared" si="32"/>
        <v>0</v>
      </c>
      <c r="H2241" s="5" t="s">
        <v>16</v>
      </c>
      <c r="I2241" s="5" t="s">
        <v>2140</v>
      </c>
      <c r="L2241" s="5" t="s">
        <v>1295</v>
      </c>
      <c r="M2241" s="5" t="s">
        <v>1296</v>
      </c>
    </row>
    <row r="2242" spans="1:13" outlineLevel="2" x14ac:dyDescent="0.3">
      <c r="A2242" s="5" t="s">
        <v>1532</v>
      </c>
      <c r="B2242" s="5" t="s">
        <v>1533</v>
      </c>
      <c r="D2242" s="5" t="s">
        <v>4980</v>
      </c>
      <c r="E2242" s="5" t="s">
        <v>4981</v>
      </c>
      <c r="F2242" s="6">
        <v>0</v>
      </c>
      <c r="G2242" s="6">
        <f t="shared" si="32"/>
        <v>0</v>
      </c>
      <c r="H2242" s="5" t="s">
        <v>70</v>
      </c>
      <c r="I2242" s="5" t="s">
        <v>71</v>
      </c>
      <c r="L2242" s="5" t="s">
        <v>1295</v>
      </c>
      <c r="M2242" s="5" t="s">
        <v>1296</v>
      </c>
    </row>
    <row r="2243" spans="1:13" outlineLevel="2" x14ac:dyDescent="0.3">
      <c r="A2243" s="5" t="s">
        <v>1532</v>
      </c>
      <c r="B2243" s="5" t="s">
        <v>1533</v>
      </c>
      <c r="C2243" s="5" t="s">
        <v>1682</v>
      </c>
      <c r="D2243" s="5" t="s">
        <v>4752</v>
      </c>
      <c r="E2243" s="5" t="s">
        <v>4753</v>
      </c>
      <c r="F2243" s="6">
        <v>280.25547889500001</v>
      </c>
      <c r="G2243" s="6">
        <f t="shared" si="32"/>
        <v>14.012773944750002</v>
      </c>
      <c r="H2243" s="5" t="s">
        <v>449</v>
      </c>
      <c r="I2243" s="5" t="s">
        <v>575</v>
      </c>
      <c r="K2243" s="5" t="s">
        <v>58</v>
      </c>
      <c r="L2243" s="5" t="s">
        <v>811</v>
      </c>
      <c r="M2243" s="5" t="s">
        <v>21</v>
      </c>
    </row>
    <row r="2244" spans="1:13" outlineLevel="2" x14ac:dyDescent="0.3">
      <c r="A2244" s="5" t="s">
        <v>1532</v>
      </c>
      <c r="B2244" s="5" t="s">
        <v>1533</v>
      </c>
      <c r="C2244" s="5" t="s">
        <v>1682</v>
      </c>
      <c r="D2244" s="5" t="s">
        <v>4202</v>
      </c>
      <c r="E2244" s="5" t="s">
        <v>4203</v>
      </c>
      <c r="F2244" s="6">
        <v>999</v>
      </c>
      <c r="G2244" s="6">
        <f t="shared" si="32"/>
        <v>49.95</v>
      </c>
      <c r="H2244" s="5" t="s">
        <v>1050</v>
      </c>
      <c r="I2244" s="5" t="s">
        <v>1051</v>
      </c>
      <c r="J2244" s="5" t="s">
        <v>1052</v>
      </c>
      <c r="K2244" s="5" t="s">
        <v>67</v>
      </c>
      <c r="L2244" s="5" t="s">
        <v>74</v>
      </c>
    </row>
    <row r="2245" spans="1:13" outlineLevel="1" x14ac:dyDescent="0.3">
      <c r="B2245" s="11" t="s">
        <v>6347</v>
      </c>
      <c r="F2245" s="6">
        <f>SUBTOTAL(9,F2237:F2244)</f>
        <v>9847.2639522717509</v>
      </c>
      <c r="G2245" s="6">
        <f>SUBTOTAL(9,G2237:G2244)</f>
        <v>492.36319761358749</v>
      </c>
    </row>
    <row r="2246" spans="1:13" outlineLevel="2" x14ac:dyDescent="0.3">
      <c r="A2246" s="5" t="s">
        <v>3688</v>
      </c>
      <c r="B2246" s="5" t="s">
        <v>3689</v>
      </c>
      <c r="D2246" s="5" t="s">
        <v>5049</v>
      </c>
      <c r="E2246" s="5" t="s">
        <v>5050</v>
      </c>
      <c r="F2246" s="6">
        <v>0</v>
      </c>
      <c r="G2246" s="6">
        <f t="shared" si="32"/>
        <v>0</v>
      </c>
      <c r="H2246" s="5" t="s">
        <v>16</v>
      </c>
      <c r="I2246" s="5" t="s">
        <v>2140</v>
      </c>
      <c r="L2246" s="5" t="s">
        <v>1295</v>
      </c>
      <c r="M2246" s="5" t="s">
        <v>1296</v>
      </c>
    </row>
    <row r="2247" spans="1:13" outlineLevel="2" x14ac:dyDescent="0.3">
      <c r="A2247" s="5" t="s">
        <v>3688</v>
      </c>
      <c r="B2247" s="5" t="s">
        <v>3689</v>
      </c>
      <c r="D2247" s="5" t="s">
        <v>5051</v>
      </c>
      <c r="E2247" s="5" t="s">
        <v>5052</v>
      </c>
      <c r="F2247" s="6">
        <v>0</v>
      </c>
      <c r="G2247" s="6">
        <f t="shared" si="32"/>
        <v>0</v>
      </c>
      <c r="H2247" s="5" t="s">
        <v>70</v>
      </c>
      <c r="I2247" s="5" t="s">
        <v>71</v>
      </c>
      <c r="L2247" s="5" t="s">
        <v>1295</v>
      </c>
      <c r="M2247" s="5" t="s">
        <v>1296</v>
      </c>
    </row>
    <row r="2248" spans="1:13" outlineLevel="2" x14ac:dyDescent="0.3">
      <c r="A2248" s="5" t="s">
        <v>3688</v>
      </c>
      <c r="B2248" s="7" t="s">
        <v>3689</v>
      </c>
      <c r="D2248" s="7" t="s">
        <v>6444</v>
      </c>
      <c r="F2248" s="9">
        <v>194.07</v>
      </c>
      <c r="G2248" s="6">
        <f t="shared" si="32"/>
        <v>9.7035</v>
      </c>
      <c r="H2248" s="8" t="s">
        <v>449</v>
      </c>
      <c r="I2248" s="7" t="s">
        <v>450</v>
      </c>
      <c r="J2248" s="8"/>
      <c r="K2248" s="5" t="s">
        <v>539</v>
      </c>
      <c r="L2248" s="5" t="s">
        <v>1295</v>
      </c>
      <c r="M2248" s="5" t="s">
        <v>1296</v>
      </c>
    </row>
    <row r="2249" spans="1:13" outlineLevel="1" x14ac:dyDescent="0.3">
      <c r="B2249" s="12" t="s">
        <v>6348</v>
      </c>
      <c r="D2249" s="7"/>
      <c r="F2249" s="9">
        <f>SUBTOTAL(9,F2246:F2248)</f>
        <v>194.07</v>
      </c>
      <c r="G2249" s="6">
        <f>SUBTOTAL(9,G2246:G2248)</f>
        <v>9.7035</v>
      </c>
      <c r="H2249" s="8"/>
      <c r="I2249" s="7"/>
      <c r="J2249" s="8"/>
    </row>
    <row r="2250" spans="1:13" outlineLevel="2" x14ac:dyDescent="0.3">
      <c r="A2250" s="5" t="s">
        <v>956</v>
      </c>
      <c r="B2250" s="5" t="s">
        <v>957</v>
      </c>
      <c r="D2250" s="5" t="s">
        <v>2397</v>
      </c>
      <c r="E2250" s="5" t="s">
        <v>2398</v>
      </c>
      <c r="F2250" s="6">
        <v>4752.5042045</v>
      </c>
      <c r="G2250" s="6">
        <f t="shared" si="32"/>
        <v>237.62521022500002</v>
      </c>
      <c r="H2250" s="5" t="s">
        <v>2000</v>
      </c>
      <c r="I2250" s="5" t="s">
        <v>2001</v>
      </c>
      <c r="J2250" s="5" t="s">
        <v>2002</v>
      </c>
      <c r="K2250" s="5" t="s">
        <v>2399</v>
      </c>
      <c r="L2250" s="5" t="s">
        <v>240</v>
      </c>
    </row>
    <row r="2251" spans="1:13" outlineLevel="1" x14ac:dyDescent="0.3">
      <c r="B2251" s="11" t="s">
        <v>6350</v>
      </c>
      <c r="F2251" s="6">
        <f>SUBTOTAL(9,F2250:F2250)</f>
        <v>4752.5042045</v>
      </c>
      <c r="G2251" s="6">
        <f>SUBTOTAL(9,G2250:G2250)</f>
        <v>237.62521022500002</v>
      </c>
    </row>
    <row r="2252" spans="1:13" outlineLevel="2" x14ac:dyDescent="0.3">
      <c r="A2252" s="5" t="s">
        <v>956</v>
      </c>
      <c r="B2252" s="5" t="s">
        <v>1337</v>
      </c>
      <c r="C2252" s="5" t="s">
        <v>1339</v>
      </c>
      <c r="D2252" s="5" t="s">
        <v>1998</v>
      </c>
      <c r="E2252" s="5" t="s">
        <v>1999</v>
      </c>
      <c r="F2252" s="6">
        <v>6580.390437</v>
      </c>
      <c r="G2252" s="6">
        <f t="shared" si="32"/>
        <v>329.01952185000005</v>
      </c>
      <c r="H2252" s="5" t="s">
        <v>2000</v>
      </c>
      <c r="I2252" s="5" t="s">
        <v>2001</v>
      </c>
      <c r="J2252" s="5" t="s">
        <v>2002</v>
      </c>
      <c r="K2252" s="5" t="s">
        <v>178</v>
      </c>
    </row>
    <row r="2253" spans="1:13" outlineLevel="1" x14ac:dyDescent="0.3">
      <c r="B2253" s="11" t="s">
        <v>6351</v>
      </c>
      <c r="F2253" s="6">
        <f>SUBTOTAL(9,F2252:F2252)</f>
        <v>6580.390437</v>
      </c>
      <c r="G2253" s="6">
        <f>SUBTOTAL(9,G2252:G2252)</f>
        <v>329.01952185000005</v>
      </c>
    </row>
    <row r="2254" spans="1:13" outlineLevel="2" x14ac:dyDescent="0.3">
      <c r="A2254" s="5" t="s">
        <v>46</v>
      </c>
      <c r="B2254" s="5" t="s">
        <v>47</v>
      </c>
      <c r="C2254" s="5" t="s">
        <v>342</v>
      </c>
      <c r="D2254" s="5" t="s">
        <v>1914</v>
      </c>
      <c r="E2254" s="5" t="s">
        <v>1915</v>
      </c>
      <c r="F2254" s="6">
        <v>6925.4237278440005</v>
      </c>
      <c r="G2254" s="6">
        <f t="shared" si="32"/>
        <v>346.27118639220004</v>
      </c>
      <c r="H2254" s="5" t="s">
        <v>84</v>
      </c>
      <c r="I2254" s="5" t="s">
        <v>133</v>
      </c>
      <c r="J2254" s="5" t="s">
        <v>135</v>
      </c>
      <c r="K2254" s="5" t="s">
        <v>67</v>
      </c>
      <c r="L2254" s="5" t="s">
        <v>109</v>
      </c>
      <c r="M2254" s="5" t="s">
        <v>399</v>
      </c>
    </row>
    <row r="2255" spans="1:13" outlineLevel="2" x14ac:dyDescent="0.3">
      <c r="A2255" s="5" t="s">
        <v>46</v>
      </c>
      <c r="B2255" s="5" t="s">
        <v>47</v>
      </c>
      <c r="C2255" s="5" t="s">
        <v>342</v>
      </c>
      <c r="D2255" s="5" t="s">
        <v>1914</v>
      </c>
      <c r="E2255" s="5" t="s">
        <v>1915</v>
      </c>
      <c r="F2255" s="6">
        <v>3953.3898299550001</v>
      </c>
      <c r="G2255" s="6">
        <f t="shared" si="32"/>
        <v>197.66949149775002</v>
      </c>
      <c r="H2255" s="5" t="s">
        <v>84</v>
      </c>
      <c r="I2255" s="5" t="s">
        <v>133</v>
      </c>
      <c r="J2255" s="5" t="s">
        <v>135</v>
      </c>
      <c r="K2255" s="5" t="s">
        <v>1059</v>
      </c>
      <c r="L2255" s="5" t="s">
        <v>109</v>
      </c>
      <c r="M2255" s="5" t="s">
        <v>399</v>
      </c>
    </row>
    <row r="2256" spans="1:13" outlineLevel="2" x14ac:dyDescent="0.3">
      <c r="A2256" s="5" t="s">
        <v>46</v>
      </c>
      <c r="B2256" s="5" t="s">
        <v>47</v>
      </c>
      <c r="C2256" s="5" t="s">
        <v>1460</v>
      </c>
      <c r="D2256" s="5" t="s">
        <v>1592</v>
      </c>
      <c r="E2256" s="5" t="s">
        <v>1593</v>
      </c>
      <c r="F2256" s="6">
        <v>9362.5868661500008</v>
      </c>
      <c r="G2256" s="6">
        <f t="shared" si="32"/>
        <v>468.12934330750005</v>
      </c>
      <c r="H2256" s="5" t="s">
        <v>846</v>
      </c>
      <c r="I2256" s="5" t="s">
        <v>847</v>
      </c>
      <c r="J2256" s="5" t="s">
        <v>1217</v>
      </c>
      <c r="K2256" s="5" t="s">
        <v>67</v>
      </c>
      <c r="L2256" s="5" t="s">
        <v>74</v>
      </c>
      <c r="M2256" s="5" t="s">
        <v>21</v>
      </c>
    </row>
    <row r="2257" spans="1:13" outlineLevel="2" x14ac:dyDescent="0.3">
      <c r="A2257" s="5" t="s">
        <v>46</v>
      </c>
      <c r="B2257" s="5" t="s">
        <v>47</v>
      </c>
      <c r="D2257" s="5" t="s">
        <v>4950</v>
      </c>
      <c r="E2257" s="5" t="s">
        <v>4951</v>
      </c>
      <c r="F2257" s="6">
        <v>0</v>
      </c>
      <c r="G2257" s="6">
        <f t="shared" si="32"/>
        <v>0</v>
      </c>
      <c r="H2257" s="5" t="s">
        <v>16</v>
      </c>
      <c r="I2257" s="5" t="s">
        <v>2140</v>
      </c>
      <c r="L2257" s="5" t="s">
        <v>1295</v>
      </c>
      <c r="M2257" s="5" t="s">
        <v>1296</v>
      </c>
    </row>
    <row r="2258" spans="1:13" outlineLevel="2" x14ac:dyDescent="0.3">
      <c r="A2258" s="5" t="s">
        <v>46</v>
      </c>
      <c r="B2258" s="5" t="s">
        <v>47</v>
      </c>
      <c r="D2258" s="5" t="s">
        <v>1293</v>
      </c>
      <c r="E2258" s="5" t="s">
        <v>1294</v>
      </c>
      <c r="F2258" s="6">
        <v>12146.4</v>
      </c>
      <c r="G2258" s="6">
        <f t="shared" si="32"/>
        <v>607.32000000000005</v>
      </c>
      <c r="H2258" s="5" t="s">
        <v>14</v>
      </c>
      <c r="I2258" s="5" t="s">
        <v>15</v>
      </c>
      <c r="K2258" s="5" t="s">
        <v>539</v>
      </c>
      <c r="L2258" s="5" t="s">
        <v>1295</v>
      </c>
      <c r="M2258" s="5" t="s">
        <v>1296</v>
      </c>
    </row>
    <row r="2259" spans="1:13" outlineLevel="2" x14ac:dyDescent="0.3">
      <c r="A2259" s="5" t="s">
        <v>46</v>
      </c>
      <c r="B2259" s="5" t="s">
        <v>47</v>
      </c>
      <c r="D2259" s="5" t="s">
        <v>1293</v>
      </c>
      <c r="E2259" s="5" t="s">
        <v>1294</v>
      </c>
      <c r="F2259" s="6">
        <v>0</v>
      </c>
      <c r="G2259" s="6">
        <f t="shared" si="32"/>
        <v>0</v>
      </c>
      <c r="H2259" s="5" t="s">
        <v>14</v>
      </c>
      <c r="I2259" s="5" t="s">
        <v>15</v>
      </c>
      <c r="K2259" s="5" t="s">
        <v>1020</v>
      </c>
      <c r="L2259" s="5" t="s">
        <v>1295</v>
      </c>
      <c r="M2259" s="5" t="s">
        <v>1296</v>
      </c>
    </row>
    <row r="2260" spans="1:13" outlineLevel="2" x14ac:dyDescent="0.3">
      <c r="A2260" s="5" t="s">
        <v>46</v>
      </c>
      <c r="B2260" s="5" t="s">
        <v>47</v>
      </c>
      <c r="D2260" s="5" t="s">
        <v>4952</v>
      </c>
      <c r="E2260" s="5" t="s">
        <v>4953</v>
      </c>
      <c r="F2260" s="6">
        <v>0</v>
      </c>
      <c r="G2260" s="6">
        <f t="shared" si="32"/>
        <v>0</v>
      </c>
      <c r="H2260" s="5" t="s">
        <v>70</v>
      </c>
      <c r="I2260" s="5" t="s">
        <v>71</v>
      </c>
      <c r="L2260" s="5" t="s">
        <v>1295</v>
      </c>
      <c r="M2260" s="5" t="s">
        <v>1296</v>
      </c>
    </row>
    <row r="2261" spans="1:13" outlineLevel="2" x14ac:dyDescent="0.3">
      <c r="A2261" s="5" t="s">
        <v>46</v>
      </c>
      <c r="B2261" s="5" t="s">
        <v>47</v>
      </c>
      <c r="C2261" s="5" t="s">
        <v>49</v>
      </c>
      <c r="D2261" s="5" t="s">
        <v>4954</v>
      </c>
      <c r="E2261" s="5" t="s">
        <v>4955</v>
      </c>
      <c r="F2261" s="6">
        <v>0</v>
      </c>
      <c r="G2261" s="6">
        <f t="shared" si="32"/>
        <v>0</v>
      </c>
      <c r="H2261" s="5" t="s">
        <v>449</v>
      </c>
      <c r="I2261" s="5" t="s">
        <v>450</v>
      </c>
      <c r="J2261" s="5" t="s">
        <v>451</v>
      </c>
      <c r="L2261" s="5" t="s">
        <v>1295</v>
      </c>
      <c r="M2261" s="5" t="s">
        <v>1296</v>
      </c>
    </row>
    <row r="2262" spans="1:13" outlineLevel="2" x14ac:dyDescent="0.3">
      <c r="A2262" s="5" t="s">
        <v>46</v>
      </c>
      <c r="B2262" s="7" t="s">
        <v>47</v>
      </c>
      <c r="D2262" s="7" t="s">
        <v>6444</v>
      </c>
      <c r="F2262" s="9">
        <v>3698.31</v>
      </c>
      <c r="G2262" s="6">
        <f t="shared" si="32"/>
        <v>184.91550000000001</v>
      </c>
      <c r="H2262" s="8" t="s">
        <v>16</v>
      </c>
      <c r="I2262" s="7" t="s">
        <v>2140</v>
      </c>
      <c r="J2262" s="8"/>
      <c r="K2262" s="5" t="s">
        <v>539</v>
      </c>
      <c r="L2262" s="5" t="s">
        <v>1295</v>
      </c>
      <c r="M2262" s="5" t="s">
        <v>1296</v>
      </c>
    </row>
    <row r="2263" spans="1:13" outlineLevel="2" x14ac:dyDescent="0.3">
      <c r="A2263" s="5" t="s">
        <v>46</v>
      </c>
      <c r="B2263" s="7" t="s">
        <v>47</v>
      </c>
      <c r="D2263" s="7" t="s">
        <v>6444</v>
      </c>
      <c r="F2263" s="9">
        <v>4848.3100000000004</v>
      </c>
      <c r="G2263" s="6">
        <f t="shared" ref="G2263:G2330" si="33">F2263*0.05</f>
        <v>242.41550000000004</v>
      </c>
      <c r="H2263" s="8" t="s">
        <v>294</v>
      </c>
      <c r="I2263" s="7" t="s">
        <v>295</v>
      </c>
      <c r="J2263" s="8"/>
      <c r="K2263" s="5" t="s">
        <v>539</v>
      </c>
      <c r="L2263" s="5" t="s">
        <v>1295</v>
      </c>
      <c r="M2263" s="5" t="s">
        <v>1296</v>
      </c>
    </row>
    <row r="2264" spans="1:13" outlineLevel="2" x14ac:dyDescent="0.3">
      <c r="A2264" s="5" t="s">
        <v>46</v>
      </c>
      <c r="B2264" s="7" t="s">
        <v>47</v>
      </c>
      <c r="D2264" s="7" t="s">
        <v>6444</v>
      </c>
      <c r="F2264" s="9">
        <v>8757.6299999999992</v>
      </c>
      <c r="G2264" s="6">
        <f t="shared" si="33"/>
        <v>437.88149999999996</v>
      </c>
      <c r="H2264" s="8" t="s">
        <v>84</v>
      </c>
      <c r="I2264" s="7" t="s">
        <v>442</v>
      </c>
      <c r="J2264" s="8"/>
      <c r="K2264" s="5" t="s">
        <v>539</v>
      </c>
      <c r="L2264" s="5" t="s">
        <v>1295</v>
      </c>
      <c r="M2264" s="5" t="s">
        <v>1296</v>
      </c>
    </row>
    <row r="2265" spans="1:13" outlineLevel="2" x14ac:dyDescent="0.3">
      <c r="A2265" s="5" t="s">
        <v>46</v>
      </c>
      <c r="B2265" s="7" t="s">
        <v>47</v>
      </c>
      <c r="D2265" s="7" t="s">
        <v>6444</v>
      </c>
      <c r="F2265" s="9">
        <v>4254.24</v>
      </c>
      <c r="G2265" s="6">
        <f t="shared" si="33"/>
        <v>212.71199999999999</v>
      </c>
      <c r="H2265" s="8" t="s">
        <v>84</v>
      </c>
      <c r="I2265" s="7" t="s">
        <v>85</v>
      </c>
      <c r="J2265" s="8"/>
      <c r="K2265" s="5" t="s">
        <v>539</v>
      </c>
      <c r="L2265" s="5" t="s">
        <v>1295</v>
      </c>
      <c r="M2265" s="5" t="s">
        <v>1296</v>
      </c>
    </row>
    <row r="2266" spans="1:13" outlineLevel="2" x14ac:dyDescent="0.3">
      <c r="A2266" s="5" t="s">
        <v>46</v>
      </c>
      <c r="B2266" s="7" t="s">
        <v>47</v>
      </c>
      <c r="D2266" s="7" t="s">
        <v>6444</v>
      </c>
      <c r="F2266" s="9">
        <v>7249.01</v>
      </c>
      <c r="G2266" s="6">
        <f t="shared" si="33"/>
        <v>362.45050000000003</v>
      </c>
      <c r="H2266" s="8" t="s">
        <v>14</v>
      </c>
      <c r="I2266" s="7" t="s">
        <v>77</v>
      </c>
      <c r="J2266" s="8"/>
      <c r="K2266" s="5" t="s">
        <v>539</v>
      </c>
      <c r="L2266" s="5" t="s">
        <v>1295</v>
      </c>
      <c r="M2266" s="5" t="s">
        <v>1296</v>
      </c>
    </row>
    <row r="2267" spans="1:13" outlineLevel="2" x14ac:dyDescent="0.3">
      <c r="A2267" s="5" t="s">
        <v>46</v>
      </c>
      <c r="B2267" s="7" t="s">
        <v>47</v>
      </c>
      <c r="D2267" s="7" t="s">
        <v>6444</v>
      </c>
      <c r="F2267" s="9">
        <v>1794.07</v>
      </c>
      <c r="G2267" s="6">
        <f t="shared" si="33"/>
        <v>89.703500000000005</v>
      </c>
      <c r="H2267" s="8" t="s">
        <v>14</v>
      </c>
      <c r="I2267" s="7" t="s">
        <v>15</v>
      </c>
      <c r="J2267" s="8"/>
      <c r="K2267" s="5" t="s">
        <v>539</v>
      </c>
      <c r="L2267" s="5" t="s">
        <v>1295</v>
      </c>
      <c r="M2267" s="5" t="s">
        <v>1296</v>
      </c>
    </row>
    <row r="2268" spans="1:13" outlineLevel="2" x14ac:dyDescent="0.3">
      <c r="A2268" s="5" t="s">
        <v>46</v>
      </c>
      <c r="B2268" s="7" t="s">
        <v>47</v>
      </c>
      <c r="D2268" s="7" t="s">
        <v>6444</v>
      </c>
      <c r="F2268" s="9">
        <v>9647.4599999999991</v>
      </c>
      <c r="G2268" s="6">
        <f t="shared" si="33"/>
        <v>482.37299999999999</v>
      </c>
      <c r="H2268" s="8" t="s">
        <v>86</v>
      </c>
      <c r="I2268" s="7" t="s">
        <v>2233</v>
      </c>
      <c r="J2268" s="8"/>
      <c r="K2268" s="5" t="s">
        <v>539</v>
      </c>
      <c r="L2268" s="5" t="s">
        <v>1295</v>
      </c>
      <c r="M2268" s="5" t="s">
        <v>1296</v>
      </c>
    </row>
    <row r="2269" spans="1:13" outlineLevel="2" x14ac:dyDescent="0.3">
      <c r="A2269" s="5" t="s">
        <v>46</v>
      </c>
      <c r="B2269" s="7" t="s">
        <v>47</v>
      </c>
      <c r="D2269" s="7" t="s">
        <v>6444</v>
      </c>
      <c r="F2269" s="9">
        <v>1954.24</v>
      </c>
      <c r="G2269" s="6">
        <f t="shared" si="33"/>
        <v>97.712000000000003</v>
      </c>
      <c r="H2269" s="8" t="s">
        <v>201</v>
      </c>
      <c r="I2269" s="10" t="s">
        <v>634</v>
      </c>
      <c r="J2269" s="8"/>
      <c r="K2269" s="5" t="s">
        <v>539</v>
      </c>
      <c r="L2269" s="5" t="s">
        <v>1295</v>
      </c>
      <c r="M2269" s="5" t="s">
        <v>1296</v>
      </c>
    </row>
    <row r="2270" spans="1:13" outlineLevel="2" x14ac:dyDescent="0.3">
      <c r="A2270" s="5" t="s">
        <v>46</v>
      </c>
      <c r="B2270" s="7" t="s">
        <v>47</v>
      </c>
      <c r="D2270" s="7" t="s">
        <v>6444</v>
      </c>
      <c r="F2270" s="9">
        <v>3038.98</v>
      </c>
      <c r="G2270" s="6">
        <f t="shared" si="33"/>
        <v>151.94900000000001</v>
      </c>
      <c r="H2270" s="8" t="s">
        <v>44</v>
      </c>
      <c r="I2270" s="7" t="s">
        <v>45</v>
      </c>
      <c r="J2270" s="8"/>
      <c r="K2270" s="5" t="s">
        <v>539</v>
      </c>
      <c r="L2270" s="5" t="s">
        <v>1295</v>
      </c>
      <c r="M2270" s="5" t="s">
        <v>1296</v>
      </c>
    </row>
    <row r="2271" spans="1:13" outlineLevel="2" x14ac:dyDescent="0.3">
      <c r="A2271" s="5" t="s">
        <v>46</v>
      </c>
      <c r="B2271" s="7" t="s">
        <v>47</v>
      </c>
      <c r="D2271" s="7" t="s">
        <v>6444</v>
      </c>
      <c r="F2271" s="9">
        <v>355.93</v>
      </c>
      <c r="G2271" s="6">
        <f t="shared" si="33"/>
        <v>17.796500000000002</v>
      </c>
      <c r="H2271" s="8" t="s">
        <v>217</v>
      </c>
      <c r="I2271" s="7" t="s">
        <v>2131</v>
      </c>
      <c r="J2271" s="8"/>
      <c r="K2271" s="5" t="s">
        <v>539</v>
      </c>
      <c r="L2271" s="5" t="s">
        <v>1295</v>
      </c>
      <c r="M2271" s="5" t="s">
        <v>1296</v>
      </c>
    </row>
    <row r="2272" spans="1:13" outlineLevel="2" x14ac:dyDescent="0.3">
      <c r="A2272" s="5" t="s">
        <v>46</v>
      </c>
      <c r="B2272" s="7" t="s">
        <v>47</v>
      </c>
      <c r="D2272" s="7" t="s">
        <v>6444</v>
      </c>
      <c r="F2272" s="9">
        <v>13457.63</v>
      </c>
      <c r="G2272" s="6">
        <f t="shared" si="33"/>
        <v>672.88149999999996</v>
      </c>
      <c r="H2272" s="8" t="s">
        <v>53</v>
      </c>
      <c r="I2272" s="7" t="s">
        <v>1365</v>
      </c>
      <c r="J2272" s="8"/>
      <c r="K2272" s="5" t="s">
        <v>539</v>
      </c>
      <c r="L2272" s="5" t="s">
        <v>1295</v>
      </c>
      <c r="M2272" s="5" t="s">
        <v>1296</v>
      </c>
    </row>
    <row r="2273" spans="1:13" outlineLevel="2" x14ac:dyDescent="0.3">
      <c r="A2273" s="5" t="s">
        <v>46</v>
      </c>
      <c r="B2273" s="5" t="s">
        <v>47</v>
      </c>
      <c r="C2273" s="5" t="s">
        <v>49</v>
      </c>
      <c r="D2273" s="5" t="s">
        <v>5115</v>
      </c>
      <c r="E2273" s="5" t="s">
        <v>5116</v>
      </c>
      <c r="F2273" s="6">
        <v>0</v>
      </c>
      <c r="G2273" s="6">
        <f t="shared" si="33"/>
        <v>0</v>
      </c>
      <c r="H2273" s="5" t="s">
        <v>16</v>
      </c>
      <c r="I2273" s="5" t="s">
        <v>335</v>
      </c>
      <c r="J2273" s="5" t="s">
        <v>1124</v>
      </c>
      <c r="L2273" s="5" t="s">
        <v>240</v>
      </c>
    </row>
    <row r="2274" spans="1:13" outlineLevel="2" x14ac:dyDescent="0.3">
      <c r="A2274" s="5" t="s">
        <v>46</v>
      </c>
      <c r="B2274" s="5" t="s">
        <v>47</v>
      </c>
      <c r="C2274" s="5" t="s">
        <v>49</v>
      </c>
      <c r="D2274" s="5" t="s">
        <v>5166</v>
      </c>
      <c r="E2274" s="5" t="s">
        <v>5167</v>
      </c>
      <c r="F2274" s="6">
        <v>0</v>
      </c>
      <c r="G2274" s="6">
        <f t="shared" si="33"/>
        <v>0</v>
      </c>
      <c r="H2274" s="5" t="s">
        <v>449</v>
      </c>
      <c r="I2274" s="5" t="s">
        <v>450</v>
      </c>
      <c r="J2274" s="5" t="s">
        <v>451</v>
      </c>
      <c r="L2274" s="5" t="s">
        <v>109</v>
      </c>
      <c r="M2274" s="5" t="s">
        <v>21</v>
      </c>
    </row>
    <row r="2275" spans="1:13" outlineLevel="2" x14ac:dyDescent="0.3">
      <c r="A2275" s="5" t="s">
        <v>46</v>
      </c>
      <c r="B2275" s="5" t="s">
        <v>47</v>
      </c>
      <c r="C2275" s="5" t="s">
        <v>49</v>
      </c>
      <c r="D2275" s="5" t="s">
        <v>4721</v>
      </c>
      <c r="E2275" s="5" t="s">
        <v>4722</v>
      </c>
      <c r="F2275" s="6">
        <v>320.33898300600003</v>
      </c>
      <c r="G2275" s="6">
        <f t="shared" si="33"/>
        <v>16.016949150300004</v>
      </c>
      <c r="H2275" s="5" t="s">
        <v>84</v>
      </c>
      <c r="I2275" s="5" t="s">
        <v>442</v>
      </c>
      <c r="J2275" s="5" t="s">
        <v>444</v>
      </c>
      <c r="K2275" s="5" t="s">
        <v>221</v>
      </c>
      <c r="L2275" s="5" t="s">
        <v>184</v>
      </c>
      <c r="M2275" s="5" t="s">
        <v>31</v>
      </c>
    </row>
    <row r="2276" spans="1:13" outlineLevel="2" x14ac:dyDescent="0.3">
      <c r="A2276" s="5" t="s">
        <v>46</v>
      </c>
      <c r="B2276" s="5" t="s">
        <v>47</v>
      </c>
      <c r="C2276" s="5" t="s">
        <v>49</v>
      </c>
      <c r="D2276" s="5" t="s">
        <v>2961</v>
      </c>
      <c r="E2276" s="5" t="s">
        <v>2962</v>
      </c>
      <c r="F2276" s="6">
        <v>2939.6186436562502</v>
      </c>
      <c r="G2276" s="6">
        <f t="shared" si="33"/>
        <v>146.98093218281252</v>
      </c>
      <c r="H2276" s="5" t="s">
        <v>16</v>
      </c>
      <c r="I2276" s="5" t="s">
        <v>17</v>
      </c>
      <c r="J2276" s="5" t="s">
        <v>18</v>
      </c>
      <c r="K2276" s="5" t="s">
        <v>19</v>
      </c>
      <c r="L2276" s="5" t="s">
        <v>2862</v>
      </c>
      <c r="M2276" s="5" t="s">
        <v>399</v>
      </c>
    </row>
    <row r="2277" spans="1:13" outlineLevel="2" x14ac:dyDescent="0.3">
      <c r="A2277" s="5" t="s">
        <v>46</v>
      </c>
      <c r="B2277" s="5" t="s">
        <v>47</v>
      </c>
      <c r="C2277" s="5" t="s">
        <v>49</v>
      </c>
      <c r="D2277" s="5" t="s">
        <v>268</v>
      </c>
      <c r="E2277" s="5" t="s">
        <v>269</v>
      </c>
      <c r="F2277" s="6">
        <v>51312.936656700003</v>
      </c>
      <c r="G2277" s="6">
        <f t="shared" si="33"/>
        <v>2565.6468328350002</v>
      </c>
      <c r="H2277" s="5" t="s">
        <v>270</v>
      </c>
      <c r="I2277" s="5" t="s">
        <v>271</v>
      </c>
      <c r="J2277" s="5" t="s">
        <v>272</v>
      </c>
      <c r="K2277" s="5" t="s">
        <v>273</v>
      </c>
      <c r="L2277" s="5" t="s">
        <v>274</v>
      </c>
      <c r="M2277" s="5" t="s">
        <v>21</v>
      </c>
    </row>
    <row r="2278" spans="1:13" outlineLevel="2" x14ac:dyDescent="0.3">
      <c r="A2278" s="5" t="s">
        <v>46</v>
      </c>
      <c r="B2278" s="5" t="s">
        <v>47</v>
      </c>
      <c r="C2278" s="5" t="s">
        <v>2577</v>
      </c>
      <c r="D2278" s="5" t="s">
        <v>3777</v>
      </c>
      <c r="E2278" s="5" t="s">
        <v>3778</v>
      </c>
      <c r="F2278" s="6">
        <v>1468.3551760247999</v>
      </c>
      <c r="G2278" s="6">
        <f t="shared" si="33"/>
        <v>73.417758801239998</v>
      </c>
      <c r="H2278" s="5" t="s">
        <v>449</v>
      </c>
      <c r="I2278" s="5" t="s">
        <v>450</v>
      </c>
      <c r="J2278" s="5" t="s">
        <v>451</v>
      </c>
      <c r="K2278" s="5" t="s">
        <v>58</v>
      </c>
      <c r="L2278" s="5" t="s">
        <v>750</v>
      </c>
      <c r="M2278" s="5" t="s">
        <v>31</v>
      </c>
    </row>
    <row r="2279" spans="1:13" outlineLevel="2" x14ac:dyDescent="0.3">
      <c r="A2279" s="5" t="s">
        <v>46</v>
      </c>
      <c r="B2279" s="5" t="s">
        <v>47</v>
      </c>
      <c r="D2279" s="5" t="s">
        <v>761</v>
      </c>
      <c r="E2279" s="5" t="s">
        <v>762</v>
      </c>
      <c r="F2279" s="6">
        <v>22558.474573113002</v>
      </c>
      <c r="G2279" s="6">
        <f t="shared" si="33"/>
        <v>1127.9237286556502</v>
      </c>
      <c r="H2279" s="5" t="s">
        <v>84</v>
      </c>
      <c r="I2279" s="5" t="s">
        <v>85</v>
      </c>
      <c r="J2279" s="5" t="s">
        <v>88</v>
      </c>
      <c r="K2279" s="5" t="s">
        <v>155</v>
      </c>
      <c r="L2279" s="5" t="s">
        <v>170</v>
      </c>
      <c r="M2279" s="5" t="s">
        <v>91</v>
      </c>
    </row>
    <row r="2280" spans="1:13" outlineLevel="2" x14ac:dyDescent="0.3">
      <c r="A2280" s="5" t="s">
        <v>46</v>
      </c>
      <c r="B2280" s="5" t="s">
        <v>47</v>
      </c>
      <c r="C2280" s="5" t="s">
        <v>1460</v>
      </c>
      <c r="D2280" s="5" t="s">
        <v>1458</v>
      </c>
      <c r="E2280" s="5" t="s">
        <v>1459</v>
      </c>
      <c r="F2280" s="6">
        <v>10631.075094</v>
      </c>
      <c r="G2280" s="6">
        <f t="shared" si="33"/>
        <v>531.55375470000001</v>
      </c>
      <c r="H2280" s="5" t="s">
        <v>25</v>
      </c>
      <c r="I2280" s="5" t="s">
        <v>26</v>
      </c>
      <c r="J2280" s="5" t="s">
        <v>28</v>
      </c>
      <c r="K2280" s="5" t="s">
        <v>73</v>
      </c>
      <c r="L2280" s="5" t="s">
        <v>74</v>
      </c>
      <c r="M2280" s="5" t="s">
        <v>21</v>
      </c>
    </row>
    <row r="2281" spans="1:13" outlineLevel="2" x14ac:dyDescent="0.3">
      <c r="A2281" s="5" t="s">
        <v>46</v>
      </c>
      <c r="B2281" s="5" t="s">
        <v>47</v>
      </c>
      <c r="C2281" s="5" t="s">
        <v>49</v>
      </c>
      <c r="D2281" s="5" t="s">
        <v>2506</v>
      </c>
      <c r="E2281" s="5" t="s">
        <v>2507</v>
      </c>
      <c r="F2281" s="6">
        <v>4402.6110134370001</v>
      </c>
      <c r="G2281" s="6">
        <f t="shared" si="33"/>
        <v>220.13055067185002</v>
      </c>
      <c r="H2281" s="5" t="s">
        <v>320</v>
      </c>
      <c r="I2281" s="5" t="s">
        <v>321</v>
      </c>
      <c r="J2281" s="5" t="s">
        <v>322</v>
      </c>
      <c r="K2281" s="5" t="s">
        <v>169</v>
      </c>
      <c r="L2281" s="5" t="s">
        <v>249</v>
      </c>
    </row>
    <row r="2282" spans="1:13" outlineLevel="2" x14ac:dyDescent="0.3">
      <c r="A2282" s="5" t="s">
        <v>46</v>
      </c>
      <c r="B2282" s="5" t="s">
        <v>47</v>
      </c>
      <c r="C2282" s="5" t="s">
        <v>1130</v>
      </c>
      <c r="D2282" s="5" t="s">
        <v>3138</v>
      </c>
      <c r="E2282" s="5" t="s">
        <v>3139</v>
      </c>
      <c r="F2282" s="6">
        <v>2555</v>
      </c>
      <c r="G2282" s="6">
        <f t="shared" si="33"/>
        <v>127.75</v>
      </c>
      <c r="H2282" s="5" t="s">
        <v>53</v>
      </c>
      <c r="I2282" s="5" t="s">
        <v>54</v>
      </c>
      <c r="J2282" s="5" t="s">
        <v>1835</v>
      </c>
      <c r="K2282" s="5" t="s">
        <v>221</v>
      </c>
      <c r="L2282" s="5" t="s">
        <v>408</v>
      </c>
      <c r="M2282" s="5" t="s">
        <v>31</v>
      </c>
    </row>
    <row r="2283" spans="1:13" outlineLevel="2" x14ac:dyDescent="0.3">
      <c r="A2283" s="5" t="s">
        <v>46</v>
      </c>
      <c r="B2283" s="5" t="s">
        <v>47</v>
      </c>
      <c r="C2283" s="5" t="s">
        <v>49</v>
      </c>
      <c r="D2283" s="5" t="s">
        <v>5494</v>
      </c>
      <c r="E2283" s="5" t="s">
        <v>5495</v>
      </c>
      <c r="F2283" s="6">
        <v>0</v>
      </c>
      <c r="G2283" s="6">
        <f t="shared" si="33"/>
        <v>0</v>
      </c>
      <c r="H2283" s="5" t="s">
        <v>16</v>
      </c>
      <c r="I2283" s="5" t="s">
        <v>2140</v>
      </c>
      <c r="J2283" s="5" t="s">
        <v>2141</v>
      </c>
      <c r="L2283" s="5" t="s">
        <v>274</v>
      </c>
      <c r="M2283" s="5" t="s">
        <v>21</v>
      </c>
    </row>
    <row r="2284" spans="1:13" outlineLevel="2" x14ac:dyDescent="0.3">
      <c r="A2284" s="5" t="s">
        <v>46</v>
      </c>
      <c r="B2284" s="5" t="s">
        <v>47</v>
      </c>
      <c r="C2284" s="5" t="s">
        <v>342</v>
      </c>
      <c r="D2284" s="5" t="s">
        <v>5578</v>
      </c>
      <c r="E2284" s="5" t="s">
        <v>5579</v>
      </c>
      <c r="F2284" s="6">
        <v>0</v>
      </c>
      <c r="G2284" s="6">
        <f t="shared" si="33"/>
        <v>0</v>
      </c>
      <c r="H2284" s="5" t="s">
        <v>449</v>
      </c>
      <c r="I2284" s="5" t="s">
        <v>450</v>
      </c>
      <c r="J2284" s="5" t="s">
        <v>451</v>
      </c>
      <c r="L2284" s="5" t="s">
        <v>189</v>
      </c>
      <c r="M2284" s="5" t="s">
        <v>21</v>
      </c>
    </row>
    <row r="2285" spans="1:13" outlineLevel="2" x14ac:dyDescent="0.3">
      <c r="A2285" s="5" t="s">
        <v>46</v>
      </c>
      <c r="B2285" s="5" t="s">
        <v>47</v>
      </c>
      <c r="C2285" s="5" t="s">
        <v>49</v>
      </c>
      <c r="D2285" s="5" t="s">
        <v>1215</v>
      </c>
      <c r="E2285" s="5" t="s">
        <v>1216</v>
      </c>
      <c r="F2285" s="6">
        <v>13322.53514</v>
      </c>
      <c r="G2285" s="6">
        <f t="shared" si="33"/>
        <v>666.126757</v>
      </c>
      <c r="H2285" s="5" t="s">
        <v>846</v>
      </c>
      <c r="I2285" s="5" t="s">
        <v>847</v>
      </c>
      <c r="J2285" s="5" t="s">
        <v>1217</v>
      </c>
      <c r="K2285" s="5" t="s">
        <v>99</v>
      </c>
      <c r="L2285" s="5" t="s">
        <v>74</v>
      </c>
    </row>
    <row r="2286" spans="1:13" outlineLevel="2" x14ac:dyDescent="0.3">
      <c r="A2286" s="5" t="s">
        <v>46</v>
      </c>
      <c r="B2286" s="5" t="s">
        <v>47</v>
      </c>
      <c r="C2286" s="5" t="s">
        <v>49</v>
      </c>
      <c r="D2286" s="5" t="s">
        <v>5611</v>
      </c>
      <c r="E2286" s="5" t="s">
        <v>5612</v>
      </c>
      <c r="F2286" s="6">
        <v>0</v>
      </c>
      <c r="G2286" s="6">
        <f t="shared" si="33"/>
        <v>0</v>
      </c>
      <c r="H2286" s="5" t="s">
        <v>16</v>
      </c>
      <c r="I2286" s="5" t="s">
        <v>335</v>
      </c>
      <c r="J2286" s="5" t="s">
        <v>1124</v>
      </c>
      <c r="L2286" s="5" t="s">
        <v>274</v>
      </c>
    </row>
    <row r="2287" spans="1:13" outlineLevel="2" x14ac:dyDescent="0.3">
      <c r="A2287" s="5" t="s">
        <v>46</v>
      </c>
      <c r="B2287" s="5" t="s">
        <v>47</v>
      </c>
      <c r="C2287" s="5" t="s">
        <v>49</v>
      </c>
      <c r="D2287" s="5" t="s">
        <v>2775</v>
      </c>
      <c r="E2287" s="5" t="s">
        <v>2776</v>
      </c>
      <c r="F2287" s="6">
        <v>3435.811694</v>
      </c>
      <c r="G2287" s="6">
        <f t="shared" si="33"/>
        <v>171.79058470000001</v>
      </c>
      <c r="H2287" s="5" t="s">
        <v>846</v>
      </c>
      <c r="I2287" s="5" t="s">
        <v>847</v>
      </c>
      <c r="J2287" s="5" t="s">
        <v>1217</v>
      </c>
      <c r="K2287" s="5" t="s">
        <v>67</v>
      </c>
      <c r="L2287" s="5" t="s">
        <v>287</v>
      </c>
    </row>
    <row r="2288" spans="1:13" outlineLevel="2" x14ac:dyDescent="0.3">
      <c r="A2288" s="5" t="s">
        <v>46</v>
      </c>
      <c r="B2288" s="5" t="s">
        <v>47</v>
      </c>
      <c r="C2288" s="5" t="s">
        <v>49</v>
      </c>
      <c r="D2288" s="5" t="s">
        <v>3111</v>
      </c>
      <c r="E2288" s="5" t="s">
        <v>3112</v>
      </c>
      <c r="F2288" s="6">
        <v>2576.27118608</v>
      </c>
      <c r="G2288" s="6">
        <f t="shared" si="33"/>
        <v>128.81355930399999</v>
      </c>
      <c r="H2288" s="5" t="s">
        <v>152</v>
      </c>
      <c r="I2288" s="5" t="s">
        <v>153</v>
      </c>
      <c r="J2288" s="5" t="s">
        <v>1318</v>
      </c>
      <c r="K2288" s="5" t="s">
        <v>3113</v>
      </c>
      <c r="L2288" s="5" t="s">
        <v>20</v>
      </c>
      <c r="M2288" s="5" t="s">
        <v>21</v>
      </c>
    </row>
    <row r="2289" spans="1:13" outlineLevel="2" x14ac:dyDescent="0.3">
      <c r="A2289" s="5" t="s">
        <v>46</v>
      </c>
      <c r="B2289" s="5" t="s">
        <v>47</v>
      </c>
      <c r="C2289" s="5" t="s">
        <v>49</v>
      </c>
      <c r="D2289" s="5" t="s">
        <v>3111</v>
      </c>
      <c r="E2289" s="5" t="s">
        <v>3112</v>
      </c>
      <c r="F2289" s="6">
        <v>2542.3728810000002</v>
      </c>
      <c r="G2289" s="6">
        <f t="shared" si="33"/>
        <v>127.11864405000001</v>
      </c>
      <c r="H2289" s="5" t="s">
        <v>152</v>
      </c>
      <c r="I2289" s="5" t="s">
        <v>153</v>
      </c>
      <c r="J2289" s="5" t="s">
        <v>1318</v>
      </c>
      <c r="K2289" s="5" t="s">
        <v>19</v>
      </c>
      <c r="L2289" s="5" t="s">
        <v>20</v>
      </c>
      <c r="M2289" s="5" t="s">
        <v>21</v>
      </c>
    </row>
    <row r="2290" spans="1:13" outlineLevel="2" x14ac:dyDescent="0.3">
      <c r="A2290" s="5" t="s">
        <v>46</v>
      </c>
      <c r="B2290" s="5" t="s">
        <v>47</v>
      </c>
      <c r="C2290" s="5" t="s">
        <v>49</v>
      </c>
      <c r="D2290" s="5" t="s">
        <v>3111</v>
      </c>
      <c r="E2290" s="5" t="s">
        <v>3112</v>
      </c>
      <c r="F2290" s="6">
        <v>2033.8983048</v>
      </c>
      <c r="G2290" s="6">
        <f t="shared" si="33"/>
        <v>101.69491524</v>
      </c>
      <c r="H2290" s="5" t="s">
        <v>152</v>
      </c>
      <c r="I2290" s="5" t="s">
        <v>153</v>
      </c>
      <c r="J2290" s="5" t="s">
        <v>1318</v>
      </c>
      <c r="K2290" s="5" t="s">
        <v>1059</v>
      </c>
      <c r="L2290" s="5" t="s">
        <v>20</v>
      </c>
      <c r="M2290" s="5" t="s">
        <v>21</v>
      </c>
    </row>
    <row r="2291" spans="1:13" outlineLevel="2" x14ac:dyDescent="0.3">
      <c r="A2291" s="5" t="s">
        <v>46</v>
      </c>
      <c r="B2291" s="5" t="s">
        <v>47</v>
      </c>
      <c r="C2291" s="5" t="s">
        <v>49</v>
      </c>
      <c r="D2291" s="5" t="s">
        <v>5764</v>
      </c>
      <c r="E2291" s="5" t="s">
        <v>5765</v>
      </c>
      <c r="F2291" s="6">
        <v>0</v>
      </c>
      <c r="G2291" s="6">
        <f t="shared" si="33"/>
        <v>0</v>
      </c>
      <c r="H2291" s="5" t="s">
        <v>16</v>
      </c>
      <c r="I2291" s="5" t="s">
        <v>664</v>
      </c>
      <c r="J2291" s="5" t="s">
        <v>665</v>
      </c>
      <c r="L2291" s="5" t="s">
        <v>434</v>
      </c>
      <c r="M2291" s="5" t="s">
        <v>31</v>
      </c>
    </row>
    <row r="2292" spans="1:13" outlineLevel="2" x14ac:dyDescent="0.3">
      <c r="A2292" s="5" t="s">
        <v>46</v>
      </c>
      <c r="B2292" s="5" t="s">
        <v>47</v>
      </c>
      <c r="C2292" s="5" t="s">
        <v>49</v>
      </c>
      <c r="D2292" s="5" t="s">
        <v>2468</v>
      </c>
      <c r="E2292" s="5" t="s">
        <v>2469</v>
      </c>
      <c r="F2292" s="6">
        <v>4512.711863775</v>
      </c>
      <c r="G2292" s="6">
        <f t="shared" si="33"/>
        <v>225.63559318875002</v>
      </c>
      <c r="H2292" s="5" t="s">
        <v>14</v>
      </c>
      <c r="I2292" s="5" t="s">
        <v>72</v>
      </c>
      <c r="J2292" s="5" t="s">
        <v>262</v>
      </c>
      <c r="K2292" s="5" t="s">
        <v>169</v>
      </c>
      <c r="L2292" s="5" t="s">
        <v>170</v>
      </c>
    </row>
    <row r="2293" spans="1:13" outlineLevel="2" x14ac:dyDescent="0.3">
      <c r="A2293" s="5" t="s">
        <v>46</v>
      </c>
      <c r="B2293" s="5" t="s">
        <v>47</v>
      </c>
      <c r="C2293" s="5" t="s">
        <v>5964</v>
      </c>
      <c r="D2293" s="5" t="s">
        <v>5962</v>
      </c>
      <c r="E2293" s="5" t="s">
        <v>5963</v>
      </c>
      <c r="F2293" s="6">
        <v>0</v>
      </c>
      <c r="G2293" s="6">
        <f t="shared" si="33"/>
        <v>0</v>
      </c>
      <c r="H2293" s="5" t="s">
        <v>449</v>
      </c>
      <c r="I2293" s="5" t="s">
        <v>450</v>
      </c>
      <c r="J2293" s="5" t="s">
        <v>5965</v>
      </c>
      <c r="L2293" s="5" t="s">
        <v>750</v>
      </c>
      <c r="M2293" s="5" t="s">
        <v>31</v>
      </c>
    </row>
    <row r="2294" spans="1:13" outlineLevel="2" x14ac:dyDescent="0.3">
      <c r="A2294" s="5" t="s">
        <v>46</v>
      </c>
      <c r="B2294" s="5" t="s">
        <v>47</v>
      </c>
      <c r="C2294" s="5" t="s">
        <v>49</v>
      </c>
      <c r="D2294" s="5" t="s">
        <v>5976</v>
      </c>
      <c r="E2294" s="5" t="s">
        <v>5977</v>
      </c>
      <c r="F2294" s="6">
        <v>0</v>
      </c>
      <c r="G2294" s="6">
        <f t="shared" si="33"/>
        <v>0</v>
      </c>
      <c r="H2294" s="5" t="s">
        <v>70</v>
      </c>
      <c r="I2294" s="5" t="s">
        <v>71</v>
      </c>
      <c r="L2294" s="5" t="s">
        <v>59</v>
      </c>
    </row>
    <row r="2295" spans="1:13" outlineLevel="2" x14ac:dyDescent="0.3">
      <c r="A2295" s="5" t="s">
        <v>46</v>
      </c>
      <c r="B2295" s="5" t="s">
        <v>47</v>
      </c>
      <c r="C2295" s="5" t="s">
        <v>49</v>
      </c>
      <c r="D2295" s="5" t="s">
        <v>4486</v>
      </c>
      <c r="E2295" s="5" t="s">
        <v>4487</v>
      </c>
      <c r="F2295" s="6">
        <v>635.59322025000006</v>
      </c>
      <c r="G2295" s="6">
        <f t="shared" si="33"/>
        <v>31.779661012500004</v>
      </c>
      <c r="H2295" s="5" t="s">
        <v>16</v>
      </c>
      <c r="I2295" s="5" t="s">
        <v>17</v>
      </c>
      <c r="J2295" s="5" t="s">
        <v>18</v>
      </c>
      <c r="K2295" s="5" t="s">
        <v>58</v>
      </c>
      <c r="L2295" s="5" t="s">
        <v>850</v>
      </c>
      <c r="M2295" s="5" t="s">
        <v>31</v>
      </c>
    </row>
    <row r="2296" spans="1:13" outlineLevel="2" x14ac:dyDescent="0.3">
      <c r="A2296" s="5" t="s">
        <v>46</v>
      </c>
      <c r="B2296" s="5" t="s">
        <v>47</v>
      </c>
      <c r="C2296" s="5" t="s">
        <v>3359</v>
      </c>
      <c r="D2296" s="5" t="s">
        <v>4326</v>
      </c>
      <c r="E2296" s="5" t="s">
        <v>4327</v>
      </c>
      <c r="F2296" s="6">
        <v>834.74576259500009</v>
      </c>
      <c r="G2296" s="6">
        <f t="shared" si="33"/>
        <v>41.737288129750006</v>
      </c>
      <c r="H2296" s="5" t="s">
        <v>14</v>
      </c>
      <c r="I2296" s="5" t="s">
        <v>15</v>
      </c>
      <c r="J2296" s="5" t="s">
        <v>1302</v>
      </c>
      <c r="K2296" s="5" t="s">
        <v>1020</v>
      </c>
    </row>
    <row r="2297" spans="1:13" outlineLevel="2" x14ac:dyDescent="0.3">
      <c r="A2297" s="5" t="s">
        <v>46</v>
      </c>
      <c r="B2297" s="5" t="s">
        <v>47</v>
      </c>
      <c r="C2297" s="5" t="s">
        <v>1333</v>
      </c>
      <c r="D2297" s="5" t="s">
        <v>2837</v>
      </c>
      <c r="E2297" s="5" t="s">
        <v>2838</v>
      </c>
      <c r="F2297" s="6">
        <v>3250</v>
      </c>
      <c r="G2297" s="6">
        <f t="shared" si="33"/>
        <v>162.5</v>
      </c>
      <c r="H2297" s="5" t="s">
        <v>53</v>
      </c>
      <c r="I2297" s="5" t="s">
        <v>54</v>
      </c>
      <c r="J2297" s="5" t="s">
        <v>810</v>
      </c>
      <c r="K2297" s="5" t="s">
        <v>67</v>
      </c>
      <c r="L2297" s="5" t="s">
        <v>850</v>
      </c>
      <c r="M2297" s="5" t="s">
        <v>31</v>
      </c>
    </row>
    <row r="2298" spans="1:13" outlineLevel="1" x14ac:dyDescent="0.3">
      <c r="B2298" s="11" t="s">
        <v>6352</v>
      </c>
      <c r="F2298" s="6">
        <f>SUBTOTAL(9,F2254:F2297)</f>
        <v>220775.96061638609</v>
      </c>
      <c r="G2298" s="6">
        <f>SUBTOTAL(9,G2254:G2297)</f>
        <v>11038.798030819305</v>
      </c>
    </row>
    <row r="2299" spans="1:13" outlineLevel="2" x14ac:dyDescent="0.3">
      <c r="A2299" s="5" t="s">
        <v>46</v>
      </c>
      <c r="B2299" s="5" t="s">
        <v>1201</v>
      </c>
      <c r="C2299" s="5" t="s">
        <v>1202</v>
      </c>
      <c r="D2299" s="5" t="s">
        <v>4443</v>
      </c>
      <c r="E2299" s="5" t="s">
        <v>4444</v>
      </c>
      <c r="F2299" s="6">
        <v>677.9661016</v>
      </c>
      <c r="G2299" s="6">
        <f t="shared" si="33"/>
        <v>33.89830508</v>
      </c>
      <c r="H2299" s="5" t="s">
        <v>14</v>
      </c>
      <c r="I2299" s="5" t="s">
        <v>77</v>
      </c>
      <c r="K2299" s="5" t="s">
        <v>58</v>
      </c>
      <c r="L2299" s="5" t="s">
        <v>30</v>
      </c>
      <c r="M2299" s="5" t="s">
        <v>31</v>
      </c>
    </row>
    <row r="2300" spans="1:13" outlineLevel="2" x14ac:dyDescent="0.3">
      <c r="A2300" s="5" t="s">
        <v>46</v>
      </c>
      <c r="B2300" s="5" t="s">
        <v>1201</v>
      </c>
      <c r="D2300" s="5" t="s">
        <v>1662</v>
      </c>
      <c r="E2300" s="5" t="s">
        <v>1663</v>
      </c>
      <c r="F2300" s="6">
        <v>8711.8644055599998</v>
      </c>
      <c r="G2300" s="6">
        <f t="shared" si="33"/>
        <v>435.59322027799999</v>
      </c>
      <c r="H2300" s="5" t="s">
        <v>44</v>
      </c>
      <c r="I2300" s="5" t="s">
        <v>45</v>
      </c>
      <c r="J2300" s="5" t="s">
        <v>48</v>
      </c>
      <c r="K2300" s="5" t="s">
        <v>67</v>
      </c>
      <c r="L2300" s="5" t="s">
        <v>109</v>
      </c>
    </row>
    <row r="2301" spans="1:13" outlineLevel="2" x14ac:dyDescent="0.3">
      <c r="A2301" s="5" t="s">
        <v>46</v>
      </c>
      <c r="B2301" s="5" t="s">
        <v>1201</v>
      </c>
      <c r="C2301" s="5" t="s">
        <v>1202</v>
      </c>
      <c r="D2301" s="5" t="s">
        <v>3812</v>
      </c>
      <c r="E2301" s="5" t="s">
        <v>3813</v>
      </c>
      <c r="F2301" s="6">
        <v>1423.72881336</v>
      </c>
      <c r="G2301" s="6">
        <f t="shared" si="33"/>
        <v>71.186440668000003</v>
      </c>
      <c r="H2301" s="5" t="s">
        <v>44</v>
      </c>
      <c r="I2301" s="5" t="s">
        <v>45</v>
      </c>
      <c r="J2301" s="5" t="s">
        <v>48</v>
      </c>
      <c r="K2301" s="5" t="s">
        <v>221</v>
      </c>
      <c r="L2301" s="5" t="s">
        <v>156</v>
      </c>
      <c r="M2301" s="5" t="s">
        <v>31</v>
      </c>
    </row>
    <row r="2302" spans="1:13" outlineLevel="2" x14ac:dyDescent="0.3">
      <c r="A2302" s="5" t="s">
        <v>46</v>
      </c>
      <c r="B2302" s="5" t="s">
        <v>1201</v>
      </c>
      <c r="C2302" s="5" t="s">
        <v>1202</v>
      </c>
      <c r="D2302" s="5" t="s">
        <v>4320</v>
      </c>
      <c r="E2302" s="5" t="s">
        <v>4321</v>
      </c>
      <c r="F2302" s="6">
        <v>843.618383515</v>
      </c>
      <c r="G2302" s="6">
        <f t="shared" si="33"/>
        <v>42.180919175750006</v>
      </c>
      <c r="H2302" s="5" t="s">
        <v>1005</v>
      </c>
      <c r="I2302" s="5" t="s">
        <v>1006</v>
      </c>
      <c r="J2302" s="5" t="s">
        <v>1007</v>
      </c>
      <c r="K2302" s="5" t="s">
        <v>1059</v>
      </c>
      <c r="L2302" s="5" t="s">
        <v>408</v>
      </c>
      <c r="M2302" s="5" t="s">
        <v>31</v>
      </c>
    </row>
    <row r="2303" spans="1:13" outlineLevel="2" x14ac:dyDescent="0.3">
      <c r="A2303" s="5" t="s">
        <v>46</v>
      </c>
      <c r="B2303" s="5" t="s">
        <v>1201</v>
      </c>
      <c r="D2303" s="5" t="s">
        <v>2074</v>
      </c>
      <c r="E2303" s="5" t="s">
        <v>2075</v>
      </c>
      <c r="F2303" s="6">
        <v>6021.1864398350008</v>
      </c>
      <c r="G2303" s="6">
        <f t="shared" si="33"/>
        <v>301.05932199175004</v>
      </c>
      <c r="H2303" s="5" t="s">
        <v>201</v>
      </c>
      <c r="I2303" s="5" t="s">
        <v>216</v>
      </c>
      <c r="K2303" s="5" t="s">
        <v>169</v>
      </c>
      <c r="L2303" s="5" t="s">
        <v>274</v>
      </c>
      <c r="M2303" s="5" t="s">
        <v>21</v>
      </c>
    </row>
    <row r="2304" spans="1:13" outlineLevel="2" x14ac:dyDescent="0.3">
      <c r="A2304" s="5" t="s">
        <v>46</v>
      </c>
      <c r="B2304" s="5" t="s">
        <v>1201</v>
      </c>
      <c r="C2304" s="5" t="s">
        <v>1202</v>
      </c>
      <c r="D2304" s="5" t="s">
        <v>3864</v>
      </c>
      <c r="E2304" s="5" t="s">
        <v>3865</v>
      </c>
      <c r="F2304" s="6">
        <v>1350</v>
      </c>
      <c r="G2304" s="6">
        <f t="shared" si="33"/>
        <v>67.5</v>
      </c>
      <c r="H2304" s="5" t="s">
        <v>53</v>
      </c>
      <c r="I2304" s="5" t="s">
        <v>54</v>
      </c>
      <c r="J2304" s="5" t="s">
        <v>1835</v>
      </c>
      <c r="K2304" s="5" t="s">
        <v>169</v>
      </c>
      <c r="L2304" s="5" t="s">
        <v>156</v>
      </c>
      <c r="M2304" s="5" t="s">
        <v>31</v>
      </c>
    </row>
    <row r="2305" spans="1:13" outlineLevel="2" x14ac:dyDescent="0.3">
      <c r="A2305" s="5" t="s">
        <v>46</v>
      </c>
      <c r="B2305" s="5" t="s">
        <v>1201</v>
      </c>
      <c r="C2305" s="5" t="s">
        <v>1202</v>
      </c>
      <c r="D2305" s="5" t="s">
        <v>3989</v>
      </c>
      <c r="E2305" s="5" t="s">
        <v>3990</v>
      </c>
      <c r="F2305" s="6">
        <v>1194.9152540700002</v>
      </c>
      <c r="G2305" s="6">
        <f t="shared" si="33"/>
        <v>59.745762703500013</v>
      </c>
      <c r="H2305" s="5" t="s">
        <v>1050</v>
      </c>
      <c r="I2305" s="5" t="s">
        <v>1051</v>
      </c>
      <c r="J2305" s="5" t="s">
        <v>3991</v>
      </c>
      <c r="K2305" s="5" t="s">
        <v>539</v>
      </c>
      <c r="L2305" s="5" t="s">
        <v>413</v>
      </c>
      <c r="M2305" s="5" t="s">
        <v>31</v>
      </c>
    </row>
    <row r="2306" spans="1:13" outlineLevel="1" x14ac:dyDescent="0.3">
      <c r="B2306" s="11" t="s">
        <v>6353</v>
      </c>
      <c r="F2306" s="6">
        <f>SUBTOTAL(9,F2299:F2305)</f>
        <v>20223.279397940001</v>
      </c>
      <c r="G2306" s="6">
        <f>SUBTOTAL(9,G2299:G2305)</f>
        <v>1011.163969897</v>
      </c>
    </row>
    <row r="2307" spans="1:13" outlineLevel="2" x14ac:dyDescent="0.3">
      <c r="A2307" s="5" t="s">
        <v>2310</v>
      </c>
      <c r="B2307" s="5" t="s">
        <v>2311</v>
      </c>
      <c r="C2307" s="5" t="s">
        <v>2312</v>
      </c>
      <c r="D2307" s="5" t="s">
        <v>2308</v>
      </c>
      <c r="E2307" s="5" t="s">
        <v>2309</v>
      </c>
      <c r="F2307" s="6">
        <v>5096.14681621</v>
      </c>
      <c r="G2307" s="6">
        <f t="shared" si="33"/>
        <v>254.80734081050002</v>
      </c>
      <c r="H2307" s="5" t="s">
        <v>36</v>
      </c>
      <c r="I2307" s="5" t="s">
        <v>37</v>
      </c>
      <c r="J2307" s="5" t="s">
        <v>161</v>
      </c>
      <c r="K2307" s="5" t="s">
        <v>1785</v>
      </c>
    </row>
    <row r="2308" spans="1:13" outlineLevel="1" x14ac:dyDescent="0.3">
      <c r="B2308" s="11" t="s">
        <v>6354</v>
      </c>
      <c r="F2308" s="6">
        <f>SUBTOTAL(9,F2307:F2307)</f>
        <v>5096.14681621</v>
      </c>
      <c r="G2308" s="6">
        <f>SUBTOTAL(9,G2307:G2307)</f>
        <v>254.80734081050002</v>
      </c>
    </row>
    <row r="2309" spans="1:13" outlineLevel="2" x14ac:dyDescent="0.3">
      <c r="A2309" s="5" t="s">
        <v>217</v>
      </c>
      <c r="B2309" s="5" t="s">
        <v>2131</v>
      </c>
      <c r="D2309" s="5" t="s">
        <v>4974</v>
      </c>
      <c r="E2309" s="5" t="s">
        <v>4975</v>
      </c>
      <c r="F2309" s="6">
        <v>0</v>
      </c>
      <c r="G2309" s="6">
        <f t="shared" si="33"/>
        <v>0</v>
      </c>
      <c r="H2309" s="5" t="s">
        <v>16</v>
      </c>
      <c r="I2309" s="5" t="s">
        <v>2140</v>
      </c>
      <c r="L2309" s="5" t="s">
        <v>1295</v>
      </c>
      <c r="M2309" s="5" t="s">
        <v>1296</v>
      </c>
    </row>
    <row r="2310" spans="1:13" outlineLevel="2" x14ac:dyDescent="0.3">
      <c r="A2310" s="5" t="s">
        <v>217</v>
      </c>
      <c r="B2310" s="5" t="s">
        <v>2131</v>
      </c>
      <c r="D2310" s="5" t="s">
        <v>4976</v>
      </c>
      <c r="E2310" s="5" t="s">
        <v>4977</v>
      </c>
      <c r="F2310" s="6">
        <v>0</v>
      </c>
      <c r="G2310" s="6">
        <f t="shared" si="33"/>
        <v>0</v>
      </c>
      <c r="H2310" s="5" t="s">
        <v>70</v>
      </c>
      <c r="I2310" s="5" t="s">
        <v>71</v>
      </c>
      <c r="L2310" s="5" t="s">
        <v>1295</v>
      </c>
      <c r="M2310" s="5" t="s">
        <v>1296</v>
      </c>
    </row>
    <row r="2311" spans="1:13" outlineLevel="2" x14ac:dyDescent="0.3">
      <c r="A2311" s="5" t="s">
        <v>217</v>
      </c>
      <c r="B2311" s="7" t="s">
        <v>2131</v>
      </c>
      <c r="D2311" s="7" t="s">
        <v>6444</v>
      </c>
      <c r="F2311" s="9">
        <v>2203.39</v>
      </c>
      <c r="G2311" s="6">
        <f t="shared" si="33"/>
        <v>110.1695</v>
      </c>
      <c r="H2311" s="8" t="s">
        <v>678</v>
      </c>
      <c r="I2311" s="7" t="s">
        <v>679</v>
      </c>
      <c r="J2311" s="8"/>
      <c r="K2311" s="5" t="s">
        <v>539</v>
      </c>
      <c r="L2311" s="5" t="s">
        <v>1295</v>
      </c>
      <c r="M2311" s="5" t="s">
        <v>1296</v>
      </c>
    </row>
    <row r="2312" spans="1:13" outlineLevel="2" x14ac:dyDescent="0.3">
      <c r="A2312" s="5" t="s">
        <v>217</v>
      </c>
      <c r="B2312" s="7" t="s">
        <v>2131</v>
      </c>
      <c r="D2312" s="7" t="s">
        <v>6444</v>
      </c>
      <c r="F2312" s="9">
        <v>779.66</v>
      </c>
      <c r="G2312" s="6">
        <f t="shared" si="33"/>
        <v>38.983000000000004</v>
      </c>
      <c r="H2312" s="8" t="s">
        <v>84</v>
      </c>
      <c r="I2312" s="7" t="s">
        <v>85</v>
      </c>
      <c r="J2312" s="8"/>
      <c r="K2312" s="5" t="s">
        <v>539</v>
      </c>
      <c r="L2312" s="5" t="s">
        <v>1295</v>
      </c>
      <c r="M2312" s="5" t="s">
        <v>1296</v>
      </c>
    </row>
    <row r="2313" spans="1:13" outlineLevel="2" x14ac:dyDescent="0.3">
      <c r="A2313" s="5" t="s">
        <v>217</v>
      </c>
      <c r="B2313" s="7" t="s">
        <v>2131</v>
      </c>
      <c r="D2313" s="7" t="s">
        <v>6444</v>
      </c>
      <c r="F2313" s="9">
        <v>2067.8000000000002</v>
      </c>
      <c r="G2313" s="6">
        <f t="shared" si="33"/>
        <v>103.39000000000001</v>
      </c>
      <c r="H2313" s="8" t="s">
        <v>14</v>
      </c>
      <c r="I2313" s="7" t="s">
        <v>77</v>
      </c>
      <c r="J2313" s="8"/>
      <c r="K2313" s="5" t="s">
        <v>539</v>
      </c>
      <c r="L2313" s="5" t="s">
        <v>1295</v>
      </c>
      <c r="M2313" s="5" t="s">
        <v>1296</v>
      </c>
    </row>
    <row r="2314" spans="1:13" outlineLevel="2" x14ac:dyDescent="0.3">
      <c r="A2314" s="5" t="s">
        <v>217</v>
      </c>
      <c r="B2314" s="7" t="s">
        <v>2131</v>
      </c>
      <c r="D2314" s="7" t="s">
        <v>6444</v>
      </c>
      <c r="F2314" s="9">
        <v>1635.59</v>
      </c>
      <c r="G2314" s="6">
        <f t="shared" si="33"/>
        <v>81.779499999999999</v>
      </c>
      <c r="H2314" s="8" t="s">
        <v>201</v>
      </c>
      <c r="I2314" s="10" t="s">
        <v>634</v>
      </c>
      <c r="J2314" s="8"/>
      <c r="K2314" s="5" t="s">
        <v>539</v>
      </c>
      <c r="L2314" s="5" t="s">
        <v>1295</v>
      </c>
      <c r="M2314" s="5" t="s">
        <v>1296</v>
      </c>
    </row>
    <row r="2315" spans="1:13" outlineLevel="2" x14ac:dyDescent="0.3">
      <c r="A2315" s="5" t="s">
        <v>217</v>
      </c>
      <c r="B2315" s="5" t="s">
        <v>2131</v>
      </c>
      <c r="D2315" s="5" t="s">
        <v>5447</v>
      </c>
      <c r="E2315" s="5" t="s">
        <v>5448</v>
      </c>
      <c r="F2315" s="6">
        <v>0</v>
      </c>
      <c r="G2315" s="6">
        <f t="shared" si="33"/>
        <v>0</v>
      </c>
      <c r="H2315" s="5" t="s">
        <v>46</v>
      </c>
      <c r="I2315" s="5" t="s">
        <v>47</v>
      </c>
      <c r="L2315" s="5" t="s">
        <v>90</v>
      </c>
    </row>
    <row r="2316" spans="1:13" outlineLevel="2" x14ac:dyDescent="0.3">
      <c r="A2316" s="5" t="s">
        <v>217</v>
      </c>
      <c r="B2316" s="5" t="s">
        <v>2131</v>
      </c>
      <c r="D2316" s="5" t="s">
        <v>4188</v>
      </c>
      <c r="E2316" s="5" t="s">
        <v>4189</v>
      </c>
      <c r="F2316" s="6">
        <v>1011.29761818</v>
      </c>
      <c r="G2316" s="6">
        <f t="shared" si="33"/>
        <v>50.564880909000003</v>
      </c>
      <c r="H2316" s="5" t="s">
        <v>405</v>
      </c>
      <c r="I2316" s="5" t="s">
        <v>406</v>
      </c>
      <c r="J2316" s="5" t="s">
        <v>407</v>
      </c>
      <c r="K2316" s="5" t="s">
        <v>1406</v>
      </c>
      <c r="L2316" s="5" t="s">
        <v>74</v>
      </c>
    </row>
    <row r="2317" spans="1:13" outlineLevel="1" x14ac:dyDescent="0.3">
      <c r="B2317" s="11" t="s">
        <v>6356</v>
      </c>
      <c r="F2317" s="6">
        <f>SUBTOTAL(9,F2309:F2316)</f>
        <v>7697.7376181800009</v>
      </c>
      <c r="G2317" s="6">
        <f>SUBTOTAL(9,G2309:G2316)</f>
        <v>384.88688090900001</v>
      </c>
    </row>
    <row r="2318" spans="1:13" outlineLevel="2" x14ac:dyDescent="0.3">
      <c r="A2318" s="5" t="s">
        <v>270</v>
      </c>
      <c r="B2318" s="5" t="s">
        <v>684</v>
      </c>
      <c r="D2318" s="5" t="s">
        <v>5053</v>
      </c>
      <c r="E2318" s="5" t="s">
        <v>5054</v>
      </c>
      <c r="F2318" s="6">
        <v>0</v>
      </c>
      <c r="G2318" s="6">
        <f t="shared" si="33"/>
        <v>0</v>
      </c>
      <c r="H2318" s="5" t="s">
        <v>16</v>
      </c>
      <c r="I2318" s="5" t="s">
        <v>2140</v>
      </c>
      <c r="L2318" s="5" t="s">
        <v>1295</v>
      </c>
      <c r="M2318" s="5" t="s">
        <v>1296</v>
      </c>
    </row>
    <row r="2319" spans="1:13" outlineLevel="2" x14ac:dyDescent="0.3">
      <c r="A2319" s="5" t="s">
        <v>270</v>
      </c>
      <c r="B2319" s="5" t="s">
        <v>684</v>
      </c>
      <c r="D2319" s="5" t="s">
        <v>5055</v>
      </c>
      <c r="E2319" s="5" t="s">
        <v>5056</v>
      </c>
      <c r="F2319" s="6">
        <v>0</v>
      </c>
      <c r="G2319" s="6">
        <f t="shared" si="33"/>
        <v>0</v>
      </c>
      <c r="H2319" s="5" t="s">
        <v>70</v>
      </c>
      <c r="I2319" s="5" t="s">
        <v>71</v>
      </c>
      <c r="L2319" s="5" t="s">
        <v>1295</v>
      </c>
      <c r="M2319" s="5" t="s">
        <v>1296</v>
      </c>
    </row>
    <row r="2320" spans="1:13" outlineLevel="2" x14ac:dyDescent="0.3">
      <c r="A2320" s="5" t="s">
        <v>270</v>
      </c>
      <c r="B2320" s="5" t="s">
        <v>684</v>
      </c>
      <c r="D2320" s="5" t="s">
        <v>5164</v>
      </c>
      <c r="E2320" s="5" t="s">
        <v>5165</v>
      </c>
      <c r="F2320" s="6">
        <v>0</v>
      </c>
      <c r="G2320" s="6">
        <f t="shared" si="33"/>
        <v>0</v>
      </c>
      <c r="H2320" s="5" t="s">
        <v>46</v>
      </c>
      <c r="I2320" s="5" t="s">
        <v>47</v>
      </c>
      <c r="J2320" s="5" t="s">
        <v>49</v>
      </c>
      <c r="L2320" s="5" t="s">
        <v>90</v>
      </c>
      <c r="M2320" s="5" t="s">
        <v>21</v>
      </c>
    </row>
    <row r="2321" spans="1:13" outlineLevel="2" x14ac:dyDescent="0.3">
      <c r="A2321" s="5" t="s">
        <v>270</v>
      </c>
      <c r="B2321" s="5" t="s">
        <v>684</v>
      </c>
      <c r="C2321" s="5" t="s">
        <v>3121</v>
      </c>
      <c r="D2321" s="5" t="s">
        <v>3119</v>
      </c>
      <c r="E2321" s="5" t="s">
        <v>3120</v>
      </c>
      <c r="F2321" s="6">
        <v>2559.0407255</v>
      </c>
      <c r="G2321" s="6">
        <f t="shared" si="33"/>
        <v>127.95203627500001</v>
      </c>
      <c r="H2321" s="5" t="s">
        <v>36</v>
      </c>
      <c r="I2321" s="5" t="s">
        <v>173</v>
      </c>
      <c r="J2321" s="5" t="s">
        <v>420</v>
      </c>
      <c r="K2321" s="5" t="s">
        <v>58</v>
      </c>
      <c r="L2321" s="5" t="s">
        <v>434</v>
      </c>
      <c r="M2321" s="5" t="s">
        <v>31</v>
      </c>
    </row>
    <row r="2322" spans="1:13" outlineLevel="2" x14ac:dyDescent="0.3">
      <c r="A2322" s="5" t="s">
        <v>270</v>
      </c>
      <c r="B2322" s="5" t="s">
        <v>684</v>
      </c>
      <c r="C2322" s="5" t="s">
        <v>3121</v>
      </c>
      <c r="D2322" s="5" t="s">
        <v>4226</v>
      </c>
      <c r="E2322" s="5" t="s">
        <v>4227</v>
      </c>
      <c r="F2322" s="6">
        <v>963.62322360000007</v>
      </c>
      <c r="G2322" s="6">
        <f t="shared" si="33"/>
        <v>48.181161180000004</v>
      </c>
      <c r="H2322" s="5" t="s">
        <v>270</v>
      </c>
      <c r="I2322" s="5" t="s">
        <v>271</v>
      </c>
      <c r="J2322" s="5" t="s">
        <v>675</v>
      </c>
      <c r="K2322" s="5" t="s">
        <v>455</v>
      </c>
      <c r="L2322" s="5" t="s">
        <v>370</v>
      </c>
      <c r="M2322" s="5" t="s">
        <v>31</v>
      </c>
    </row>
    <row r="2323" spans="1:13" outlineLevel="2" x14ac:dyDescent="0.3">
      <c r="A2323" s="5" t="s">
        <v>270</v>
      </c>
      <c r="B2323" s="5" t="s">
        <v>684</v>
      </c>
      <c r="C2323" s="5" t="s">
        <v>685</v>
      </c>
      <c r="D2323" s="5" t="s">
        <v>3754</v>
      </c>
      <c r="E2323" s="5" t="s">
        <v>3755</v>
      </c>
      <c r="F2323" s="6">
        <v>1500</v>
      </c>
      <c r="G2323" s="6">
        <f t="shared" si="33"/>
        <v>75</v>
      </c>
      <c r="H2323" s="5" t="s">
        <v>53</v>
      </c>
      <c r="I2323" s="5" t="s">
        <v>54</v>
      </c>
      <c r="J2323" s="5" t="s">
        <v>475</v>
      </c>
      <c r="K2323" s="5" t="s">
        <v>67</v>
      </c>
      <c r="L2323" s="5" t="s">
        <v>850</v>
      </c>
      <c r="M2323" s="5" t="s">
        <v>31</v>
      </c>
    </row>
    <row r="2324" spans="1:13" outlineLevel="2" x14ac:dyDescent="0.3">
      <c r="A2324" s="5" t="s">
        <v>270</v>
      </c>
      <c r="B2324" s="5" t="s">
        <v>684</v>
      </c>
      <c r="C2324" s="5" t="s">
        <v>1802</v>
      </c>
      <c r="D2324" s="5" t="s">
        <v>1800</v>
      </c>
      <c r="E2324" s="5" t="s">
        <v>1801</v>
      </c>
      <c r="F2324" s="6">
        <v>7627.1186430000007</v>
      </c>
      <c r="G2324" s="6">
        <f t="shared" si="33"/>
        <v>381.35593215000006</v>
      </c>
      <c r="H2324" s="5" t="s">
        <v>127</v>
      </c>
      <c r="I2324" s="5" t="s">
        <v>128</v>
      </c>
      <c r="K2324" s="5" t="s">
        <v>99</v>
      </c>
      <c r="L2324" s="5" t="s">
        <v>370</v>
      </c>
      <c r="M2324" s="5" t="s">
        <v>31</v>
      </c>
    </row>
    <row r="2325" spans="1:13" outlineLevel="2" x14ac:dyDescent="0.3">
      <c r="A2325" s="5" t="s">
        <v>270</v>
      </c>
      <c r="B2325" s="5" t="s">
        <v>684</v>
      </c>
      <c r="C2325" s="5" t="s">
        <v>1802</v>
      </c>
      <c r="D2325" s="5" t="s">
        <v>1800</v>
      </c>
      <c r="E2325" s="5" t="s">
        <v>1801</v>
      </c>
      <c r="F2325" s="6">
        <v>2161.0169488500001</v>
      </c>
      <c r="G2325" s="6">
        <f t="shared" si="33"/>
        <v>108.05084744250001</v>
      </c>
      <c r="H2325" s="5" t="s">
        <v>127</v>
      </c>
      <c r="I2325" s="5" t="s">
        <v>128</v>
      </c>
      <c r="K2325" s="5" t="s">
        <v>1059</v>
      </c>
      <c r="L2325" s="5" t="s">
        <v>370</v>
      </c>
      <c r="M2325" s="5" t="s">
        <v>31</v>
      </c>
    </row>
    <row r="2326" spans="1:13" outlineLevel="2" x14ac:dyDescent="0.3">
      <c r="A2326" s="5" t="s">
        <v>270</v>
      </c>
      <c r="B2326" s="5" t="s">
        <v>684</v>
      </c>
      <c r="C2326" s="5" t="s">
        <v>1802</v>
      </c>
      <c r="D2326" s="5" t="s">
        <v>1800</v>
      </c>
      <c r="E2326" s="5" t="s">
        <v>1801</v>
      </c>
      <c r="F2326" s="6">
        <v>1016.9491524</v>
      </c>
      <c r="G2326" s="6">
        <f t="shared" si="33"/>
        <v>50.84745762</v>
      </c>
      <c r="H2326" s="5" t="s">
        <v>127</v>
      </c>
      <c r="I2326" s="5" t="s">
        <v>128</v>
      </c>
      <c r="K2326" s="5" t="s">
        <v>58</v>
      </c>
      <c r="L2326" s="5" t="s">
        <v>370</v>
      </c>
      <c r="M2326" s="5" t="s">
        <v>31</v>
      </c>
    </row>
    <row r="2327" spans="1:13" outlineLevel="2" x14ac:dyDescent="0.3">
      <c r="A2327" s="5" t="s">
        <v>270</v>
      </c>
      <c r="B2327" s="5" t="s">
        <v>684</v>
      </c>
      <c r="D2327" s="5" t="s">
        <v>5691</v>
      </c>
      <c r="E2327" s="5" t="s">
        <v>5692</v>
      </c>
      <c r="F2327" s="6">
        <v>0</v>
      </c>
      <c r="G2327" s="6">
        <f t="shared" si="33"/>
        <v>0</v>
      </c>
      <c r="H2327" s="5" t="s">
        <v>46</v>
      </c>
      <c r="I2327" s="5" t="s">
        <v>47</v>
      </c>
      <c r="J2327" s="5" t="s">
        <v>49</v>
      </c>
      <c r="L2327" s="5" t="s">
        <v>74</v>
      </c>
    </row>
    <row r="2328" spans="1:13" outlineLevel="2" x14ac:dyDescent="0.3">
      <c r="A2328" s="5" t="s">
        <v>270</v>
      </c>
      <c r="B2328" s="5" t="s">
        <v>684</v>
      </c>
      <c r="C2328" s="5" t="s">
        <v>2254</v>
      </c>
      <c r="D2328" s="5" t="s">
        <v>4679</v>
      </c>
      <c r="E2328" s="5" t="s">
        <v>4680</v>
      </c>
      <c r="F2328" s="6">
        <v>365.5772465</v>
      </c>
      <c r="G2328" s="6">
        <f t="shared" si="33"/>
        <v>18.278862325000002</v>
      </c>
      <c r="H2328" s="5" t="s">
        <v>4681</v>
      </c>
      <c r="I2328" s="5" t="s">
        <v>4682</v>
      </c>
      <c r="J2328" s="5" t="s">
        <v>4683</v>
      </c>
      <c r="K2328" s="5" t="s">
        <v>67</v>
      </c>
      <c r="L2328" s="5" t="s">
        <v>90</v>
      </c>
    </row>
    <row r="2329" spans="1:13" outlineLevel="2" x14ac:dyDescent="0.3">
      <c r="A2329" s="5" t="s">
        <v>270</v>
      </c>
      <c r="B2329" s="5" t="s">
        <v>684</v>
      </c>
      <c r="C2329" s="5" t="s">
        <v>2254</v>
      </c>
      <c r="D2329" s="5" t="s">
        <v>2252</v>
      </c>
      <c r="E2329" s="5" t="s">
        <v>4457</v>
      </c>
      <c r="F2329" s="6">
        <v>662.49096622500008</v>
      </c>
      <c r="G2329" s="6">
        <f t="shared" si="33"/>
        <v>33.124548311250003</v>
      </c>
      <c r="H2329" s="5" t="s">
        <v>270</v>
      </c>
      <c r="I2329" s="5" t="s">
        <v>271</v>
      </c>
      <c r="J2329" s="5" t="s">
        <v>4458</v>
      </c>
      <c r="K2329" s="5" t="s">
        <v>58</v>
      </c>
      <c r="L2329" s="5" t="s">
        <v>310</v>
      </c>
      <c r="M2329" s="5" t="s">
        <v>940</v>
      </c>
    </row>
    <row r="2330" spans="1:13" outlineLevel="2" x14ac:dyDescent="0.3">
      <c r="A2330" s="5" t="s">
        <v>270</v>
      </c>
      <c r="B2330" s="5" t="s">
        <v>684</v>
      </c>
      <c r="C2330" s="5" t="s">
        <v>2254</v>
      </c>
      <c r="D2330" s="5" t="s">
        <v>2252</v>
      </c>
      <c r="E2330" s="5" t="s">
        <v>2253</v>
      </c>
      <c r="F2330" s="6">
        <v>5265.41639288443</v>
      </c>
      <c r="G2330" s="6">
        <f t="shared" si="33"/>
        <v>263.27081964422149</v>
      </c>
      <c r="H2330" s="5" t="s">
        <v>36</v>
      </c>
      <c r="I2330" s="5" t="s">
        <v>173</v>
      </c>
      <c r="J2330" s="5" t="s">
        <v>2255</v>
      </c>
      <c r="K2330" s="5" t="s">
        <v>2256</v>
      </c>
      <c r="L2330" s="5" t="s">
        <v>310</v>
      </c>
      <c r="M2330" s="5" t="s">
        <v>940</v>
      </c>
    </row>
    <row r="2331" spans="1:13" outlineLevel="2" x14ac:dyDescent="0.3">
      <c r="A2331" s="5" t="s">
        <v>270</v>
      </c>
      <c r="B2331" s="5" t="s">
        <v>684</v>
      </c>
      <c r="C2331" s="5" t="s">
        <v>685</v>
      </c>
      <c r="D2331" s="5" t="s">
        <v>6066</v>
      </c>
      <c r="E2331" s="5" t="s">
        <v>6067</v>
      </c>
      <c r="F2331" s="6">
        <v>0</v>
      </c>
      <c r="G2331" s="6">
        <f t="shared" ref="G2331:G2402" si="34">F2331*0.05</f>
        <v>0</v>
      </c>
      <c r="H2331" s="5" t="s">
        <v>1371</v>
      </c>
      <c r="I2331" s="5" t="s">
        <v>1372</v>
      </c>
      <c r="L2331" s="5" t="s">
        <v>115</v>
      </c>
      <c r="M2331" s="5" t="s">
        <v>21</v>
      </c>
    </row>
    <row r="2332" spans="1:13" outlineLevel="2" x14ac:dyDescent="0.3">
      <c r="A2332" s="5" t="s">
        <v>270</v>
      </c>
      <c r="B2332" s="5" t="s">
        <v>684</v>
      </c>
      <c r="C2332" s="5" t="s">
        <v>685</v>
      </c>
      <c r="D2332" s="5" t="s">
        <v>682</v>
      </c>
      <c r="E2332" s="5" t="s">
        <v>683</v>
      </c>
      <c r="F2332" s="6">
        <v>25970.338979415003</v>
      </c>
      <c r="G2332" s="6">
        <f t="shared" si="34"/>
        <v>1298.5169489707503</v>
      </c>
      <c r="H2332" s="5" t="s">
        <v>46</v>
      </c>
      <c r="I2332" s="5" t="s">
        <v>47</v>
      </c>
      <c r="J2332" s="5" t="s">
        <v>49</v>
      </c>
      <c r="K2332" s="5" t="s">
        <v>291</v>
      </c>
      <c r="L2332" s="5" t="s">
        <v>494</v>
      </c>
      <c r="M2332" s="5" t="s">
        <v>21</v>
      </c>
    </row>
    <row r="2333" spans="1:13" outlineLevel="1" x14ac:dyDescent="0.3">
      <c r="B2333" s="11" t="s">
        <v>6357</v>
      </c>
      <c r="F2333" s="6">
        <f>SUBTOTAL(9,F2318:F2332)</f>
        <v>48091.572278374428</v>
      </c>
      <c r="G2333" s="6">
        <f>SUBTOTAL(9,G2318:G2332)</f>
        <v>2404.5786139187221</v>
      </c>
    </row>
    <row r="2334" spans="1:13" outlineLevel="2" x14ac:dyDescent="0.3">
      <c r="A2334" s="5" t="s">
        <v>270</v>
      </c>
      <c r="B2334" s="5" t="s">
        <v>271</v>
      </c>
      <c r="C2334" s="5" t="s">
        <v>272</v>
      </c>
      <c r="D2334" s="5" t="s">
        <v>3185</v>
      </c>
      <c r="E2334" s="5" t="s">
        <v>3186</v>
      </c>
      <c r="F2334" s="6">
        <v>2479.0656690000001</v>
      </c>
      <c r="G2334" s="6">
        <f t="shared" si="34"/>
        <v>123.95328345000001</v>
      </c>
      <c r="H2334" s="5" t="s">
        <v>34</v>
      </c>
      <c r="I2334" s="5" t="s">
        <v>252</v>
      </c>
      <c r="J2334" s="5" t="s">
        <v>253</v>
      </c>
      <c r="K2334" s="5" t="s">
        <v>67</v>
      </c>
      <c r="L2334" s="5" t="s">
        <v>41</v>
      </c>
      <c r="M2334" s="5" t="s">
        <v>31</v>
      </c>
    </row>
    <row r="2335" spans="1:13" outlineLevel="2" x14ac:dyDescent="0.3">
      <c r="A2335" s="5" t="s">
        <v>270</v>
      </c>
      <c r="B2335" s="5" t="s">
        <v>271</v>
      </c>
      <c r="D2335" s="5" t="s">
        <v>4051</v>
      </c>
      <c r="E2335" s="5" t="s">
        <v>4052</v>
      </c>
      <c r="F2335" s="6">
        <v>1147.457626958</v>
      </c>
      <c r="G2335" s="6">
        <f t="shared" si="34"/>
        <v>57.372881347900005</v>
      </c>
      <c r="H2335" s="5" t="s">
        <v>16</v>
      </c>
      <c r="I2335" s="5" t="s">
        <v>17</v>
      </c>
      <c r="J2335" s="5" t="s">
        <v>18</v>
      </c>
      <c r="K2335" s="5" t="s">
        <v>58</v>
      </c>
      <c r="L2335" s="5" t="s">
        <v>74</v>
      </c>
    </row>
    <row r="2336" spans="1:13" outlineLevel="2" x14ac:dyDescent="0.3">
      <c r="A2336" s="5" t="s">
        <v>270</v>
      </c>
      <c r="B2336" s="5" t="s">
        <v>271</v>
      </c>
      <c r="C2336" s="5" t="s">
        <v>272</v>
      </c>
      <c r="D2336" s="5" t="s">
        <v>483</v>
      </c>
      <c r="E2336" s="5" t="s">
        <v>484</v>
      </c>
      <c r="F2336" s="6">
        <v>34443.358560000001</v>
      </c>
      <c r="G2336" s="6">
        <f t="shared" si="34"/>
        <v>1722.1679280000001</v>
      </c>
      <c r="H2336" s="5" t="s">
        <v>25</v>
      </c>
      <c r="I2336" s="5" t="s">
        <v>26</v>
      </c>
      <c r="J2336" s="5" t="s">
        <v>28</v>
      </c>
      <c r="K2336" s="5" t="s">
        <v>485</v>
      </c>
      <c r="L2336" s="5" t="s">
        <v>74</v>
      </c>
      <c r="M2336" s="5" t="s">
        <v>21</v>
      </c>
    </row>
    <row r="2337" spans="1:13" outlineLevel="2" x14ac:dyDescent="0.3">
      <c r="A2337" s="5" t="s">
        <v>270</v>
      </c>
      <c r="B2337" s="5" t="s">
        <v>271</v>
      </c>
      <c r="C2337" s="5" t="s">
        <v>272</v>
      </c>
      <c r="D2337" s="5" t="s">
        <v>483</v>
      </c>
      <c r="E2337" s="5" t="s">
        <v>2046</v>
      </c>
      <c r="F2337" s="6">
        <v>6271.1864398000007</v>
      </c>
      <c r="G2337" s="6">
        <f t="shared" si="34"/>
        <v>313.55932199000006</v>
      </c>
      <c r="H2337" s="5" t="s">
        <v>346</v>
      </c>
      <c r="I2337" s="5" t="s">
        <v>347</v>
      </c>
      <c r="J2337" s="5" t="s">
        <v>1028</v>
      </c>
      <c r="K2337" s="5" t="s">
        <v>19</v>
      </c>
      <c r="L2337" s="5" t="s">
        <v>74</v>
      </c>
      <c r="M2337" s="5" t="s">
        <v>21</v>
      </c>
    </row>
    <row r="2338" spans="1:13" outlineLevel="2" x14ac:dyDescent="0.3">
      <c r="A2338" s="5" t="s">
        <v>270</v>
      </c>
      <c r="B2338" s="5" t="s">
        <v>271</v>
      </c>
      <c r="C2338" s="5" t="s">
        <v>675</v>
      </c>
      <c r="D2338" s="5" t="s">
        <v>759</v>
      </c>
      <c r="E2338" s="5" t="s">
        <v>760</v>
      </c>
      <c r="F2338" s="6">
        <v>22881.355929000001</v>
      </c>
      <c r="G2338" s="6">
        <f t="shared" si="34"/>
        <v>1144.0677964500001</v>
      </c>
      <c r="H2338" s="5" t="s">
        <v>14</v>
      </c>
      <c r="I2338" s="5" t="s">
        <v>181</v>
      </c>
      <c r="J2338" s="5" t="s">
        <v>182</v>
      </c>
      <c r="K2338" s="5" t="s">
        <v>99</v>
      </c>
      <c r="L2338" s="5" t="s">
        <v>310</v>
      </c>
      <c r="M2338" s="5" t="s">
        <v>31</v>
      </c>
    </row>
    <row r="2339" spans="1:13" outlineLevel="2" x14ac:dyDescent="0.3">
      <c r="A2339" s="5" t="s">
        <v>270</v>
      </c>
      <c r="B2339" s="5" t="s">
        <v>271</v>
      </c>
      <c r="C2339" s="5" t="s">
        <v>272</v>
      </c>
      <c r="D2339" s="5" t="s">
        <v>800</v>
      </c>
      <c r="E2339" s="5" t="s">
        <v>801</v>
      </c>
      <c r="F2339" s="6">
        <v>21527.099099999999</v>
      </c>
      <c r="G2339" s="6">
        <f t="shared" si="34"/>
        <v>1076.354955</v>
      </c>
      <c r="H2339" s="5" t="s">
        <v>25</v>
      </c>
      <c r="I2339" s="5" t="s">
        <v>26</v>
      </c>
      <c r="J2339" s="5" t="s">
        <v>28</v>
      </c>
      <c r="K2339" s="5" t="s">
        <v>802</v>
      </c>
      <c r="L2339" s="5" t="s">
        <v>74</v>
      </c>
    </row>
    <row r="2340" spans="1:13" outlineLevel="1" x14ac:dyDescent="0.3">
      <c r="B2340" s="11" t="s">
        <v>6358</v>
      </c>
      <c r="F2340" s="6">
        <f>SUBTOTAL(9,F2334:F2339)</f>
        <v>88749.523324758018</v>
      </c>
      <c r="G2340" s="6">
        <f>SUBTOTAL(9,G2334:G2339)</f>
        <v>4437.4761662379005</v>
      </c>
    </row>
    <row r="2341" spans="1:13" outlineLevel="2" x14ac:dyDescent="0.3">
      <c r="A2341" s="5" t="s">
        <v>270</v>
      </c>
      <c r="B2341" s="5" t="s">
        <v>595</v>
      </c>
      <c r="D2341" s="5" t="s">
        <v>6098</v>
      </c>
      <c r="E2341" s="5" t="s">
        <v>6099</v>
      </c>
      <c r="F2341" s="6">
        <v>0</v>
      </c>
      <c r="G2341" s="6">
        <f t="shared" si="34"/>
        <v>0</v>
      </c>
      <c r="H2341" s="5" t="s">
        <v>2000</v>
      </c>
      <c r="I2341" s="5" t="s">
        <v>2001</v>
      </c>
      <c r="J2341" s="5" t="s">
        <v>2002</v>
      </c>
      <c r="L2341" s="5" t="s">
        <v>109</v>
      </c>
      <c r="M2341" s="5" t="s">
        <v>21</v>
      </c>
    </row>
    <row r="2342" spans="1:13" outlineLevel="1" x14ac:dyDescent="0.3">
      <c r="B2342" s="11" t="s">
        <v>6359</v>
      </c>
      <c r="F2342" s="6">
        <f>SUBTOTAL(9,F2341:F2341)</f>
        <v>0</v>
      </c>
      <c r="G2342" s="6">
        <f>SUBTOTAL(9,G2341:G2341)</f>
        <v>0</v>
      </c>
    </row>
    <row r="2343" spans="1:13" outlineLevel="2" x14ac:dyDescent="0.3">
      <c r="A2343" s="5" t="s">
        <v>1019</v>
      </c>
      <c r="B2343" s="5" t="s">
        <v>864</v>
      </c>
      <c r="C2343" s="5" t="s">
        <v>865</v>
      </c>
      <c r="D2343" s="5" t="s">
        <v>1017</v>
      </c>
      <c r="E2343" s="5" t="s">
        <v>1018</v>
      </c>
      <c r="F2343" s="6">
        <v>16388.771184146251</v>
      </c>
      <c r="G2343" s="6">
        <f t="shared" si="34"/>
        <v>819.43855920731266</v>
      </c>
      <c r="H2343" s="5" t="s">
        <v>14</v>
      </c>
      <c r="I2343" s="5" t="s">
        <v>15</v>
      </c>
      <c r="K2343" s="5" t="s">
        <v>1020</v>
      </c>
      <c r="L2343" s="5" t="s">
        <v>30</v>
      </c>
      <c r="M2343" s="5" t="s">
        <v>1021</v>
      </c>
    </row>
    <row r="2344" spans="1:13" outlineLevel="2" x14ac:dyDescent="0.3">
      <c r="A2344" s="5" t="s">
        <v>1019</v>
      </c>
      <c r="B2344" s="5" t="s">
        <v>864</v>
      </c>
      <c r="C2344" s="5" t="s">
        <v>865</v>
      </c>
      <c r="D2344" s="5" t="s">
        <v>4392</v>
      </c>
      <c r="E2344" s="5" t="s">
        <v>4393</v>
      </c>
      <c r="F2344" s="6">
        <v>744.13710031203129</v>
      </c>
      <c r="G2344" s="6">
        <f t="shared" si="34"/>
        <v>37.206855015601569</v>
      </c>
      <c r="H2344" s="5" t="s">
        <v>1371</v>
      </c>
      <c r="I2344" s="5" t="s">
        <v>1372</v>
      </c>
      <c r="J2344" s="5" t="s">
        <v>1373</v>
      </c>
      <c r="K2344" s="5" t="s">
        <v>58</v>
      </c>
      <c r="L2344" s="5" t="s">
        <v>408</v>
      </c>
      <c r="M2344" s="5" t="s">
        <v>31</v>
      </c>
    </row>
    <row r="2345" spans="1:13" outlineLevel="2" x14ac:dyDescent="0.3">
      <c r="A2345" s="5" t="s">
        <v>863</v>
      </c>
      <c r="B2345" s="5" t="s">
        <v>864</v>
      </c>
      <c r="C2345" s="5" t="s">
        <v>865</v>
      </c>
      <c r="D2345" s="5" t="s">
        <v>2880</v>
      </c>
      <c r="E2345" s="5" t="s">
        <v>2881</v>
      </c>
      <c r="F2345" s="6">
        <v>3125</v>
      </c>
      <c r="G2345" s="6">
        <f t="shared" si="34"/>
        <v>156.25</v>
      </c>
      <c r="H2345" s="5" t="s">
        <v>53</v>
      </c>
      <c r="I2345" s="5" t="s">
        <v>54</v>
      </c>
      <c r="K2345" s="5" t="s">
        <v>67</v>
      </c>
      <c r="L2345" s="5" t="s">
        <v>274</v>
      </c>
      <c r="M2345" s="5" t="s">
        <v>21</v>
      </c>
    </row>
    <row r="2346" spans="1:13" outlineLevel="2" x14ac:dyDescent="0.3">
      <c r="A2346" s="5" t="s">
        <v>863</v>
      </c>
      <c r="B2346" s="5" t="s">
        <v>864</v>
      </c>
      <c r="C2346" s="5" t="s">
        <v>865</v>
      </c>
      <c r="D2346" s="5" t="s">
        <v>5202</v>
      </c>
      <c r="E2346" s="5" t="s">
        <v>5203</v>
      </c>
      <c r="F2346" s="6">
        <v>0</v>
      </c>
      <c r="G2346" s="6">
        <f t="shared" si="34"/>
        <v>0</v>
      </c>
      <c r="H2346" s="5" t="s">
        <v>1371</v>
      </c>
      <c r="I2346" s="5" t="s">
        <v>1372</v>
      </c>
      <c r="J2346" s="5" t="s">
        <v>2277</v>
      </c>
      <c r="L2346" s="5" t="s">
        <v>74</v>
      </c>
    </row>
    <row r="2347" spans="1:13" outlineLevel="2" x14ac:dyDescent="0.3">
      <c r="A2347" s="5" t="s">
        <v>863</v>
      </c>
      <c r="B2347" s="5" t="s">
        <v>864</v>
      </c>
      <c r="C2347" s="5" t="s">
        <v>865</v>
      </c>
      <c r="D2347" s="5" t="s">
        <v>5224</v>
      </c>
      <c r="E2347" s="5" t="s">
        <v>5225</v>
      </c>
      <c r="F2347" s="6">
        <v>0</v>
      </c>
      <c r="G2347" s="6">
        <f t="shared" si="34"/>
        <v>0</v>
      </c>
      <c r="H2347" s="5" t="s">
        <v>1371</v>
      </c>
      <c r="I2347" s="5" t="s">
        <v>1372</v>
      </c>
      <c r="J2347" s="5" t="s">
        <v>2277</v>
      </c>
      <c r="L2347" s="5" t="s">
        <v>170</v>
      </c>
      <c r="M2347" s="5" t="s">
        <v>21</v>
      </c>
    </row>
    <row r="2348" spans="1:13" outlineLevel="2" x14ac:dyDescent="0.3">
      <c r="A2348" s="5" t="s">
        <v>863</v>
      </c>
      <c r="B2348" s="5" t="s">
        <v>864</v>
      </c>
      <c r="C2348" s="5" t="s">
        <v>865</v>
      </c>
      <c r="D2348" s="5" t="s">
        <v>3949</v>
      </c>
      <c r="E2348" s="5" t="s">
        <v>3950</v>
      </c>
      <c r="F2348" s="6">
        <v>1247.7072221851499</v>
      </c>
      <c r="G2348" s="6">
        <f t="shared" si="34"/>
        <v>62.385361109257502</v>
      </c>
      <c r="H2348" s="5" t="s">
        <v>141</v>
      </c>
      <c r="I2348" s="5" t="s">
        <v>142</v>
      </c>
      <c r="J2348" s="5" t="s">
        <v>143</v>
      </c>
      <c r="K2348" s="5" t="s">
        <v>455</v>
      </c>
      <c r="L2348" s="5" t="s">
        <v>30</v>
      </c>
      <c r="M2348" s="5" t="s">
        <v>31</v>
      </c>
    </row>
    <row r="2349" spans="1:13" outlineLevel="2" x14ac:dyDescent="0.3">
      <c r="A2349" s="5" t="s">
        <v>863</v>
      </c>
      <c r="B2349" s="5" t="s">
        <v>864</v>
      </c>
      <c r="C2349" s="5" t="s">
        <v>865</v>
      </c>
      <c r="D2349" s="5" t="s">
        <v>5782</v>
      </c>
      <c r="E2349" s="5" t="s">
        <v>5783</v>
      </c>
      <c r="F2349" s="6">
        <v>0</v>
      </c>
      <c r="G2349" s="6">
        <f t="shared" si="34"/>
        <v>0</v>
      </c>
      <c r="H2349" s="5" t="s">
        <v>1371</v>
      </c>
      <c r="I2349" s="5" t="s">
        <v>1372</v>
      </c>
      <c r="J2349" s="5" t="s">
        <v>2277</v>
      </c>
      <c r="L2349" s="5" t="s">
        <v>109</v>
      </c>
      <c r="M2349" s="5" t="s">
        <v>21</v>
      </c>
    </row>
    <row r="2350" spans="1:13" outlineLevel="1" x14ac:dyDescent="0.3">
      <c r="B2350" s="11" t="s">
        <v>6360</v>
      </c>
      <c r="F2350" s="6">
        <f>SUBTOTAL(9,F2343:F2349)</f>
        <v>21505.615506643433</v>
      </c>
      <c r="G2350" s="6">
        <f>SUBTOTAL(9,G2343:G2349)</f>
        <v>1075.2807753321717</v>
      </c>
    </row>
    <row r="2351" spans="1:13" outlineLevel="2" x14ac:dyDescent="0.3">
      <c r="A2351" s="5" t="s">
        <v>1001</v>
      </c>
      <c r="B2351" s="5" t="s">
        <v>1002</v>
      </c>
      <c r="C2351" s="5" t="s">
        <v>1003</v>
      </c>
      <c r="D2351" s="5" t="s">
        <v>3365</v>
      </c>
      <c r="E2351" s="5" t="s">
        <v>4876</v>
      </c>
      <c r="F2351" s="6">
        <v>0</v>
      </c>
      <c r="G2351" s="6">
        <f t="shared" si="34"/>
        <v>0</v>
      </c>
      <c r="H2351" s="5" t="s">
        <v>1371</v>
      </c>
      <c r="I2351" s="5" t="s">
        <v>1372</v>
      </c>
      <c r="J2351" s="5" t="s">
        <v>1373</v>
      </c>
      <c r="L2351" s="5" t="s">
        <v>413</v>
      </c>
      <c r="M2351" s="5" t="s">
        <v>31</v>
      </c>
    </row>
    <row r="2352" spans="1:13" outlineLevel="2" x14ac:dyDescent="0.3">
      <c r="A2352" s="5" t="s">
        <v>1001</v>
      </c>
      <c r="B2352" s="5" t="s">
        <v>1002</v>
      </c>
      <c r="C2352" s="5" t="s">
        <v>1003</v>
      </c>
      <c r="D2352" s="5" t="s">
        <v>3365</v>
      </c>
      <c r="E2352" s="5" t="s">
        <v>3366</v>
      </c>
      <c r="F2352" s="6">
        <v>2113.4946599999998</v>
      </c>
      <c r="G2352" s="6">
        <f t="shared" si="34"/>
        <v>105.674733</v>
      </c>
      <c r="H2352" s="5" t="s">
        <v>402</v>
      </c>
      <c r="I2352" s="5" t="s">
        <v>653</v>
      </c>
      <c r="J2352" s="5" t="s">
        <v>655</v>
      </c>
      <c r="K2352" s="5" t="s">
        <v>99</v>
      </c>
      <c r="L2352" s="5" t="s">
        <v>3367</v>
      </c>
      <c r="M2352" s="5" t="s">
        <v>31</v>
      </c>
    </row>
    <row r="2353" spans="1:13" outlineLevel="2" x14ac:dyDescent="0.3">
      <c r="A2353" s="5" t="s">
        <v>1001</v>
      </c>
      <c r="B2353" s="5" t="s">
        <v>1002</v>
      </c>
      <c r="C2353" s="5" t="s">
        <v>1003</v>
      </c>
      <c r="D2353" s="5" t="s">
        <v>4859</v>
      </c>
      <c r="E2353" s="5" t="s">
        <v>4860</v>
      </c>
      <c r="F2353" s="6">
        <v>93.946995000000001</v>
      </c>
      <c r="G2353" s="6">
        <f t="shared" si="34"/>
        <v>4.6973497499999999</v>
      </c>
      <c r="H2353" s="5" t="s">
        <v>141</v>
      </c>
      <c r="I2353" s="5" t="s">
        <v>142</v>
      </c>
      <c r="K2353" s="5" t="s">
        <v>455</v>
      </c>
      <c r="L2353" s="5" t="s">
        <v>240</v>
      </c>
    </row>
    <row r="2354" spans="1:13" outlineLevel="2" x14ac:dyDescent="0.3">
      <c r="A2354" s="5" t="s">
        <v>1001</v>
      </c>
      <c r="B2354" s="5" t="s">
        <v>1002</v>
      </c>
      <c r="C2354" s="5" t="s">
        <v>1003</v>
      </c>
      <c r="D2354" s="5" t="s">
        <v>1906</v>
      </c>
      <c r="E2354" s="5" t="s">
        <v>1907</v>
      </c>
      <c r="F2354" s="6">
        <v>7027.2352260000007</v>
      </c>
      <c r="G2354" s="6">
        <f t="shared" si="34"/>
        <v>351.36176130000007</v>
      </c>
      <c r="H2354" s="5" t="s">
        <v>141</v>
      </c>
      <c r="I2354" s="5" t="s">
        <v>142</v>
      </c>
      <c r="K2354" s="5" t="s">
        <v>455</v>
      </c>
      <c r="L2354" s="5" t="s">
        <v>90</v>
      </c>
    </row>
    <row r="2355" spans="1:13" outlineLevel="2" x14ac:dyDescent="0.3">
      <c r="A2355" s="5" t="s">
        <v>1001</v>
      </c>
      <c r="B2355" s="5" t="s">
        <v>1002</v>
      </c>
      <c r="C2355" s="5" t="s">
        <v>1003</v>
      </c>
      <c r="D2355" s="5" t="s">
        <v>1906</v>
      </c>
      <c r="E2355" s="5" t="s">
        <v>1907</v>
      </c>
      <c r="F2355" s="6">
        <v>4697.3497500000003</v>
      </c>
      <c r="G2355" s="6">
        <f t="shared" si="34"/>
        <v>234.86748750000004</v>
      </c>
      <c r="H2355" s="5" t="s">
        <v>141</v>
      </c>
      <c r="I2355" s="5" t="s">
        <v>142</v>
      </c>
      <c r="K2355" s="5" t="s">
        <v>99</v>
      </c>
      <c r="L2355" s="5" t="s">
        <v>90</v>
      </c>
    </row>
    <row r="2356" spans="1:13" outlineLevel="2" x14ac:dyDescent="0.3">
      <c r="A2356" s="5" t="s">
        <v>1001</v>
      </c>
      <c r="B2356" s="5" t="s">
        <v>1002</v>
      </c>
      <c r="C2356" s="5" t="s">
        <v>1003</v>
      </c>
      <c r="D2356" s="5" t="s">
        <v>6136</v>
      </c>
      <c r="E2356" s="5" t="s">
        <v>6137</v>
      </c>
      <c r="F2356" s="6">
        <v>0</v>
      </c>
      <c r="G2356" s="6">
        <f t="shared" si="34"/>
        <v>0</v>
      </c>
      <c r="H2356" s="5" t="s">
        <v>1371</v>
      </c>
      <c r="I2356" s="5" t="s">
        <v>1372</v>
      </c>
      <c r="J2356" s="5" t="s">
        <v>1373</v>
      </c>
      <c r="L2356" s="5" t="s">
        <v>6138</v>
      </c>
      <c r="M2356" s="5" t="s">
        <v>31</v>
      </c>
    </row>
    <row r="2357" spans="1:13" outlineLevel="1" x14ac:dyDescent="0.3">
      <c r="B2357" s="11" t="s">
        <v>6362</v>
      </c>
      <c r="F2357" s="6">
        <f>SUBTOTAL(9,F2351:F2356)</f>
        <v>13932.026631000001</v>
      </c>
      <c r="G2357" s="6">
        <f>SUBTOTAL(9,G2351:G2356)</f>
        <v>696.60133155000017</v>
      </c>
    </row>
    <row r="2358" spans="1:13" outlineLevel="2" x14ac:dyDescent="0.3">
      <c r="A2358" s="5" t="s">
        <v>886</v>
      </c>
      <c r="B2358" s="5" t="s">
        <v>887</v>
      </c>
      <c r="C2358" s="5" t="s">
        <v>888</v>
      </c>
      <c r="D2358" s="5" t="s">
        <v>884</v>
      </c>
      <c r="E2358" s="5" t="s">
        <v>885</v>
      </c>
      <c r="F2358" s="6">
        <v>19491.525420999998</v>
      </c>
      <c r="G2358" s="6">
        <f t="shared" si="34"/>
        <v>974.57627104999995</v>
      </c>
      <c r="H2358" s="5" t="s">
        <v>152</v>
      </c>
      <c r="I2358" s="5" t="s">
        <v>153</v>
      </c>
      <c r="J2358" s="5" t="s">
        <v>154</v>
      </c>
      <c r="K2358" s="5" t="s">
        <v>67</v>
      </c>
      <c r="L2358" s="5" t="s">
        <v>832</v>
      </c>
    </row>
    <row r="2359" spans="1:13" outlineLevel="2" x14ac:dyDescent="0.3">
      <c r="A2359" s="5" t="s">
        <v>886</v>
      </c>
      <c r="B2359" s="5" t="s">
        <v>887</v>
      </c>
      <c r="C2359" s="5" t="s">
        <v>888</v>
      </c>
      <c r="D2359" s="5" t="s">
        <v>884</v>
      </c>
      <c r="E2359" s="5" t="s">
        <v>885</v>
      </c>
      <c r="F2359" s="6">
        <v>4237.2881349999998</v>
      </c>
      <c r="G2359" s="6">
        <f t="shared" si="34"/>
        <v>211.86440675</v>
      </c>
      <c r="H2359" s="5" t="s">
        <v>152</v>
      </c>
      <c r="I2359" s="5" t="s">
        <v>153</v>
      </c>
      <c r="J2359" s="5" t="s">
        <v>154</v>
      </c>
      <c r="K2359" s="5" t="s">
        <v>2548</v>
      </c>
      <c r="L2359" s="5" t="s">
        <v>832</v>
      </c>
    </row>
    <row r="2360" spans="1:13" outlineLevel="2" x14ac:dyDescent="0.3">
      <c r="A2360" s="5" t="s">
        <v>886</v>
      </c>
      <c r="B2360" s="5" t="s">
        <v>887</v>
      </c>
      <c r="C2360" s="5" t="s">
        <v>888</v>
      </c>
      <c r="D2360" s="5" t="s">
        <v>884</v>
      </c>
      <c r="E2360" s="5" t="s">
        <v>885</v>
      </c>
      <c r="F2360" s="6">
        <v>2754.2372877500002</v>
      </c>
      <c r="G2360" s="6">
        <f t="shared" si="34"/>
        <v>137.71186438750001</v>
      </c>
      <c r="H2360" s="5" t="s">
        <v>152</v>
      </c>
      <c r="I2360" s="5" t="s">
        <v>153</v>
      </c>
      <c r="J2360" s="5" t="s">
        <v>154</v>
      </c>
      <c r="K2360" s="5" t="s">
        <v>1059</v>
      </c>
      <c r="L2360" s="5" t="s">
        <v>832</v>
      </c>
    </row>
    <row r="2361" spans="1:13" outlineLevel="2" x14ac:dyDescent="0.3">
      <c r="A2361" s="5" t="s">
        <v>886</v>
      </c>
      <c r="B2361" s="5" t="s">
        <v>887</v>
      </c>
      <c r="C2361" s="5" t="s">
        <v>888</v>
      </c>
      <c r="D2361" s="5" t="s">
        <v>884</v>
      </c>
      <c r="E2361" s="5" t="s">
        <v>885</v>
      </c>
      <c r="F2361" s="6">
        <v>1694.915254</v>
      </c>
      <c r="G2361" s="6">
        <f t="shared" si="34"/>
        <v>84.7457627</v>
      </c>
      <c r="H2361" s="5" t="s">
        <v>152</v>
      </c>
      <c r="I2361" s="5" t="s">
        <v>153</v>
      </c>
      <c r="J2361" s="5" t="s">
        <v>154</v>
      </c>
      <c r="K2361" s="5" t="s">
        <v>3635</v>
      </c>
      <c r="L2361" s="5" t="s">
        <v>832</v>
      </c>
    </row>
    <row r="2362" spans="1:13" outlineLevel="2" x14ac:dyDescent="0.3">
      <c r="A2362" s="5" t="s">
        <v>886</v>
      </c>
      <c r="B2362" s="5" t="s">
        <v>887</v>
      </c>
      <c r="C2362" s="5" t="s">
        <v>888</v>
      </c>
      <c r="D2362" s="5" t="s">
        <v>884</v>
      </c>
      <c r="E2362" s="5" t="s">
        <v>885</v>
      </c>
      <c r="F2362" s="6">
        <v>1244.067796436</v>
      </c>
      <c r="G2362" s="6">
        <f t="shared" si="34"/>
        <v>62.203389821800002</v>
      </c>
      <c r="H2362" s="5" t="s">
        <v>152</v>
      </c>
      <c r="I2362" s="5" t="s">
        <v>153</v>
      </c>
      <c r="J2362" s="5" t="s">
        <v>154</v>
      </c>
      <c r="K2362" s="5" t="s">
        <v>455</v>
      </c>
      <c r="L2362" s="5" t="s">
        <v>832</v>
      </c>
    </row>
    <row r="2363" spans="1:13" outlineLevel="2" x14ac:dyDescent="0.3">
      <c r="A2363" s="5" t="s">
        <v>886</v>
      </c>
      <c r="B2363" s="5" t="s">
        <v>887</v>
      </c>
      <c r="C2363" s="5" t="s">
        <v>888</v>
      </c>
      <c r="D2363" s="5" t="s">
        <v>884</v>
      </c>
      <c r="E2363" s="5" t="s">
        <v>885</v>
      </c>
      <c r="F2363" s="6">
        <v>1059.3220337499999</v>
      </c>
      <c r="G2363" s="6">
        <f t="shared" si="34"/>
        <v>52.9661016875</v>
      </c>
      <c r="H2363" s="5" t="s">
        <v>152</v>
      </c>
      <c r="I2363" s="5" t="s">
        <v>153</v>
      </c>
      <c r="J2363" s="5" t="s">
        <v>154</v>
      </c>
      <c r="K2363" s="5" t="s">
        <v>2301</v>
      </c>
      <c r="L2363" s="5" t="s">
        <v>832</v>
      </c>
    </row>
    <row r="2364" spans="1:13" outlineLevel="2" x14ac:dyDescent="0.3">
      <c r="A2364" s="5" t="s">
        <v>886</v>
      </c>
      <c r="B2364" s="5" t="s">
        <v>887</v>
      </c>
      <c r="C2364" s="5" t="s">
        <v>888</v>
      </c>
      <c r="D2364" s="5" t="s">
        <v>1527</v>
      </c>
      <c r="E2364" s="5" t="s">
        <v>1528</v>
      </c>
      <c r="F2364" s="6">
        <v>9748.3050833810012</v>
      </c>
      <c r="G2364" s="6">
        <f t="shared" si="34"/>
        <v>487.41525416905006</v>
      </c>
      <c r="H2364" s="5" t="s">
        <v>152</v>
      </c>
      <c r="I2364" s="5" t="s">
        <v>153</v>
      </c>
      <c r="J2364" s="5" t="s">
        <v>154</v>
      </c>
      <c r="K2364" s="5" t="s">
        <v>1529</v>
      </c>
      <c r="L2364" s="5" t="s">
        <v>90</v>
      </c>
      <c r="M2364" s="5" t="s">
        <v>21</v>
      </c>
    </row>
    <row r="2365" spans="1:13" outlineLevel="2" x14ac:dyDescent="0.3">
      <c r="A2365" s="5" t="s">
        <v>886</v>
      </c>
      <c r="B2365" s="5" t="s">
        <v>887</v>
      </c>
      <c r="C2365" s="5" t="s">
        <v>888</v>
      </c>
      <c r="D2365" s="5" t="s">
        <v>1527</v>
      </c>
      <c r="E2365" s="5" t="s">
        <v>1528</v>
      </c>
      <c r="F2365" s="6">
        <v>4237.2881349999998</v>
      </c>
      <c r="G2365" s="6">
        <f t="shared" si="34"/>
        <v>211.86440675</v>
      </c>
      <c r="H2365" s="5" t="s">
        <v>152</v>
      </c>
      <c r="I2365" s="5" t="s">
        <v>153</v>
      </c>
      <c r="J2365" s="5" t="s">
        <v>154</v>
      </c>
      <c r="K2365" s="5" t="s">
        <v>19</v>
      </c>
      <c r="L2365" s="5" t="s">
        <v>90</v>
      </c>
      <c r="M2365" s="5" t="s">
        <v>21</v>
      </c>
    </row>
    <row r="2366" spans="1:13" outlineLevel="2" x14ac:dyDescent="0.3">
      <c r="A2366" s="5" t="s">
        <v>886</v>
      </c>
      <c r="B2366" s="5" t="s">
        <v>887</v>
      </c>
      <c r="C2366" s="5" t="s">
        <v>888</v>
      </c>
      <c r="D2366" s="5" t="s">
        <v>1527</v>
      </c>
      <c r="E2366" s="5" t="s">
        <v>1528</v>
      </c>
      <c r="F2366" s="6">
        <v>3343.2203385150005</v>
      </c>
      <c r="G2366" s="6">
        <f t="shared" si="34"/>
        <v>167.16101692575003</v>
      </c>
      <c r="H2366" s="5" t="s">
        <v>152</v>
      </c>
      <c r="I2366" s="5" t="s">
        <v>153</v>
      </c>
      <c r="J2366" s="5" t="s">
        <v>154</v>
      </c>
      <c r="K2366" s="5" t="s">
        <v>2804</v>
      </c>
      <c r="L2366" s="5" t="s">
        <v>90</v>
      </c>
      <c r="M2366" s="5" t="s">
        <v>21</v>
      </c>
    </row>
    <row r="2367" spans="1:13" outlineLevel="2" x14ac:dyDescent="0.3">
      <c r="A2367" s="5" t="s">
        <v>886</v>
      </c>
      <c r="B2367" s="5" t="s">
        <v>887</v>
      </c>
      <c r="C2367" s="5" t="s">
        <v>888</v>
      </c>
      <c r="D2367" s="5" t="s">
        <v>1527</v>
      </c>
      <c r="E2367" s="5" t="s">
        <v>1528</v>
      </c>
      <c r="F2367" s="6">
        <v>2542.3728810000002</v>
      </c>
      <c r="G2367" s="6">
        <f t="shared" si="34"/>
        <v>127.11864405000001</v>
      </c>
      <c r="H2367" s="5" t="s">
        <v>152</v>
      </c>
      <c r="I2367" s="5" t="s">
        <v>153</v>
      </c>
      <c r="J2367" s="5" t="s">
        <v>154</v>
      </c>
      <c r="K2367" s="5" t="s">
        <v>2301</v>
      </c>
      <c r="L2367" s="5" t="s">
        <v>90</v>
      </c>
      <c r="M2367" s="5" t="s">
        <v>21</v>
      </c>
    </row>
    <row r="2368" spans="1:13" outlineLevel="2" x14ac:dyDescent="0.3">
      <c r="A2368" s="5" t="s">
        <v>886</v>
      </c>
      <c r="B2368" s="5" t="s">
        <v>887</v>
      </c>
      <c r="C2368" s="5" t="s">
        <v>888</v>
      </c>
      <c r="D2368" s="5" t="s">
        <v>1527</v>
      </c>
      <c r="E2368" s="5" t="s">
        <v>1528</v>
      </c>
      <c r="F2368" s="6">
        <v>1694.915254</v>
      </c>
      <c r="G2368" s="6">
        <f t="shared" si="34"/>
        <v>84.7457627</v>
      </c>
      <c r="H2368" s="5" t="s">
        <v>152</v>
      </c>
      <c r="I2368" s="5" t="s">
        <v>153</v>
      </c>
      <c r="J2368" s="5" t="s">
        <v>154</v>
      </c>
      <c r="K2368" s="5" t="s">
        <v>1059</v>
      </c>
      <c r="L2368" s="5" t="s">
        <v>90</v>
      </c>
      <c r="M2368" s="5" t="s">
        <v>21</v>
      </c>
    </row>
    <row r="2369" spans="1:13" outlineLevel="2" x14ac:dyDescent="0.3">
      <c r="A2369" s="5" t="s">
        <v>886</v>
      </c>
      <c r="B2369" s="5" t="s">
        <v>887</v>
      </c>
      <c r="C2369" s="5" t="s">
        <v>888</v>
      </c>
      <c r="D2369" s="5" t="s">
        <v>1527</v>
      </c>
      <c r="E2369" s="5" t="s">
        <v>1528</v>
      </c>
      <c r="F2369" s="6">
        <v>292.37288131500003</v>
      </c>
      <c r="G2369" s="6">
        <f t="shared" si="34"/>
        <v>14.618644065750003</v>
      </c>
      <c r="H2369" s="5" t="s">
        <v>152</v>
      </c>
      <c r="I2369" s="5" t="s">
        <v>153</v>
      </c>
      <c r="J2369" s="5" t="s">
        <v>154</v>
      </c>
      <c r="K2369" s="5" t="s">
        <v>169</v>
      </c>
      <c r="L2369" s="5" t="s">
        <v>90</v>
      </c>
      <c r="M2369" s="5" t="s">
        <v>21</v>
      </c>
    </row>
    <row r="2370" spans="1:13" outlineLevel="1" x14ac:dyDescent="0.3">
      <c r="B2370" s="11" t="s">
        <v>6363</v>
      </c>
      <c r="F2370" s="6">
        <f>SUBTOTAL(9,F2358:F2369)</f>
        <v>52339.830501147</v>
      </c>
      <c r="G2370" s="6">
        <f>SUBTOTAL(9,G2358:G2369)</f>
        <v>2616.9915250573504</v>
      </c>
    </row>
    <row r="2371" spans="1:13" outlineLevel="2" x14ac:dyDescent="0.3">
      <c r="A2371" s="5" t="s">
        <v>1231</v>
      </c>
      <c r="B2371" s="5" t="s">
        <v>1232</v>
      </c>
      <c r="C2371" s="5" t="s">
        <v>1233</v>
      </c>
      <c r="D2371" s="5" t="s">
        <v>2672</v>
      </c>
      <c r="E2371" s="5" t="s">
        <v>3814</v>
      </c>
      <c r="F2371" s="6">
        <v>1422.8498774324</v>
      </c>
      <c r="G2371" s="6">
        <f t="shared" si="34"/>
        <v>71.142493871620005</v>
      </c>
      <c r="H2371" s="5" t="s">
        <v>3815</v>
      </c>
      <c r="I2371" s="5" t="s">
        <v>3816</v>
      </c>
      <c r="J2371" s="5" t="s">
        <v>3817</v>
      </c>
      <c r="K2371" s="5" t="s">
        <v>1586</v>
      </c>
      <c r="L2371" s="5" t="s">
        <v>109</v>
      </c>
      <c r="M2371" s="5" t="s">
        <v>21</v>
      </c>
    </row>
    <row r="2372" spans="1:13" outlineLevel="2" x14ac:dyDescent="0.3">
      <c r="A2372" s="5" t="s">
        <v>1231</v>
      </c>
      <c r="B2372" s="5" t="s">
        <v>1232</v>
      </c>
      <c r="C2372" s="5" t="s">
        <v>1233</v>
      </c>
      <c r="D2372" s="5" t="s">
        <v>2672</v>
      </c>
      <c r="E2372" s="5" t="s">
        <v>4847</v>
      </c>
      <c r="F2372" s="6">
        <v>135.18335005559999</v>
      </c>
      <c r="G2372" s="6">
        <f t="shared" si="34"/>
        <v>6.7591675027799996</v>
      </c>
      <c r="H2372" s="5" t="s">
        <v>449</v>
      </c>
      <c r="I2372" s="5" t="s">
        <v>450</v>
      </c>
      <c r="J2372" s="5" t="s">
        <v>451</v>
      </c>
      <c r="K2372" s="5" t="s">
        <v>67</v>
      </c>
      <c r="L2372" s="5" t="s">
        <v>109</v>
      </c>
      <c r="M2372" s="5" t="s">
        <v>21</v>
      </c>
    </row>
    <row r="2373" spans="1:13" outlineLevel="2" x14ac:dyDescent="0.3">
      <c r="A2373" s="5" t="s">
        <v>1231</v>
      </c>
      <c r="B2373" s="5" t="s">
        <v>1232</v>
      </c>
      <c r="C2373" s="5" t="s">
        <v>1233</v>
      </c>
      <c r="D2373" s="5" t="s">
        <v>2672</v>
      </c>
      <c r="E2373" s="5" t="s">
        <v>2673</v>
      </c>
      <c r="F2373" s="6">
        <v>3820.5873360259998</v>
      </c>
      <c r="G2373" s="6">
        <f t="shared" si="34"/>
        <v>191.0293668013</v>
      </c>
      <c r="H2373" s="5" t="s">
        <v>396</v>
      </c>
      <c r="I2373" s="5" t="s">
        <v>397</v>
      </c>
      <c r="J2373" s="5" t="s">
        <v>398</v>
      </c>
      <c r="K2373" s="5" t="s">
        <v>67</v>
      </c>
      <c r="L2373" s="5" t="s">
        <v>109</v>
      </c>
      <c r="M2373" s="5" t="s">
        <v>21</v>
      </c>
    </row>
    <row r="2374" spans="1:13" outlineLevel="2" x14ac:dyDescent="0.3">
      <c r="A2374" s="5" t="s">
        <v>1231</v>
      </c>
      <c r="B2374" s="5" t="s">
        <v>1232</v>
      </c>
      <c r="C2374" s="5" t="s">
        <v>1233</v>
      </c>
      <c r="D2374" s="5" t="s">
        <v>1520</v>
      </c>
      <c r="E2374" s="5" t="s">
        <v>1521</v>
      </c>
      <c r="F2374" s="6">
        <v>9796.8361065999998</v>
      </c>
      <c r="G2374" s="6">
        <f t="shared" si="34"/>
        <v>489.84180533</v>
      </c>
      <c r="H2374" s="5" t="s">
        <v>270</v>
      </c>
      <c r="I2374" s="5" t="s">
        <v>684</v>
      </c>
      <c r="J2374" s="5" t="s">
        <v>685</v>
      </c>
      <c r="K2374" s="5" t="s">
        <v>40</v>
      </c>
      <c r="L2374" s="5" t="s">
        <v>184</v>
      </c>
      <c r="M2374" s="5" t="s">
        <v>31</v>
      </c>
    </row>
    <row r="2375" spans="1:13" outlineLevel="2" x14ac:dyDescent="0.3">
      <c r="A2375" s="5" t="s">
        <v>1231</v>
      </c>
      <c r="B2375" s="5" t="s">
        <v>1232</v>
      </c>
      <c r="C2375" s="5" t="s">
        <v>1233</v>
      </c>
      <c r="D2375" s="5" t="s">
        <v>1229</v>
      </c>
      <c r="E2375" s="5" t="s">
        <v>1230</v>
      </c>
      <c r="F2375" s="6">
        <v>13076</v>
      </c>
      <c r="G2375" s="6">
        <f t="shared" si="34"/>
        <v>653.80000000000007</v>
      </c>
      <c r="H2375" s="5" t="s">
        <v>53</v>
      </c>
      <c r="I2375" s="5" t="s">
        <v>54</v>
      </c>
      <c r="J2375" s="5" t="s">
        <v>478</v>
      </c>
      <c r="K2375" s="5" t="s">
        <v>73</v>
      </c>
      <c r="L2375" s="5" t="s">
        <v>156</v>
      </c>
      <c r="M2375" s="5" t="s">
        <v>31</v>
      </c>
    </row>
    <row r="2376" spans="1:13" outlineLevel="1" x14ac:dyDescent="0.3">
      <c r="B2376" s="11" t="s">
        <v>6433</v>
      </c>
      <c r="F2376" s="6">
        <f>SUBTOTAL(9,F2371:F2375)</f>
        <v>28251.456670113999</v>
      </c>
      <c r="G2376" s="6">
        <f>SUBTOTAL(9,G2371:G2375)</f>
        <v>1412.5728335057001</v>
      </c>
    </row>
    <row r="2377" spans="1:13" outlineLevel="2" x14ac:dyDescent="0.3">
      <c r="A2377" s="5" t="s">
        <v>1231</v>
      </c>
      <c r="B2377" s="5" t="s">
        <v>1552</v>
      </c>
      <c r="C2377" s="5" t="s">
        <v>1553</v>
      </c>
      <c r="D2377" s="5" t="s">
        <v>2335</v>
      </c>
      <c r="E2377" s="5" t="s">
        <v>2336</v>
      </c>
      <c r="F2377" s="6">
        <v>5020.4835750000002</v>
      </c>
      <c r="G2377" s="6">
        <f t="shared" si="34"/>
        <v>251.02417875000003</v>
      </c>
      <c r="H2377" s="5" t="s">
        <v>2337</v>
      </c>
      <c r="I2377" s="5" t="s">
        <v>2338</v>
      </c>
      <c r="J2377" s="5" t="s">
        <v>2339</v>
      </c>
      <c r="K2377" s="5" t="s">
        <v>67</v>
      </c>
      <c r="L2377" s="5" t="s">
        <v>59</v>
      </c>
      <c r="M2377" s="5" t="s">
        <v>31</v>
      </c>
    </row>
    <row r="2378" spans="1:13" outlineLevel="2" x14ac:dyDescent="0.3">
      <c r="A2378" s="5" t="s">
        <v>1231</v>
      </c>
      <c r="B2378" s="5" t="s">
        <v>1552</v>
      </c>
      <c r="C2378" s="5" t="s">
        <v>1553</v>
      </c>
      <c r="D2378" s="5" t="s">
        <v>3225</v>
      </c>
      <c r="E2378" s="5" t="s">
        <v>3226</v>
      </c>
      <c r="F2378" s="6">
        <v>2406.7796606800002</v>
      </c>
      <c r="G2378" s="6">
        <f t="shared" si="34"/>
        <v>120.33898303400002</v>
      </c>
      <c r="H2378" s="5" t="s">
        <v>1197</v>
      </c>
      <c r="I2378" s="5" t="s">
        <v>1198</v>
      </c>
      <c r="J2378" s="5" t="s">
        <v>1447</v>
      </c>
      <c r="K2378" s="5" t="s">
        <v>67</v>
      </c>
      <c r="L2378" s="5" t="s">
        <v>434</v>
      </c>
      <c r="M2378" s="5" t="s">
        <v>31</v>
      </c>
    </row>
    <row r="2379" spans="1:13" outlineLevel="2" x14ac:dyDescent="0.3">
      <c r="A2379" s="5" t="s">
        <v>1231</v>
      </c>
      <c r="B2379" s="5" t="s">
        <v>1552</v>
      </c>
      <c r="C2379" s="5" t="s">
        <v>1553</v>
      </c>
      <c r="D2379" s="5" t="s">
        <v>3227</v>
      </c>
      <c r="E2379" s="5" t="s">
        <v>3228</v>
      </c>
      <c r="F2379" s="6">
        <v>2406.7796606800002</v>
      </c>
      <c r="G2379" s="6">
        <f t="shared" si="34"/>
        <v>120.33898303400002</v>
      </c>
      <c r="H2379" s="5" t="s">
        <v>1197</v>
      </c>
      <c r="I2379" s="5" t="s">
        <v>1198</v>
      </c>
      <c r="J2379" s="5" t="s">
        <v>1447</v>
      </c>
      <c r="K2379" s="5" t="s">
        <v>67</v>
      </c>
      <c r="L2379" s="5" t="s">
        <v>434</v>
      </c>
      <c r="M2379" s="5" t="s">
        <v>31</v>
      </c>
    </row>
    <row r="2380" spans="1:13" outlineLevel="2" x14ac:dyDescent="0.3">
      <c r="A2380" s="5" t="s">
        <v>1231</v>
      </c>
      <c r="B2380" s="5" t="s">
        <v>1552</v>
      </c>
      <c r="C2380" s="5" t="s">
        <v>1553</v>
      </c>
      <c r="D2380" s="5" t="s">
        <v>3229</v>
      </c>
      <c r="E2380" s="5" t="s">
        <v>3230</v>
      </c>
      <c r="F2380" s="6">
        <v>2406.7796606800002</v>
      </c>
      <c r="G2380" s="6">
        <f t="shared" si="34"/>
        <v>120.33898303400002</v>
      </c>
      <c r="H2380" s="5" t="s">
        <v>1197</v>
      </c>
      <c r="I2380" s="5" t="s">
        <v>1198</v>
      </c>
      <c r="J2380" s="5" t="s">
        <v>1447</v>
      </c>
      <c r="K2380" s="5" t="s">
        <v>67</v>
      </c>
      <c r="L2380" s="5" t="s">
        <v>434</v>
      </c>
      <c r="M2380" s="5" t="s">
        <v>31</v>
      </c>
    </row>
    <row r="2381" spans="1:13" outlineLevel="2" x14ac:dyDescent="0.3">
      <c r="A2381" s="5" t="s">
        <v>1231</v>
      </c>
      <c r="B2381" s="5" t="s">
        <v>1552</v>
      </c>
      <c r="C2381" s="5" t="s">
        <v>2386</v>
      </c>
      <c r="D2381" s="5" t="s">
        <v>3231</v>
      </c>
      <c r="E2381" s="5" t="s">
        <v>3232</v>
      </c>
      <c r="F2381" s="6">
        <v>2406.7796606800002</v>
      </c>
      <c r="G2381" s="6">
        <f t="shared" si="34"/>
        <v>120.33898303400002</v>
      </c>
      <c r="H2381" s="5" t="s">
        <v>1197</v>
      </c>
      <c r="I2381" s="5" t="s">
        <v>1198</v>
      </c>
      <c r="J2381" s="5" t="s">
        <v>1447</v>
      </c>
      <c r="K2381" s="5" t="s">
        <v>67</v>
      </c>
      <c r="L2381" s="5" t="s">
        <v>310</v>
      </c>
    </row>
    <row r="2382" spans="1:13" outlineLevel="2" x14ac:dyDescent="0.3">
      <c r="A2382" s="5" t="s">
        <v>1231</v>
      </c>
      <c r="B2382" s="5" t="s">
        <v>1552</v>
      </c>
      <c r="C2382" s="5" t="s">
        <v>2386</v>
      </c>
      <c r="D2382" s="5" t="s">
        <v>3233</v>
      </c>
      <c r="E2382" s="5" t="s">
        <v>3234</v>
      </c>
      <c r="F2382" s="6">
        <v>2406.7796606800002</v>
      </c>
      <c r="G2382" s="6">
        <f t="shared" si="34"/>
        <v>120.33898303400002</v>
      </c>
      <c r="H2382" s="5" t="s">
        <v>1197</v>
      </c>
      <c r="I2382" s="5" t="s">
        <v>1198</v>
      </c>
      <c r="J2382" s="5" t="s">
        <v>1447</v>
      </c>
      <c r="K2382" s="5" t="s">
        <v>67</v>
      </c>
      <c r="L2382" s="5" t="s">
        <v>310</v>
      </c>
    </row>
    <row r="2383" spans="1:13" outlineLevel="2" x14ac:dyDescent="0.3">
      <c r="A2383" s="5" t="s">
        <v>1231</v>
      </c>
      <c r="B2383" s="5" t="s">
        <v>1552</v>
      </c>
      <c r="C2383" s="5" t="s">
        <v>2386</v>
      </c>
      <c r="D2383" s="5" t="s">
        <v>2387</v>
      </c>
      <c r="E2383" s="5" t="s">
        <v>2388</v>
      </c>
      <c r="F2383" s="6">
        <v>4805.0847450900001</v>
      </c>
      <c r="G2383" s="6">
        <f t="shared" si="34"/>
        <v>240.25423725450003</v>
      </c>
      <c r="H2383" s="5" t="s">
        <v>1197</v>
      </c>
      <c r="I2383" s="5" t="s">
        <v>1198</v>
      </c>
      <c r="J2383" s="5" t="s">
        <v>1447</v>
      </c>
      <c r="K2383" s="5" t="s">
        <v>67</v>
      </c>
      <c r="L2383" s="5" t="s">
        <v>310</v>
      </c>
    </row>
    <row r="2384" spans="1:13" outlineLevel="2" x14ac:dyDescent="0.3">
      <c r="A2384" s="5" t="s">
        <v>1231</v>
      </c>
      <c r="B2384" s="5" t="s">
        <v>1552</v>
      </c>
      <c r="C2384" s="5" t="s">
        <v>2386</v>
      </c>
      <c r="D2384" s="5" t="s">
        <v>2384</v>
      </c>
      <c r="E2384" s="5" t="s">
        <v>2385</v>
      </c>
      <c r="F2384" s="6">
        <v>4813.5593213600005</v>
      </c>
      <c r="G2384" s="6">
        <f t="shared" si="34"/>
        <v>240.67796606800005</v>
      </c>
      <c r="H2384" s="5" t="s">
        <v>1197</v>
      </c>
      <c r="I2384" s="5" t="s">
        <v>1198</v>
      </c>
      <c r="J2384" s="5" t="s">
        <v>1447</v>
      </c>
      <c r="K2384" s="5" t="s">
        <v>67</v>
      </c>
      <c r="L2384" s="5" t="s">
        <v>310</v>
      </c>
    </row>
    <row r="2385" spans="1:13" outlineLevel="1" x14ac:dyDescent="0.3">
      <c r="B2385" s="11" t="s">
        <v>6364</v>
      </c>
      <c r="F2385" s="6">
        <f>SUBTOTAL(9,F2377:F2384)</f>
        <v>26673.025944850004</v>
      </c>
      <c r="G2385" s="6">
        <f>SUBTOTAL(9,G2377:G2384)</f>
        <v>1333.6512972424998</v>
      </c>
    </row>
    <row r="2386" spans="1:13" outlineLevel="2" x14ac:dyDescent="0.3">
      <c r="A2386" s="5" t="s">
        <v>192</v>
      </c>
      <c r="B2386" s="5" t="s">
        <v>193</v>
      </c>
      <c r="C2386" s="5" t="s">
        <v>317</v>
      </c>
      <c r="D2386" s="5" t="s">
        <v>3325</v>
      </c>
      <c r="E2386" s="5" t="s">
        <v>3326</v>
      </c>
      <c r="F2386" s="6">
        <v>2193.463479</v>
      </c>
      <c r="G2386" s="6">
        <f t="shared" si="34"/>
        <v>109.67317395000001</v>
      </c>
      <c r="H2386" s="5" t="s">
        <v>2000</v>
      </c>
      <c r="I2386" s="5" t="s">
        <v>2001</v>
      </c>
      <c r="J2386" s="5" t="s">
        <v>2002</v>
      </c>
      <c r="K2386" s="5" t="s">
        <v>99</v>
      </c>
      <c r="L2386" s="5" t="s">
        <v>109</v>
      </c>
    </row>
    <row r="2387" spans="1:13" outlineLevel="2" x14ac:dyDescent="0.3">
      <c r="A2387" s="5" t="s">
        <v>192</v>
      </c>
      <c r="B2387" s="5" t="s">
        <v>193</v>
      </c>
      <c r="C2387" s="5" t="s">
        <v>196</v>
      </c>
      <c r="D2387" s="5" t="s">
        <v>4912</v>
      </c>
      <c r="E2387" s="5" t="s">
        <v>4913</v>
      </c>
      <c r="F2387" s="6">
        <v>0</v>
      </c>
      <c r="G2387" s="6">
        <f t="shared" si="34"/>
        <v>0</v>
      </c>
      <c r="H2387" s="5" t="s">
        <v>1001</v>
      </c>
      <c r="I2387" s="5" t="s">
        <v>1002</v>
      </c>
      <c r="J2387" s="5" t="s">
        <v>1003</v>
      </c>
      <c r="L2387" s="5" t="s">
        <v>74</v>
      </c>
      <c r="M2387" s="5" t="s">
        <v>21</v>
      </c>
    </row>
    <row r="2388" spans="1:13" outlineLevel="2" x14ac:dyDescent="0.3">
      <c r="A2388" s="5" t="s">
        <v>192</v>
      </c>
      <c r="B2388" s="5" t="s">
        <v>193</v>
      </c>
      <c r="C2388" s="5" t="s">
        <v>233</v>
      </c>
      <c r="D2388" s="5" t="s">
        <v>4224</v>
      </c>
      <c r="E2388" s="5" t="s">
        <v>4225</v>
      </c>
      <c r="F2388" s="6">
        <v>965.12393076000001</v>
      </c>
      <c r="G2388" s="6">
        <f t="shared" si="34"/>
        <v>48.256196538000005</v>
      </c>
      <c r="H2388" s="5" t="s">
        <v>237</v>
      </c>
      <c r="I2388" s="5" t="s">
        <v>704</v>
      </c>
      <c r="J2388" s="5" t="s">
        <v>2856</v>
      </c>
      <c r="K2388" s="5" t="s">
        <v>221</v>
      </c>
      <c r="L2388" s="5" t="s">
        <v>59</v>
      </c>
      <c r="M2388" s="5" t="s">
        <v>31</v>
      </c>
    </row>
    <row r="2389" spans="1:13" outlineLevel="2" x14ac:dyDescent="0.3">
      <c r="A2389" s="5" t="s">
        <v>192</v>
      </c>
      <c r="B2389" s="5" t="s">
        <v>193</v>
      </c>
      <c r="D2389" s="5" t="s">
        <v>830</v>
      </c>
      <c r="E2389" s="5" t="s">
        <v>831</v>
      </c>
      <c r="F2389" s="6">
        <v>20735.54142148</v>
      </c>
      <c r="G2389" s="6">
        <f t="shared" si="34"/>
        <v>1036.7770710740001</v>
      </c>
      <c r="H2389" s="5" t="s">
        <v>237</v>
      </c>
      <c r="I2389" s="5" t="s">
        <v>704</v>
      </c>
      <c r="K2389" s="5" t="s">
        <v>67</v>
      </c>
      <c r="L2389" s="5" t="s">
        <v>832</v>
      </c>
    </row>
    <row r="2390" spans="1:13" outlineLevel="2" x14ac:dyDescent="0.3">
      <c r="A2390" s="5" t="s">
        <v>192</v>
      </c>
      <c r="B2390" s="5" t="s">
        <v>193</v>
      </c>
      <c r="D2390" s="5" t="s">
        <v>3791</v>
      </c>
      <c r="E2390" s="5" t="s">
        <v>3792</v>
      </c>
      <c r="F2390" s="6">
        <v>1460.9325307500001</v>
      </c>
      <c r="G2390" s="6">
        <f t="shared" si="34"/>
        <v>73.046626537500003</v>
      </c>
      <c r="H2390" s="5" t="s">
        <v>956</v>
      </c>
      <c r="I2390" s="5" t="s">
        <v>957</v>
      </c>
      <c r="K2390" s="5" t="s">
        <v>67</v>
      </c>
      <c r="L2390" s="5" t="s">
        <v>240</v>
      </c>
    </row>
    <row r="2391" spans="1:13" outlineLevel="2" x14ac:dyDescent="0.3">
      <c r="A2391" s="5" t="s">
        <v>192</v>
      </c>
      <c r="B2391" s="5" t="s">
        <v>193</v>
      </c>
      <c r="C2391" s="5" t="s">
        <v>317</v>
      </c>
      <c r="D2391" s="5" t="s">
        <v>5189</v>
      </c>
      <c r="E2391" s="5" t="s">
        <v>5190</v>
      </c>
      <c r="F2391" s="6">
        <v>0</v>
      </c>
      <c r="G2391" s="6">
        <f t="shared" si="34"/>
        <v>0</v>
      </c>
      <c r="H2391" s="5" t="s">
        <v>1371</v>
      </c>
      <c r="I2391" s="5" t="s">
        <v>1372</v>
      </c>
      <c r="J2391" s="5" t="s">
        <v>2277</v>
      </c>
      <c r="L2391" s="5" t="s">
        <v>274</v>
      </c>
    </row>
    <row r="2392" spans="1:13" outlineLevel="2" x14ac:dyDescent="0.3">
      <c r="A2392" s="5" t="s">
        <v>192</v>
      </c>
      <c r="B2392" s="5" t="s">
        <v>193</v>
      </c>
      <c r="C2392" s="5" t="s">
        <v>317</v>
      </c>
      <c r="D2392" s="5" t="s">
        <v>5189</v>
      </c>
      <c r="E2392" s="5" t="s">
        <v>5191</v>
      </c>
      <c r="F2392" s="6">
        <v>0</v>
      </c>
      <c r="G2392" s="6">
        <f t="shared" si="34"/>
        <v>0</v>
      </c>
      <c r="H2392" s="5" t="s">
        <v>1001</v>
      </c>
      <c r="I2392" s="5" t="s">
        <v>1002</v>
      </c>
      <c r="J2392" s="5" t="s">
        <v>1003</v>
      </c>
      <c r="L2392" s="5" t="s">
        <v>274</v>
      </c>
    </row>
    <row r="2393" spans="1:13" outlineLevel="2" x14ac:dyDescent="0.3">
      <c r="A2393" s="5" t="s">
        <v>192</v>
      </c>
      <c r="B2393" s="5" t="s">
        <v>193</v>
      </c>
      <c r="C2393" s="5" t="s">
        <v>4293</v>
      </c>
      <c r="D2393" s="5" t="s">
        <v>5258</v>
      </c>
      <c r="E2393" s="5" t="s">
        <v>5259</v>
      </c>
      <c r="F2393" s="6">
        <v>0</v>
      </c>
      <c r="G2393" s="6">
        <f t="shared" si="34"/>
        <v>0</v>
      </c>
      <c r="H2393" s="5" t="s">
        <v>2000</v>
      </c>
      <c r="I2393" s="5" t="s">
        <v>2001</v>
      </c>
      <c r="J2393" s="5" t="s">
        <v>5260</v>
      </c>
      <c r="L2393" s="5" t="s">
        <v>30</v>
      </c>
      <c r="M2393" s="5" t="s">
        <v>31</v>
      </c>
    </row>
    <row r="2394" spans="1:13" outlineLevel="2" x14ac:dyDescent="0.3">
      <c r="A2394" s="5" t="s">
        <v>192</v>
      </c>
      <c r="B2394" s="5" t="s">
        <v>193</v>
      </c>
      <c r="C2394" s="5" t="s">
        <v>317</v>
      </c>
      <c r="D2394" s="5" t="s">
        <v>5270</v>
      </c>
      <c r="E2394" s="5" t="s">
        <v>5271</v>
      </c>
      <c r="F2394" s="6">
        <v>0</v>
      </c>
      <c r="G2394" s="6">
        <f t="shared" si="34"/>
        <v>0</v>
      </c>
      <c r="H2394" s="5" t="s">
        <v>2000</v>
      </c>
      <c r="I2394" s="5" t="s">
        <v>2001</v>
      </c>
      <c r="J2394" s="5" t="s">
        <v>2002</v>
      </c>
      <c r="L2394" s="5" t="s">
        <v>274</v>
      </c>
    </row>
    <row r="2395" spans="1:13" outlineLevel="2" x14ac:dyDescent="0.3">
      <c r="A2395" s="5" t="s">
        <v>192</v>
      </c>
      <c r="B2395" s="5" t="s">
        <v>193</v>
      </c>
      <c r="C2395" s="5" t="s">
        <v>196</v>
      </c>
      <c r="D2395" s="5" t="s">
        <v>2919</v>
      </c>
      <c r="E2395" s="5" t="s">
        <v>2920</v>
      </c>
      <c r="F2395" s="6">
        <v>3012.2901450000004</v>
      </c>
      <c r="G2395" s="6">
        <f t="shared" si="34"/>
        <v>150.61450725000003</v>
      </c>
      <c r="H2395" s="5" t="s">
        <v>2337</v>
      </c>
      <c r="I2395" s="5" t="s">
        <v>2338</v>
      </c>
      <c r="J2395" s="5" t="s">
        <v>2339</v>
      </c>
      <c r="K2395" s="5" t="s">
        <v>67</v>
      </c>
      <c r="L2395" s="5" t="s">
        <v>370</v>
      </c>
      <c r="M2395" s="5" t="s">
        <v>31</v>
      </c>
    </row>
    <row r="2396" spans="1:13" outlineLevel="2" x14ac:dyDescent="0.3">
      <c r="A2396" s="5" t="s">
        <v>192</v>
      </c>
      <c r="B2396" s="5" t="s">
        <v>193</v>
      </c>
      <c r="C2396" s="5" t="s">
        <v>1677</v>
      </c>
      <c r="D2396" s="5" t="s">
        <v>3702</v>
      </c>
      <c r="E2396" s="5" t="s">
        <v>3703</v>
      </c>
      <c r="F2396" s="6">
        <v>1606.554744</v>
      </c>
      <c r="G2396" s="6">
        <f t="shared" si="34"/>
        <v>80.327737200000001</v>
      </c>
      <c r="H2396" s="5" t="s">
        <v>2337</v>
      </c>
      <c r="I2396" s="5" t="s">
        <v>2338</v>
      </c>
      <c r="J2396" s="5" t="s">
        <v>2339</v>
      </c>
      <c r="K2396" s="5" t="s">
        <v>67</v>
      </c>
      <c r="L2396" s="5" t="s">
        <v>434</v>
      </c>
      <c r="M2396" s="5" t="s">
        <v>31</v>
      </c>
    </row>
    <row r="2397" spans="1:13" outlineLevel="2" x14ac:dyDescent="0.3">
      <c r="A2397" s="5" t="s">
        <v>192</v>
      </c>
      <c r="B2397" s="5" t="s">
        <v>193</v>
      </c>
      <c r="C2397" s="5" t="s">
        <v>1677</v>
      </c>
      <c r="D2397" s="5" t="s">
        <v>5366</v>
      </c>
      <c r="E2397" s="5" t="s">
        <v>5367</v>
      </c>
      <c r="F2397" s="6">
        <v>0</v>
      </c>
      <c r="G2397" s="6">
        <f t="shared" si="34"/>
        <v>0</v>
      </c>
      <c r="H2397" s="5" t="s">
        <v>1001</v>
      </c>
      <c r="I2397" s="5" t="s">
        <v>1002</v>
      </c>
      <c r="J2397" s="5" t="s">
        <v>1003</v>
      </c>
      <c r="L2397" s="5" t="s">
        <v>434</v>
      </c>
      <c r="M2397" s="5" t="s">
        <v>31</v>
      </c>
    </row>
    <row r="2398" spans="1:13" outlineLevel="2" x14ac:dyDescent="0.3">
      <c r="A2398" s="5" t="s">
        <v>192</v>
      </c>
      <c r="B2398" s="5" t="s">
        <v>193</v>
      </c>
      <c r="C2398" s="5" t="s">
        <v>1677</v>
      </c>
      <c r="D2398" s="5" t="s">
        <v>5366</v>
      </c>
      <c r="E2398" s="5" t="s">
        <v>5368</v>
      </c>
      <c r="F2398" s="6">
        <v>0</v>
      </c>
      <c r="G2398" s="6">
        <f t="shared" si="34"/>
        <v>0</v>
      </c>
      <c r="H2398" s="5" t="s">
        <v>1001</v>
      </c>
      <c r="I2398" s="5" t="s">
        <v>1002</v>
      </c>
      <c r="J2398" s="5" t="s">
        <v>1003</v>
      </c>
      <c r="L2398" s="5" t="s">
        <v>434</v>
      </c>
      <c r="M2398" s="5" t="s">
        <v>31</v>
      </c>
    </row>
    <row r="2399" spans="1:13" outlineLevel="2" x14ac:dyDescent="0.3">
      <c r="A2399" s="5" t="s">
        <v>192</v>
      </c>
      <c r="B2399" s="5" t="s">
        <v>193</v>
      </c>
      <c r="C2399" s="5" t="s">
        <v>196</v>
      </c>
      <c r="D2399" s="5" t="s">
        <v>1638</v>
      </c>
      <c r="E2399" s="5" t="s">
        <v>1639</v>
      </c>
      <c r="F2399" s="6">
        <v>8869.2228169999998</v>
      </c>
      <c r="G2399" s="6">
        <f t="shared" si="34"/>
        <v>443.46114084999999</v>
      </c>
      <c r="H2399" s="5" t="s">
        <v>230</v>
      </c>
      <c r="I2399" s="5" t="s">
        <v>231</v>
      </c>
      <c r="J2399" s="5" t="s">
        <v>232</v>
      </c>
      <c r="K2399" s="5" t="s">
        <v>711</v>
      </c>
      <c r="L2399" s="5" t="s">
        <v>408</v>
      </c>
      <c r="M2399" s="5" t="s">
        <v>31</v>
      </c>
    </row>
    <row r="2400" spans="1:13" outlineLevel="2" x14ac:dyDescent="0.3">
      <c r="A2400" s="5" t="s">
        <v>192</v>
      </c>
      <c r="B2400" s="5" t="s">
        <v>193</v>
      </c>
      <c r="C2400" s="5" t="s">
        <v>196</v>
      </c>
      <c r="D2400" s="5" t="s">
        <v>1638</v>
      </c>
      <c r="E2400" s="5" t="s">
        <v>1639</v>
      </c>
      <c r="F2400" s="6">
        <v>7309.7990250000003</v>
      </c>
      <c r="G2400" s="6">
        <f t="shared" si="34"/>
        <v>365.48995125000005</v>
      </c>
      <c r="H2400" s="5" t="s">
        <v>230</v>
      </c>
      <c r="I2400" s="5" t="s">
        <v>231</v>
      </c>
      <c r="J2400" s="5" t="s">
        <v>232</v>
      </c>
      <c r="K2400" s="5" t="s">
        <v>40</v>
      </c>
      <c r="L2400" s="5" t="s">
        <v>408</v>
      </c>
      <c r="M2400" s="5" t="s">
        <v>31</v>
      </c>
    </row>
    <row r="2401" spans="1:13" outlineLevel="2" x14ac:dyDescent="0.3">
      <c r="A2401" s="5" t="s">
        <v>192</v>
      </c>
      <c r="B2401" s="5" t="s">
        <v>193</v>
      </c>
      <c r="C2401" s="5" t="s">
        <v>196</v>
      </c>
      <c r="D2401" s="5" t="s">
        <v>1638</v>
      </c>
      <c r="E2401" s="5" t="s">
        <v>1639</v>
      </c>
      <c r="F2401" s="6">
        <v>1461.959805</v>
      </c>
      <c r="G2401" s="6">
        <f t="shared" si="34"/>
        <v>73.097990249999995</v>
      </c>
      <c r="H2401" s="5" t="s">
        <v>230</v>
      </c>
      <c r="I2401" s="5" t="s">
        <v>231</v>
      </c>
      <c r="J2401" s="5" t="s">
        <v>232</v>
      </c>
      <c r="K2401" s="5" t="s">
        <v>3515</v>
      </c>
      <c r="L2401" s="5" t="s">
        <v>408</v>
      </c>
      <c r="M2401" s="5" t="s">
        <v>31</v>
      </c>
    </row>
    <row r="2402" spans="1:13" outlineLevel="2" x14ac:dyDescent="0.3">
      <c r="A2402" s="5" t="s">
        <v>192</v>
      </c>
      <c r="B2402" s="5" t="s">
        <v>193</v>
      </c>
      <c r="C2402" s="5" t="s">
        <v>317</v>
      </c>
      <c r="D2402" s="5" t="s">
        <v>5459</v>
      </c>
      <c r="E2402" s="5" t="s">
        <v>5460</v>
      </c>
      <c r="F2402" s="6">
        <v>0</v>
      </c>
      <c r="G2402" s="6">
        <f t="shared" si="34"/>
        <v>0</v>
      </c>
      <c r="H2402" s="5" t="s">
        <v>2000</v>
      </c>
      <c r="I2402" s="5" t="s">
        <v>2001</v>
      </c>
      <c r="J2402" s="5" t="s">
        <v>2002</v>
      </c>
      <c r="L2402" s="5" t="s">
        <v>109</v>
      </c>
    </row>
    <row r="2403" spans="1:13" outlineLevel="2" x14ac:dyDescent="0.3">
      <c r="A2403" s="5" t="s">
        <v>192</v>
      </c>
      <c r="B2403" s="5" t="s">
        <v>193</v>
      </c>
      <c r="C2403" s="5" t="s">
        <v>1677</v>
      </c>
      <c r="D2403" s="5" t="s">
        <v>2461</v>
      </c>
      <c r="E2403" s="5" t="s">
        <v>2462</v>
      </c>
      <c r="F2403" s="6">
        <v>4559</v>
      </c>
      <c r="G2403" s="6">
        <f t="shared" ref="G2403:G2471" si="35">F2403*0.05</f>
        <v>227.95000000000002</v>
      </c>
      <c r="H2403" s="5" t="s">
        <v>53</v>
      </c>
      <c r="I2403" s="5" t="s">
        <v>54</v>
      </c>
      <c r="J2403" s="5" t="s">
        <v>478</v>
      </c>
      <c r="K2403" s="5" t="s">
        <v>67</v>
      </c>
      <c r="L2403" s="5" t="s">
        <v>59</v>
      </c>
      <c r="M2403" s="5" t="s">
        <v>31</v>
      </c>
    </row>
    <row r="2404" spans="1:13" outlineLevel="2" x14ac:dyDescent="0.3">
      <c r="A2404" s="5" t="s">
        <v>192</v>
      </c>
      <c r="B2404" s="5" t="s">
        <v>193</v>
      </c>
      <c r="C2404" s="5" t="s">
        <v>317</v>
      </c>
      <c r="D2404" s="5" t="s">
        <v>315</v>
      </c>
      <c r="E2404" s="5" t="s">
        <v>316</v>
      </c>
      <c r="F2404" s="6">
        <v>47693.220332306002</v>
      </c>
      <c r="G2404" s="6">
        <f t="shared" si="35"/>
        <v>2384.6610166153</v>
      </c>
      <c r="H2404" s="5" t="s">
        <v>201</v>
      </c>
      <c r="I2404" s="5" t="s">
        <v>216</v>
      </c>
      <c r="J2404" s="5" t="s">
        <v>318</v>
      </c>
      <c r="K2404" s="5" t="s">
        <v>169</v>
      </c>
      <c r="L2404" s="5" t="s">
        <v>300</v>
      </c>
    </row>
    <row r="2405" spans="1:13" outlineLevel="2" x14ac:dyDescent="0.3">
      <c r="A2405" s="5" t="s">
        <v>192</v>
      </c>
      <c r="B2405" s="5" t="s">
        <v>193</v>
      </c>
      <c r="C2405" s="5" t="s">
        <v>1677</v>
      </c>
      <c r="D2405" s="5" t="s">
        <v>2973</v>
      </c>
      <c r="E2405" s="5" t="s">
        <v>2974</v>
      </c>
      <c r="F2405" s="6">
        <v>2923.9196099999999</v>
      </c>
      <c r="G2405" s="6">
        <f t="shared" si="35"/>
        <v>146.19598049999999</v>
      </c>
      <c r="H2405" s="5" t="s">
        <v>230</v>
      </c>
      <c r="I2405" s="5" t="s">
        <v>231</v>
      </c>
      <c r="J2405" s="5" t="s">
        <v>232</v>
      </c>
      <c r="K2405" s="5" t="s">
        <v>40</v>
      </c>
      <c r="L2405" s="5" t="s">
        <v>434</v>
      </c>
      <c r="M2405" s="5" t="s">
        <v>31</v>
      </c>
    </row>
    <row r="2406" spans="1:13" outlineLevel="2" x14ac:dyDescent="0.3">
      <c r="A2406" s="5" t="s">
        <v>192</v>
      </c>
      <c r="B2406" s="5" t="s">
        <v>193</v>
      </c>
      <c r="C2406" s="5" t="s">
        <v>1677</v>
      </c>
      <c r="D2406" s="5" t="s">
        <v>2973</v>
      </c>
      <c r="E2406" s="5" t="s">
        <v>2974</v>
      </c>
      <c r="F2406" s="6">
        <v>1949.2797399999999</v>
      </c>
      <c r="G2406" s="6">
        <f t="shared" si="35"/>
        <v>97.463987000000003</v>
      </c>
      <c r="H2406" s="5" t="s">
        <v>230</v>
      </c>
      <c r="I2406" s="5" t="s">
        <v>231</v>
      </c>
      <c r="J2406" s="5" t="s">
        <v>232</v>
      </c>
      <c r="K2406" s="5" t="s">
        <v>711</v>
      </c>
      <c r="L2406" s="5" t="s">
        <v>434</v>
      </c>
      <c r="M2406" s="5" t="s">
        <v>31</v>
      </c>
    </row>
    <row r="2407" spans="1:13" outlineLevel="2" x14ac:dyDescent="0.3">
      <c r="A2407" s="5" t="s">
        <v>192</v>
      </c>
      <c r="B2407" s="5" t="s">
        <v>193</v>
      </c>
      <c r="C2407" s="5" t="s">
        <v>317</v>
      </c>
      <c r="D2407" s="5" t="s">
        <v>459</v>
      </c>
      <c r="E2407" s="5" t="s">
        <v>460</v>
      </c>
      <c r="F2407" s="6">
        <v>36511.661916941004</v>
      </c>
      <c r="G2407" s="6">
        <f t="shared" si="35"/>
        <v>1825.5830958470503</v>
      </c>
      <c r="H2407" s="5" t="s">
        <v>461</v>
      </c>
      <c r="I2407" s="5" t="s">
        <v>462</v>
      </c>
      <c r="J2407" s="5" t="s">
        <v>463</v>
      </c>
      <c r="K2407" s="5" t="s">
        <v>221</v>
      </c>
      <c r="L2407" s="5" t="s">
        <v>74</v>
      </c>
    </row>
    <row r="2408" spans="1:13" outlineLevel="2" x14ac:dyDescent="0.3">
      <c r="A2408" s="5" t="s">
        <v>192</v>
      </c>
      <c r="B2408" s="5" t="s">
        <v>193</v>
      </c>
      <c r="C2408" s="5" t="s">
        <v>233</v>
      </c>
      <c r="D2408" s="5" t="s">
        <v>3844</v>
      </c>
      <c r="E2408" s="5" t="s">
        <v>3845</v>
      </c>
      <c r="F2408" s="6">
        <v>1381.88199177</v>
      </c>
      <c r="G2408" s="6">
        <f t="shared" si="35"/>
        <v>69.094099588500001</v>
      </c>
      <c r="H2408" s="5" t="s">
        <v>237</v>
      </c>
      <c r="I2408" s="5" t="s">
        <v>704</v>
      </c>
      <c r="J2408" s="5" t="s">
        <v>2856</v>
      </c>
      <c r="K2408" s="5" t="s">
        <v>221</v>
      </c>
      <c r="L2408" s="5" t="s">
        <v>408</v>
      </c>
      <c r="M2408" s="5" t="s">
        <v>31</v>
      </c>
    </row>
    <row r="2409" spans="1:13" outlineLevel="2" x14ac:dyDescent="0.3">
      <c r="A2409" s="5" t="s">
        <v>192</v>
      </c>
      <c r="B2409" s="5" t="s">
        <v>193</v>
      </c>
      <c r="C2409" s="5" t="s">
        <v>317</v>
      </c>
      <c r="D2409" s="5" t="s">
        <v>1188</v>
      </c>
      <c r="E2409" s="5" t="s">
        <v>1189</v>
      </c>
      <c r="F2409" s="6">
        <v>13789.573737980001</v>
      </c>
      <c r="G2409" s="6">
        <f t="shared" si="35"/>
        <v>689.47868689900008</v>
      </c>
      <c r="H2409" s="5" t="s">
        <v>237</v>
      </c>
      <c r="I2409" s="5" t="s">
        <v>704</v>
      </c>
      <c r="K2409" s="5" t="s">
        <v>67</v>
      </c>
      <c r="L2409" s="5" t="s">
        <v>109</v>
      </c>
    </row>
    <row r="2410" spans="1:13" outlineLevel="2" x14ac:dyDescent="0.3">
      <c r="A2410" s="5" t="s">
        <v>192</v>
      </c>
      <c r="B2410" s="5" t="s">
        <v>193</v>
      </c>
      <c r="C2410" s="5" t="s">
        <v>196</v>
      </c>
      <c r="D2410" s="5" t="s">
        <v>190</v>
      </c>
      <c r="E2410" s="5" t="s">
        <v>191</v>
      </c>
      <c r="F2410" s="6">
        <v>69425.494977465001</v>
      </c>
      <c r="G2410" s="6">
        <f t="shared" si="35"/>
        <v>3471.2747488732502</v>
      </c>
      <c r="H2410" s="5" t="s">
        <v>194</v>
      </c>
      <c r="I2410" s="5" t="s">
        <v>195</v>
      </c>
      <c r="J2410" s="5" t="s">
        <v>197</v>
      </c>
      <c r="K2410" s="5" t="s">
        <v>198</v>
      </c>
      <c r="L2410" s="5" t="s">
        <v>156</v>
      </c>
      <c r="M2410" s="5" t="s">
        <v>31</v>
      </c>
    </row>
    <row r="2411" spans="1:13" outlineLevel="2" x14ac:dyDescent="0.3">
      <c r="A2411" s="5" t="s">
        <v>192</v>
      </c>
      <c r="B2411" s="5" t="s">
        <v>193</v>
      </c>
      <c r="C2411" s="5" t="s">
        <v>1677</v>
      </c>
      <c r="D2411" s="5" t="s">
        <v>5748</v>
      </c>
      <c r="E2411" s="5" t="s">
        <v>5749</v>
      </c>
      <c r="F2411" s="6">
        <v>0</v>
      </c>
      <c r="G2411" s="6">
        <f t="shared" si="35"/>
        <v>0</v>
      </c>
      <c r="H2411" s="5" t="s">
        <v>449</v>
      </c>
      <c r="I2411" s="5" t="s">
        <v>450</v>
      </c>
      <c r="J2411" s="5" t="s">
        <v>451</v>
      </c>
      <c r="L2411" s="5" t="s">
        <v>434</v>
      </c>
      <c r="M2411" s="5" t="s">
        <v>31</v>
      </c>
    </row>
    <row r="2412" spans="1:13" outlineLevel="2" x14ac:dyDescent="0.3">
      <c r="A2412" s="5" t="s">
        <v>192</v>
      </c>
      <c r="B2412" s="5" t="s">
        <v>193</v>
      </c>
      <c r="C2412" s="5" t="s">
        <v>4293</v>
      </c>
      <c r="D2412" s="5" t="s">
        <v>4291</v>
      </c>
      <c r="E2412" s="5" t="s">
        <v>4292</v>
      </c>
      <c r="F2412" s="6">
        <v>877.175883</v>
      </c>
      <c r="G2412" s="6">
        <f t="shared" si="35"/>
        <v>43.858794150000001</v>
      </c>
      <c r="H2412" s="5" t="s">
        <v>230</v>
      </c>
      <c r="I2412" s="5" t="s">
        <v>231</v>
      </c>
      <c r="J2412" s="5" t="s">
        <v>232</v>
      </c>
      <c r="K2412" s="5" t="s">
        <v>2167</v>
      </c>
      <c r="L2412" s="5" t="s">
        <v>413</v>
      </c>
      <c r="M2412" s="5" t="s">
        <v>31</v>
      </c>
    </row>
    <row r="2413" spans="1:13" outlineLevel="2" x14ac:dyDescent="0.3">
      <c r="A2413" s="5" t="s">
        <v>192</v>
      </c>
      <c r="B2413" s="5" t="s">
        <v>193</v>
      </c>
      <c r="C2413" s="5" t="s">
        <v>317</v>
      </c>
      <c r="D2413" s="5" t="s">
        <v>2988</v>
      </c>
      <c r="E2413" s="5" t="s">
        <v>2989</v>
      </c>
      <c r="F2413" s="6">
        <v>2899.5536132500001</v>
      </c>
      <c r="G2413" s="6">
        <f t="shared" si="35"/>
        <v>144.97768066250001</v>
      </c>
      <c r="H2413" s="5" t="s">
        <v>230</v>
      </c>
      <c r="I2413" s="5" t="s">
        <v>231</v>
      </c>
      <c r="K2413" s="5" t="s">
        <v>392</v>
      </c>
      <c r="L2413" s="5" t="s">
        <v>109</v>
      </c>
    </row>
    <row r="2414" spans="1:13" outlineLevel="2" x14ac:dyDescent="0.3">
      <c r="A2414" s="5" t="s">
        <v>192</v>
      </c>
      <c r="B2414" s="5" t="s">
        <v>193</v>
      </c>
      <c r="C2414" s="5" t="s">
        <v>317</v>
      </c>
      <c r="D2414" s="5" t="s">
        <v>2988</v>
      </c>
      <c r="E2414" s="5" t="s">
        <v>2989</v>
      </c>
      <c r="F2414" s="6">
        <v>2899.5536132500001</v>
      </c>
      <c r="G2414" s="6">
        <f t="shared" si="35"/>
        <v>144.97768066250001</v>
      </c>
      <c r="H2414" s="5" t="s">
        <v>230</v>
      </c>
      <c r="I2414" s="5" t="s">
        <v>231</v>
      </c>
      <c r="K2414" s="5" t="s">
        <v>2990</v>
      </c>
      <c r="L2414" s="5" t="s">
        <v>109</v>
      </c>
    </row>
    <row r="2415" spans="1:13" outlineLevel="2" x14ac:dyDescent="0.3">
      <c r="A2415" s="5" t="s">
        <v>192</v>
      </c>
      <c r="B2415" s="5" t="s">
        <v>193</v>
      </c>
      <c r="C2415" s="5" t="s">
        <v>1677</v>
      </c>
      <c r="D2415" s="5" t="s">
        <v>3962</v>
      </c>
      <c r="E2415" s="5" t="s">
        <v>3963</v>
      </c>
      <c r="F2415" s="6">
        <v>1230</v>
      </c>
      <c r="G2415" s="6">
        <f t="shared" si="35"/>
        <v>61.5</v>
      </c>
      <c r="H2415" s="5" t="s">
        <v>53</v>
      </c>
      <c r="I2415" s="5" t="s">
        <v>54</v>
      </c>
      <c r="J2415" s="5" t="s">
        <v>478</v>
      </c>
      <c r="K2415" s="5" t="s">
        <v>67</v>
      </c>
      <c r="L2415" s="5" t="s">
        <v>408</v>
      </c>
      <c r="M2415" s="5" t="s">
        <v>1299</v>
      </c>
    </row>
    <row r="2416" spans="1:13" outlineLevel="2" x14ac:dyDescent="0.3">
      <c r="A2416" s="5" t="s">
        <v>192</v>
      </c>
      <c r="B2416" s="5" t="s">
        <v>193</v>
      </c>
      <c r="C2416" s="5" t="s">
        <v>1677</v>
      </c>
      <c r="D2416" s="5" t="s">
        <v>3310</v>
      </c>
      <c r="E2416" s="5" t="s">
        <v>3311</v>
      </c>
      <c r="F2416" s="6">
        <v>2209.0127729999999</v>
      </c>
      <c r="G2416" s="6">
        <f t="shared" si="35"/>
        <v>110.45063865</v>
      </c>
      <c r="H2416" s="5" t="s">
        <v>2337</v>
      </c>
      <c r="I2416" s="5" t="s">
        <v>2338</v>
      </c>
      <c r="J2416" s="5" t="s">
        <v>2339</v>
      </c>
      <c r="K2416" s="5" t="s">
        <v>67</v>
      </c>
      <c r="L2416" s="5" t="s">
        <v>30</v>
      </c>
      <c r="M2416" s="5" t="s">
        <v>31</v>
      </c>
    </row>
    <row r="2417" spans="1:13" outlineLevel="2" x14ac:dyDescent="0.3">
      <c r="A2417" s="5" t="s">
        <v>192</v>
      </c>
      <c r="B2417" s="5" t="s">
        <v>193</v>
      </c>
      <c r="C2417" s="5" t="s">
        <v>1677</v>
      </c>
      <c r="D2417" s="5" t="s">
        <v>3223</v>
      </c>
      <c r="E2417" s="5" t="s">
        <v>3224</v>
      </c>
      <c r="F2417" s="6">
        <v>2409.832116</v>
      </c>
      <c r="G2417" s="6">
        <f t="shared" si="35"/>
        <v>120.4916058</v>
      </c>
      <c r="H2417" s="5" t="s">
        <v>2337</v>
      </c>
      <c r="I2417" s="5" t="s">
        <v>2338</v>
      </c>
      <c r="J2417" s="5" t="s">
        <v>2339</v>
      </c>
      <c r="K2417" s="5" t="s">
        <v>67</v>
      </c>
      <c r="L2417" s="5" t="s">
        <v>30</v>
      </c>
      <c r="M2417" s="5" t="s">
        <v>31</v>
      </c>
    </row>
    <row r="2418" spans="1:13" outlineLevel="2" x14ac:dyDescent="0.3">
      <c r="A2418" s="5" t="s">
        <v>192</v>
      </c>
      <c r="B2418" s="5" t="s">
        <v>193</v>
      </c>
      <c r="C2418" s="5" t="s">
        <v>233</v>
      </c>
      <c r="D2418" s="5" t="s">
        <v>5991</v>
      </c>
      <c r="E2418" s="5" t="s">
        <v>5992</v>
      </c>
      <c r="F2418" s="6">
        <v>0</v>
      </c>
      <c r="G2418" s="6">
        <f t="shared" si="35"/>
        <v>0</v>
      </c>
      <c r="H2418" s="5" t="s">
        <v>449</v>
      </c>
      <c r="I2418" s="5" t="s">
        <v>450</v>
      </c>
      <c r="J2418" s="5" t="s">
        <v>451</v>
      </c>
      <c r="L2418" s="5" t="s">
        <v>5993</v>
      </c>
      <c r="M2418" s="5" t="s">
        <v>31</v>
      </c>
    </row>
    <row r="2419" spans="1:13" outlineLevel="2" x14ac:dyDescent="0.3">
      <c r="A2419" s="5" t="s">
        <v>192</v>
      </c>
      <c r="B2419" s="5" t="s">
        <v>193</v>
      </c>
      <c r="C2419" s="5" t="s">
        <v>1677</v>
      </c>
      <c r="D2419" s="5" t="s">
        <v>1675</v>
      </c>
      <c r="E2419" s="5" t="s">
        <v>1676</v>
      </c>
      <c r="F2419" s="6">
        <v>8500</v>
      </c>
      <c r="G2419" s="6">
        <f t="shared" si="35"/>
        <v>425</v>
      </c>
      <c r="H2419" s="5" t="s">
        <v>53</v>
      </c>
      <c r="I2419" s="5" t="s">
        <v>54</v>
      </c>
      <c r="J2419" s="5" t="s">
        <v>527</v>
      </c>
      <c r="K2419" s="5" t="s">
        <v>67</v>
      </c>
      <c r="L2419" s="5" t="s">
        <v>156</v>
      </c>
      <c r="M2419" s="5" t="s">
        <v>31</v>
      </c>
    </row>
    <row r="2420" spans="1:13" outlineLevel="1" x14ac:dyDescent="0.3">
      <c r="B2420" s="11" t="s">
        <v>6366</v>
      </c>
      <c r="F2420" s="6">
        <f>SUBTOTAL(9,F2386:F2419)</f>
        <v>246874.04820295199</v>
      </c>
      <c r="G2420" s="6">
        <f>SUBTOTAL(9,G2386:G2419)</f>
        <v>12343.7024101476</v>
      </c>
    </row>
    <row r="2421" spans="1:13" outlineLevel="2" x14ac:dyDescent="0.3">
      <c r="A2421" s="5" t="s">
        <v>53</v>
      </c>
      <c r="B2421" s="5" t="s">
        <v>466</v>
      </c>
      <c r="C2421" s="5" t="s">
        <v>467</v>
      </c>
      <c r="D2421" s="5" t="s">
        <v>1747</v>
      </c>
      <c r="E2421" s="5" t="s">
        <v>1748</v>
      </c>
      <c r="F2421" s="6">
        <v>8020.4089244999996</v>
      </c>
      <c r="G2421" s="6">
        <f t="shared" si="35"/>
        <v>401.020446225</v>
      </c>
      <c r="H2421" s="5" t="s">
        <v>449</v>
      </c>
      <c r="I2421" s="5" t="s">
        <v>575</v>
      </c>
      <c r="J2421" s="5" t="s">
        <v>576</v>
      </c>
      <c r="K2421" s="5" t="s">
        <v>99</v>
      </c>
      <c r="L2421" s="5" t="s">
        <v>59</v>
      </c>
    </row>
    <row r="2422" spans="1:13" outlineLevel="2" x14ac:dyDescent="0.3">
      <c r="A2422" s="5" t="s">
        <v>53</v>
      </c>
      <c r="B2422" s="5" t="s">
        <v>466</v>
      </c>
      <c r="C2422" s="5" t="s">
        <v>467</v>
      </c>
      <c r="D2422" s="5" t="s">
        <v>4222</v>
      </c>
      <c r="E2422" s="5" t="s">
        <v>4223</v>
      </c>
      <c r="F2422" s="6">
        <v>972.43547568999998</v>
      </c>
      <c r="G2422" s="6">
        <f t="shared" si="35"/>
        <v>48.6217737845</v>
      </c>
      <c r="H2422" s="5" t="s">
        <v>36</v>
      </c>
      <c r="I2422" s="5" t="s">
        <v>37</v>
      </c>
      <c r="J2422" s="5" t="s">
        <v>161</v>
      </c>
      <c r="K2422" s="5" t="s">
        <v>711</v>
      </c>
      <c r="L2422" s="5" t="s">
        <v>434</v>
      </c>
      <c r="M2422" s="5" t="s">
        <v>31</v>
      </c>
    </row>
    <row r="2423" spans="1:13" outlineLevel="2" x14ac:dyDescent="0.3">
      <c r="A2423" s="5" t="s">
        <v>53</v>
      </c>
      <c r="B2423" s="5" t="s">
        <v>466</v>
      </c>
      <c r="C2423" s="5" t="s">
        <v>467</v>
      </c>
      <c r="D2423" s="5" t="s">
        <v>1432</v>
      </c>
      <c r="E2423" s="5" t="s">
        <v>1433</v>
      </c>
      <c r="F2423" s="6">
        <v>10762.7118629</v>
      </c>
      <c r="G2423" s="6">
        <f t="shared" si="35"/>
        <v>538.13559314500003</v>
      </c>
      <c r="H2423" s="5" t="s">
        <v>63</v>
      </c>
      <c r="I2423" s="5" t="s">
        <v>64</v>
      </c>
      <c r="J2423" s="5" t="s">
        <v>66</v>
      </c>
      <c r="K2423" s="5" t="s">
        <v>1029</v>
      </c>
      <c r="L2423" s="5" t="s">
        <v>59</v>
      </c>
      <c r="M2423" s="5" t="s">
        <v>31</v>
      </c>
    </row>
    <row r="2424" spans="1:13" outlineLevel="2" x14ac:dyDescent="0.3">
      <c r="A2424" s="5" t="s">
        <v>53</v>
      </c>
      <c r="B2424" s="5" t="s">
        <v>466</v>
      </c>
      <c r="C2424" s="5" t="s">
        <v>467</v>
      </c>
      <c r="D2424" s="5" t="s">
        <v>4622</v>
      </c>
      <c r="E2424" s="5" t="s">
        <v>4623</v>
      </c>
      <c r="F2424" s="6">
        <v>459.86164000000002</v>
      </c>
      <c r="G2424" s="6">
        <f t="shared" si="35"/>
        <v>22.993082000000001</v>
      </c>
      <c r="H2424" s="5" t="s">
        <v>2178</v>
      </c>
      <c r="I2424" s="5" t="s">
        <v>2179</v>
      </c>
      <c r="J2424" s="5" t="s">
        <v>2181</v>
      </c>
      <c r="K2424" s="5" t="s">
        <v>19</v>
      </c>
      <c r="L2424" s="5" t="s">
        <v>59</v>
      </c>
      <c r="M2424" s="5" t="s">
        <v>31</v>
      </c>
    </row>
    <row r="2425" spans="1:13" outlineLevel="2" x14ac:dyDescent="0.3">
      <c r="A2425" s="5" t="s">
        <v>53</v>
      </c>
      <c r="B2425" s="5" t="s">
        <v>466</v>
      </c>
      <c r="C2425" s="5" t="s">
        <v>467</v>
      </c>
      <c r="D2425" s="5" t="s">
        <v>1463</v>
      </c>
      <c r="E2425" s="5" t="s">
        <v>1464</v>
      </c>
      <c r="F2425" s="6">
        <v>10605.395920965</v>
      </c>
      <c r="G2425" s="6">
        <f t="shared" si="35"/>
        <v>530.26979604824999</v>
      </c>
      <c r="H2425" s="5" t="s">
        <v>36</v>
      </c>
      <c r="I2425" s="5" t="s">
        <v>37</v>
      </c>
      <c r="J2425" s="5" t="s">
        <v>1043</v>
      </c>
      <c r="K2425" s="5" t="s">
        <v>58</v>
      </c>
      <c r="L2425" s="5" t="s">
        <v>434</v>
      </c>
      <c r="M2425" s="5" t="s">
        <v>31</v>
      </c>
    </row>
    <row r="2426" spans="1:13" outlineLevel="2" x14ac:dyDescent="0.3">
      <c r="A2426" s="5" t="s">
        <v>53</v>
      </c>
      <c r="B2426" s="5" t="s">
        <v>466</v>
      </c>
      <c r="C2426" s="5" t="s">
        <v>3491</v>
      </c>
      <c r="D2426" s="5" t="s">
        <v>5290</v>
      </c>
      <c r="E2426" s="5" t="s">
        <v>5291</v>
      </c>
      <c r="F2426" s="6">
        <v>0</v>
      </c>
      <c r="G2426" s="6">
        <f t="shared" si="35"/>
        <v>0</v>
      </c>
      <c r="H2426" s="5" t="s">
        <v>16</v>
      </c>
      <c r="I2426" s="5" t="s">
        <v>2140</v>
      </c>
      <c r="J2426" s="5" t="s">
        <v>2141</v>
      </c>
      <c r="L2426" s="5" t="s">
        <v>109</v>
      </c>
      <c r="M2426" s="5" t="s">
        <v>21</v>
      </c>
    </row>
    <row r="2427" spans="1:13" outlineLevel="2" x14ac:dyDescent="0.3">
      <c r="A2427" s="5" t="s">
        <v>53</v>
      </c>
      <c r="B2427" s="5" t="s">
        <v>466</v>
      </c>
      <c r="C2427" s="5" t="s">
        <v>467</v>
      </c>
      <c r="D2427" s="5" t="s">
        <v>763</v>
      </c>
      <c r="E2427" s="5" t="s">
        <v>764</v>
      </c>
      <c r="F2427" s="6">
        <v>22295.906685000002</v>
      </c>
      <c r="G2427" s="6">
        <f t="shared" si="35"/>
        <v>1114.7953342500002</v>
      </c>
      <c r="H2427" s="5" t="s">
        <v>94</v>
      </c>
      <c r="I2427" s="5" t="s">
        <v>765</v>
      </c>
      <c r="J2427" s="5" t="s">
        <v>766</v>
      </c>
      <c r="K2427" s="5" t="s">
        <v>99</v>
      </c>
      <c r="L2427" s="5" t="s">
        <v>30</v>
      </c>
      <c r="M2427" s="5" t="s">
        <v>31</v>
      </c>
    </row>
    <row r="2428" spans="1:13" outlineLevel="2" x14ac:dyDescent="0.3">
      <c r="A2428" s="5" t="s">
        <v>53</v>
      </c>
      <c r="B2428" s="5" t="s">
        <v>466</v>
      </c>
      <c r="C2428" s="5" t="s">
        <v>467</v>
      </c>
      <c r="D2428" s="5" t="s">
        <v>751</v>
      </c>
      <c r="E2428" s="5" t="s">
        <v>752</v>
      </c>
      <c r="F2428" s="6">
        <v>23030.379470934451</v>
      </c>
      <c r="G2428" s="6">
        <f t="shared" si="35"/>
        <v>1151.5189735467227</v>
      </c>
      <c r="H2428" s="5" t="s">
        <v>36</v>
      </c>
      <c r="I2428" s="5" t="s">
        <v>177</v>
      </c>
      <c r="K2428" s="5" t="s">
        <v>178</v>
      </c>
      <c r="L2428" s="5" t="s">
        <v>74</v>
      </c>
      <c r="M2428" s="5" t="s">
        <v>21</v>
      </c>
    </row>
    <row r="2429" spans="1:13" outlineLevel="2" x14ac:dyDescent="0.3">
      <c r="A2429" s="5" t="s">
        <v>53</v>
      </c>
      <c r="B2429" s="5" t="s">
        <v>466</v>
      </c>
      <c r="C2429" s="5" t="s">
        <v>467</v>
      </c>
      <c r="D2429" s="5" t="s">
        <v>3245</v>
      </c>
      <c r="E2429" s="5" t="s">
        <v>3246</v>
      </c>
      <c r="F2429" s="6">
        <v>2376.9832567429999</v>
      </c>
      <c r="G2429" s="6">
        <f t="shared" si="35"/>
        <v>118.84916283715</v>
      </c>
      <c r="H2429" s="5" t="s">
        <v>36</v>
      </c>
      <c r="I2429" s="5" t="s">
        <v>173</v>
      </c>
      <c r="J2429" s="5" t="s">
        <v>3159</v>
      </c>
      <c r="K2429" s="5" t="s">
        <v>67</v>
      </c>
      <c r="L2429" s="5" t="s">
        <v>434</v>
      </c>
      <c r="M2429" s="5" t="s">
        <v>31</v>
      </c>
    </row>
    <row r="2430" spans="1:13" outlineLevel="2" x14ac:dyDescent="0.3">
      <c r="A2430" s="5" t="s">
        <v>53</v>
      </c>
      <c r="B2430" s="5" t="s">
        <v>466</v>
      </c>
      <c r="C2430" s="5" t="s">
        <v>467</v>
      </c>
      <c r="D2430" s="5" t="s">
        <v>3370</v>
      </c>
      <c r="E2430" s="5" t="s">
        <v>3371</v>
      </c>
      <c r="F2430" s="6">
        <v>2106.4496777999998</v>
      </c>
      <c r="G2430" s="6">
        <f t="shared" si="35"/>
        <v>105.32248389</v>
      </c>
      <c r="H2430" s="5" t="s">
        <v>402</v>
      </c>
      <c r="I2430" s="5" t="s">
        <v>653</v>
      </c>
      <c r="J2430" s="5" t="s">
        <v>655</v>
      </c>
      <c r="K2430" s="5" t="s">
        <v>99</v>
      </c>
      <c r="L2430" s="5" t="s">
        <v>274</v>
      </c>
      <c r="M2430" s="5" t="s">
        <v>21</v>
      </c>
    </row>
    <row r="2431" spans="1:13" outlineLevel="2" x14ac:dyDescent="0.3">
      <c r="A2431" s="5" t="s">
        <v>53</v>
      </c>
      <c r="B2431" s="5" t="s">
        <v>466</v>
      </c>
      <c r="C2431" s="5" t="s">
        <v>467</v>
      </c>
      <c r="D2431" s="5" t="s">
        <v>3370</v>
      </c>
      <c r="E2431" s="5" t="s">
        <v>3371</v>
      </c>
      <c r="F2431" s="6">
        <v>1109.5846964999998</v>
      </c>
      <c r="G2431" s="6">
        <f t="shared" si="35"/>
        <v>55.479234824999992</v>
      </c>
      <c r="H2431" s="5" t="s">
        <v>402</v>
      </c>
      <c r="I2431" s="5" t="s">
        <v>653</v>
      </c>
      <c r="J2431" s="5" t="s">
        <v>655</v>
      </c>
      <c r="K2431" s="5" t="s">
        <v>58</v>
      </c>
      <c r="L2431" s="5" t="s">
        <v>274</v>
      </c>
      <c r="M2431" s="5" t="s">
        <v>21</v>
      </c>
    </row>
    <row r="2432" spans="1:13" outlineLevel="2" x14ac:dyDescent="0.3">
      <c r="A2432" s="5" t="s">
        <v>53</v>
      </c>
      <c r="B2432" s="5" t="s">
        <v>466</v>
      </c>
      <c r="C2432" s="5" t="s">
        <v>467</v>
      </c>
      <c r="D2432" s="5" t="s">
        <v>1064</v>
      </c>
      <c r="E2432" s="5" t="s">
        <v>1065</v>
      </c>
      <c r="F2432" s="6">
        <v>15778.5206593</v>
      </c>
      <c r="G2432" s="6">
        <f t="shared" si="35"/>
        <v>788.9260329650001</v>
      </c>
      <c r="H2432" s="5" t="s">
        <v>159</v>
      </c>
      <c r="I2432" s="5" t="s">
        <v>1041</v>
      </c>
      <c r="J2432" s="5" t="s">
        <v>1066</v>
      </c>
      <c r="K2432" s="5" t="s">
        <v>67</v>
      </c>
      <c r="L2432" s="5" t="s">
        <v>434</v>
      </c>
      <c r="M2432" s="5" t="s">
        <v>31</v>
      </c>
    </row>
    <row r="2433" spans="1:13" outlineLevel="2" x14ac:dyDescent="0.3">
      <c r="A2433" s="5" t="s">
        <v>53</v>
      </c>
      <c r="B2433" s="5" t="s">
        <v>466</v>
      </c>
      <c r="C2433" s="5" t="s">
        <v>467</v>
      </c>
      <c r="D2433" s="5" t="s">
        <v>3344</v>
      </c>
      <c r="E2433" s="5" t="s">
        <v>3345</v>
      </c>
      <c r="F2433" s="6">
        <v>2149.999999699</v>
      </c>
      <c r="G2433" s="6">
        <f t="shared" si="35"/>
        <v>107.49999998495001</v>
      </c>
      <c r="H2433" s="5" t="s">
        <v>201</v>
      </c>
      <c r="I2433" s="5" t="s">
        <v>256</v>
      </c>
      <c r="K2433" s="5" t="s">
        <v>67</v>
      </c>
      <c r="L2433" s="5" t="s">
        <v>59</v>
      </c>
      <c r="M2433" s="5" t="s">
        <v>31</v>
      </c>
    </row>
    <row r="2434" spans="1:13" outlineLevel="2" x14ac:dyDescent="0.3">
      <c r="A2434" s="5" t="s">
        <v>53</v>
      </c>
      <c r="B2434" s="5" t="s">
        <v>466</v>
      </c>
      <c r="C2434" s="5" t="s">
        <v>467</v>
      </c>
      <c r="D2434" s="5" t="s">
        <v>2246</v>
      </c>
      <c r="E2434" s="5" t="s">
        <v>2247</v>
      </c>
      <c r="F2434" s="6">
        <v>5322.4681650000002</v>
      </c>
      <c r="G2434" s="6">
        <f t="shared" si="35"/>
        <v>266.12340825000001</v>
      </c>
      <c r="H2434" s="5" t="s">
        <v>449</v>
      </c>
      <c r="I2434" s="5" t="s">
        <v>575</v>
      </c>
      <c r="J2434" s="5" t="s">
        <v>576</v>
      </c>
      <c r="K2434" s="5" t="s">
        <v>73</v>
      </c>
      <c r="L2434" s="5" t="s">
        <v>408</v>
      </c>
      <c r="M2434" s="5" t="s">
        <v>31</v>
      </c>
    </row>
    <row r="2435" spans="1:13" outlineLevel="2" x14ac:dyDescent="0.3">
      <c r="A2435" s="5" t="s">
        <v>53</v>
      </c>
      <c r="B2435" s="5" t="s">
        <v>466</v>
      </c>
      <c r="C2435" s="5" t="s">
        <v>467</v>
      </c>
      <c r="D2435" s="5" t="s">
        <v>2234</v>
      </c>
      <c r="E2435" s="5" t="s">
        <v>2235</v>
      </c>
      <c r="F2435" s="6">
        <v>5381.3559314499998</v>
      </c>
      <c r="G2435" s="6">
        <f t="shared" si="35"/>
        <v>269.06779657250001</v>
      </c>
      <c r="H2435" s="5" t="s">
        <v>63</v>
      </c>
      <c r="I2435" s="5" t="s">
        <v>64</v>
      </c>
      <c r="J2435" s="5" t="s">
        <v>66</v>
      </c>
      <c r="K2435" s="5" t="s">
        <v>254</v>
      </c>
      <c r="L2435" s="5" t="s">
        <v>30</v>
      </c>
      <c r="M2435" s="5" t="s">
        <v>31</v>
      </c>
    </row>
    <row r="2436" spans="1:13" outlineLevel="1" x14ac:dyDescent="0.3">
      <c r="B2436" s="11" t="s">
        <v>6367</v>
      </c>
      <c r="F2436" s="6">
        <f>SUBTOTAL(9,F2421:F2435)</f>
        <v>110372.46236648144</v>
      </c>
      <c r="G2436" s="6">
        <f>SUBTOTAL(9,G2421:G2435)</f>
        <v>5518.6231183240734</v>
      </c>
    </row>
    <row r="2437" spans="1:13" outlineLevel="2" x14ac:dyDescent="0.3">
      <c r="A2437" s="5" t="s">
        <v>53</v>
      </c>
      <c r="B2437" s="5" t="s">
        <v>1106</v>
      </c>
      <c r="D2437" s="5" t="s">
        <v>1104</v>
      </c>
      <c r="E2437" s="5" t="s">
        <v>1105</v>
      </c>
      <c r="G2437" s="6">
        <f t="shared" si="35"/>
        <v>0</v>
      </c>
      <c r="H2437" s="5" t="s">
        <v>55</v>
      </c>
      <c r="I2437" s="5" t="s">
        <v>56</v>
      </c>
      <c r="K2437" s="5" t="s">
        <v>67</v>
      </c>
      <c r="L2437" s="5" t="s">
        <v>109</v>
      </c>
    </row>
    <row r="2438" spans="1:13" outlineLevel="2" x14ac:dyDescent="0.3">
      <c r="A2438" s="5" t="s">
        <v>53</v>
      </c>
      <c r="B2438" s="5" t="s">
        <v>1106</v>
      </c>
      <c r="D2438" s="5" t="s">
        <v>5277</v>
      </c>
      <c r="E2438" s="5" t="s">
        <v>5278</v>
      </c>
      <c r="F2438" s="6">
        <v>0</v>
      </c>
      <c r="G2438" s="6">
        <f t="shared" si="35"/>
        <v>0</v>
      </c>
      <c r="H2438" s="5" t="s">
        <v>55</v>
      </c>
      <c r="I2438" s="5" t="s">
        <v>313</v>
      </c>
      <c r="J2438" s="5" t="s">
        <v>3498</v>
      </c>
      <c r="L2438" s="5" t="s">
        <v>174</v>
      </c>
    </row>
    <row r="2439" spans="1:13" outlineLevel="2" x14ac:dyDescent="0.3">
      <c r="A2439" s="5" t="s">
        <v>53</v>
      </c>
      <c r="B2439" s="5" t="s">
        <v>1106</v>
      </c>
      <c r="D2439" s="5" t="s">
        <v>5297</v>
      </c>
      <c r="E2439" s="5" t="s">
        <v>5298</v>
      </c>
      <c r="F2439" s="6">
        <v>0</v>
      </c>
      <c r="G2439" s="6">
        <f t="shared" si="35"/>
        <v>0</v>
      </c>
      <c r="H2439" s="5" t="s">
        <v>55</v>
      </c>
      <c r="I2439" s="5" t="s">
        <v>313</v>
      </c>
      <c r="J2439" s="5" t="s">
        <v>314</v>
      </c>
      <c r="L2439" s="5" t="s">
        <v>109</v>
      </c>
    </row>
    <row r="2440" spans="1:13" outlineLevel="1" x14ac:dyDescent="0.3">
      <c r="B2440" s="11" t="s">
        <v>6434</v>
      </c>
      <c r="F2440" s="6">
        <f>SUBTOTAL(9,F2437:F2439)</f>
        <v>0</v>
      </c>
      <c r="G2440" s="6">
        <f>SUBTOTAL(9,G2437:G2439)</f>
        <v>0</v>
      </c>
    </row>
    <row r="2441" spans="1:13" outlineLevel="2" x14ac:dyDescent="0.3">
      <c r="A2441" s="5" t="s">
        <v>53</v>
      </c>
      <c r="B2441" s="5" t="s">
        <v>1365</v>
      </c>
      <c r="D2441" s="5" t="s">
        <v>4970</v>
      </c>
      <c r="E2441" s="5" t="s">
        <v>4971</v>
      </c>
      <c r="F2441" s="6">
        <v>0</v>
      </c>
      <c r="G2441" s="6">
        <f t="shared" si="35"/>
        <v>0</v>
      </c>
      <c r="H2441" s="5" t="s">
        <v>16</v>
      </c>
      <c r="I2441" s="5" t="s">
        <v>2140</v>
      </c>
      <c r="L2441" s="5" t="s">
        <v>1295</v>
      </c>
      <c r="M2441" s="5" t="s">
        <v>1296</v>
      </c>
    </row>
    <row r="2442" spans="1:13" outlineLevel="2" x14ac:dyDescent="0.3">
      <c r="A2442" s="5" t="s">
        <v>53</v>
      </c>
      <c r="B2442" s="5" t="s">
        <v>1365</v>
      </c>
      <c r="D2442" s="5" t="s">
        <v>6185</v>
      </c>
      <c r="E2442" s="5" t="s">
        <v>6186</v>
      </c>
      <c r="F2442" s="6">
        <v>-224.33</v>
      </c>
      <c r="G2442" s="6">
        <f t="shared" si="35"/>
        <v>-11.216500000000002</v>
      </c>
      <c r="H2442" s="5" t="s">
        <v>46</v>
      </c>
      <c r="I2442" s="5" t="s">
        <v>47</v>
      </c>
      <c r="K2442" s="5" t="s">
        <v>539</v>
      </c>
      <c r="L2442" s="5" t="s">
        <v>1295</v>
      </c>
      <c r="M2442" s="5" t="s">
        <v>1296</v>
      </c>
    </row>
    <row r="2443" spans="1:13" outlineLevel="2" x14ac:dyDescent="0.3">
      <c r="A2443" s="5" t="s">
        <v>53</v>
      </c>
      <c r="B2443" s="5" t="s">
        <v>1365</v>
      </c>
      <c r="D2443" s="5" t="s">
        <v>4972</v>
      </c>
      <c r="E2443" s="5" t="s">
        <v>4973</v>
      </c>
      <c r="F2443" s="6">
        <v>0</v>
      </c>
      <c r="G2443" s="6">
        <f t="shared" si="35"/>
        <v>0</v>
      </c>
      <c r="H2443" s="5" t="s">
        <v>70</v>
      </c>
      <c r="I2443" s="5" t="s">
        <v>71</v>
      </c>
      <c r="L2443" s="5" t="s">
        <v>1295</v>
      </c>
      <c r="M2443" s="5" t="s">
        <v>1296</v>
      </c>
    </row>
    <row r="2444" spans="1:13" outlineLevel="2" x14ac:dyDescent="0.3">
      <c r="A2444" s="5" t="s">
        <v>53</v>
      </c>
      <c r="B2444" s="7" t="s">
        <v>1365</v>
      </c>
      <c r="D2444" s="7" t="s">
        <v>6444</v>
      </c>
      <c r="F2444" s="9">
        <v>940.68</v>
      </c>
      <c r="G2444" s="6">
        <f t="shared" si="35"/>
        <v>47.033999999999999</v>
      </c>
      <c r="H2444" s="8" t="s">
        <v>84</v>
      </c>
      <c r="I2444" s="7" t="s">
        <v>85</v>
      </c>
      <c r="J2444" s="8"/>
      <c r="K2444" s="5" t="s">
        <v>539</v>
      </c>
      <c r="L2444" s="5" t="s">
        <v>1295</v>
      </c>
      <c r="M2444" s="5" t="s">
        <v>1296</v>
      </c>
    </row>
    <row r="2445" spans="1:13" outlineLevel="2" x14ac:dyDescent="0.3">
      <c r="A2445" s="5" t="s">
        <v>53</v>
      </c>
      <c r="B2445" s="7" t="s">
        <v>1365</v>
      </c>
      <c r="D2445" s="7" t="s">
        <v>6444</v>
      </c>
      <c r="F2445" s="9">
        <v>1076.27</v>
      </c>
      <c r="G2445" s="6">
        <f t="shared" si="35"/>
        <v>53.813500000000005</v>
      </c>
      <c r="H2445" s="8" t="s">
        <v>14</v>
      </c>
      <c r="I2445" s="7" t="s">
        <v>77</v>
      </c>
      <c r="J2445" s="8"/>
      <c r="K2445" s="5" t="s">
        <v>539</v>
      </c>
      <c r="L2445" s="5" t="s">
        <v>1295</v>
      </c>
      <c r="M2445" s="5" t="s">
        <v>1296</v>
      </c>
    </row>
    <row r="2446" spans="1:13" outlineLevel="2" x14ac:dyDescent="0.3">
      <c r="A2446" s="5" t="s">
        <v>53</v>
      </c>
      <c r="B2446" s="7" t="s">
        <v>1365</v>
      </c>
      <c r="D2446" s="7" t="s">
        <v>6444</v>
      </c>
      <c r="F2446" s="9">
        <v>966.1</v>
      </c>
      <c r="G2446" s="6">
        <f t="shared" si="35"/>
        <v>48.305000000000007</v>
      </c>
      <c r="H2446" s="8" t="s">
        <v>46</v>
      </c>
      <c r="I2446" s="7" t="s">
        <v>47</v>
      </c>
      <c r="J2446" s="8"/>
      <c r="K2446" s="5" t="s">
        <v>539</v>
      </c>
      <c r="L2446" s="5" t="s">
        <v>1295</v>
      </c>
      <c r="M2446" s="5" t="s">
        <v>1296</v>
      </c>
    </row>
    <row r="2447" spans="1:13" outlineLevel="2" x14ac:dyDescent="0.3">
      <c r="A2447" s="5" t="s">
        <v>53</v>
      </c>
      <c r="B2447" s="5" t="s">
        <v>1365</v>
      </c>
      <c r="D2447" s="5" t="s">
        <v>2532</v>
      </c>
      <c r="E2447" s="5" t="s">
        <v>2533</v>
      </c>
      <c r="F2447" s="6">
        <v>4284.9576265187507</v>
      </c>
      <c r="G2447" s="6">
        <f t="shared" si="35"/>
        <v>214.24788132593756</v>
      </c>
      <c r="H2447" s="5" t="s">
        <v>14</v>
      </c>
      <c r="I2447" s="5" t="s">
        <v>15</v>
      </c>
      <c r="J2447" s="5" t="s">
        <v>1302</v>
      </c>
      <c r="K2447" s="5" t="s">
        <v>67</v>
      </c>
    </row>
    <row r="2448" spans="1:13" outlineLevel="2" x14ac:dyDescent="0.3">
      <c r="A2448" s="5" t="s">
        <v>53</v>
      </c>
      <c r="B2448" s="5" t="s">
        <v>1365</v>
      </c>
      <c r="D2448" s="5" t="s">
        <v>2532</v>
      </c>
      <c r="E2448" s="5" t="s">
        <v>2533</v>
      </c>
      <c r="F2448" s="6">
        <v>40.2542372825</v>
      </c>
      <c r="G2448" s="6">
        <f t="shared" si="35"/>
        <v>2.0127118641249999</v>
      </c>
      <c r="H2448" s="5" t="s">
        <v>14</v>
      </c>
      <c r="I2448" s="5" t="s">
        <v>15</v>
      </c>
      <c r="J2448" s="5" t="s">
        <v>1302</v>
      </c>
      <c r="K2448" s="5" t="s">
        <v>58</v>
      </c>
    </row>
    <row r="2449" spans="1:13" outlineLevel="2" x14ac:dyDescent="0.3">
      <c r="A2449" s="5" t="s">
        <v>53</v>
      </c>
      <c r="B2449" s="5" t="s">
        <v>1365</v>
      </c>
      <c r="D2449" s="5" t="s">
        <v>1363</v>
      </c>
      <c r="E2449" s="5" t="s">
        <v>1364</v>
      </c>
      <c r="F2449" s="6">
        <v>11362.963833600001</v>
      </c>
      <c r="G2449" s="6">
        <f t="shared" si="35"/>
        <v>568.14819168000008</v>
      </c>
      <c r="H2449" s="5" t="s">
        <v>55</v>
      </c>
      <c r="I2449" s="5" t="s">
        <v>56</v>
      </c>
      <c r="K2449" s="5" t="s">
        <v>67</v>
      </c>
      <c r="L2449" s="5" t="s">
        <v>109</v>
      </c>
      <c r="M2449" s="5" t="s">
        <v>21</v>
      </c>
    </row>
    <row r="2450" spans="1:13" outlineLevel="2" x14ac:dyDescent="0.3">
      <c r="A2450" s="5" t="s">
        <v>53</v>
      </c>
      <c r="B2450" s="5" t="s">
        <v>1365</v>
      </c>
      <c r="D2450" s="5" t="s">
        <v>5617</v>
      </c>
      <c r="E2450" s="5" t="s">
        <v>5618</v>
      </c>
      <c r="F2450" s="6">
        <v>0</v>
      </c>
      <c r="G2450" s="6">
        <f t="shared" si="35"/>
        <v>0</v>
      </c>
      <c r="H2450" s="5" t="s">
        <v>449</v>
      </c>
      <c r="I2450" s="5" t="s">
        <v>450</v>
      </c>
      <c r="J2450" s="5" t="s">
        <v>451</v>
      </c>
      <c r="L2450" s="5" t="s">
        <v>20</v>
      </c>
      <c r="M2450" s="5" t="s">
        <v>21</v>
      </c>
    </row>
    <row r="2451" spans="1:13" outlineLevel="2" x14ac:dyDescent="0.3">
      <c r="A2451" s="5" t="s">
        <v>53</v>
      </c>
      <c r="B2451" s="5" t="s">
        <v>1365</v>
      </c>
      <c r="D2451" s="5" t="s">
        <v>5833</v>
      </c>
      <c r="E2451" s="5" t="s">
        <v>5834</v>
      </c>
      <c r="F2451" s="6">
        <v>0</v>
      </c>
      <c r="G2451" s="6">
        <f t="shared" si="35"/>
        <v>0</v>
      </c>
      <c r="H2451" s="5" t="s">
        <v>449</v>
      </c>
      <c r="I2451" s="5" t="s">
        <v>450</v>
      </c>
      <c r="J2451" s="5" t="s">
        <v>451</v>
      </c>
      <c r="L2451" s="5" t="s">
        <v>189</v>
      </c>
      <c r="M2451" s="5" t="s">
        <v>21</v>
      </c>
    </row>
    <row r="2452" spans="1:13" outlineLevel="2" x14ac:dyDescent="0.3">
      <c r="A2452" s="5" t="s">
        <v>53</v>
      </c>
      <c r="B2452" s="5" t="s">
        <v>1365</v>
      </c>
      <c r="D2452" s="5" t="s">
        <v>3254</v>
      </c>
      <c r="E2452" s="5" t="s">
        <v>3255</v>
      </c>
      <c r="F2452" s="6">
        <v>2367.2841319999998</v>
      </c>
      <c r="G2452" s="6">
        <f t="shared" si="35"/>
        <v>118.36420659999999</v>
      </c>
      <c r="H2452" s="5" t="s">
        <v>55</v>
      </c>
      <c r="I2452" s="5" t="s">
        <v>313</v>
      </c>
      <c r="J2452" s="5" t="s">
        <v>314</v>
      </c>
      <c r="K2452" s="5" t="s">
        <v>58</v>
      </c>
      <c r="L2452" s="5" t="s">
        <v>811</v>
      </c>
      <c r="M2452" s="5" t="s">
        <v>21</v>
      </c>
    </row>
    <row r="2453" spans="1:13" outlineLevel="2" x14ac:dyDescent="0.3">
      <c r="A2453" s="5" t="s">
        <v>53</v>
      </c>
      <c r="B2453" s="5" t="s">
        <v>1365</v>
      </c>
      <c r="D2453" s="5" t="s">
        <v>2813</v>
      </c>
      <c r="E2453" s="5" t="s">
        <v>2814</v>
      </c>
      <c r="F2453" s="6">
        <v>3320.97457580625</v>
      </c>
      <c r="G2453" s="6">
        <f t="shared" si="35"/>
        <v>166.04872879031251</v>
      </c>
      <c r="H2453" s="5" t="s">
        <v>14</v>
      </c>
      <c r="I2453" s="5" t="s">
        <v>15</v>
      </c>
      <c r="J2453" s="5" t="s">
        <v>1302</v>
      </c>
      <c r="K2453" s="5" t="s">
        <v>67</v>
      </c>
    </row>
    <row r="2454" spans="1:13" outlineLevel="2" x14ac:dyDescent="0.3">
      <c r="A2454" s="5" t="s">
        <v>53</v>
      </c>
      <c r="B2454" s="5" t="s">
        <v>1365</v>
      </c>
      <c r="D2454" s="5" t="s">
        <v>3162</v>
      </c>
      <c r="E2454" s="5" t="s">
        <v>3163</v>
      </c>
      <c r="F2454" s="6">
        <v>2522.4830008500003</v>
      </c>
      <c r="G2454" s="6">
        <f t="shared" si="35"/>
        <v>126.12415004250002</v>
      </c>
      <c r="H2454" s="5" t="s">
        <v>36</v>
      </c>
      <c r="I2454" s="5" t="s">
        <v>37</v>
      </c>
      <c r="J2454" s="5" t="s">
        <v>425</v>
      </c>
      <c r="K2454" s="5" t="s">
        <v>711</v>
      </c>
      <c r="L2454" s="5" t="s">
        <v>3164</v>
      </c>
      <c r="M2454" s="5" t="s">
        <v>21</v>
      </c>
    </row>
    <row r="2455" spans="1:13" outlineLevel="1" x14ac:dyDescent="0.3">
      <c r="B2455" s="11" t="s">
        <v>6368</v>
      </c>
      <c r="F2455" s="6">
        <f>SUBTOTAL(9,F2441:F2454)</f>
        <v>26657.6374060575</v>
      </c>
      <c r="G2455" s="6">
        <f>SUBTOTAL(9,G2441:G2454)</f>
        <v>1332.8818703028753</v>
      </c>
    </row>
    <row r="2456" spans="1:13" outlineLevel="2" x14ac:dyDescent="0.3">
      <c r="A2456" s="5" t="s">
        <v>53</v>
      </c>
      <c r="B2456" s="5" t="s">
        <v>360</v>
      </c>
      <c r="D2456" s="5" t="s">
        <v>1680</v>
      </c>
      <c r="E2456" s="5" t="s">
        <v>1681</v>
      </c>
      <c r="F2456" s="6">
        <v>8405.932202213</v>
      </c>
      <c r="G2456" s="6">
        <f t="shared" si="35"/>
        <v>420.29661011065002</v>
      </c>
      <c r="H2456" s="5" t="s">
        <v>1532</v>
      </c>
      <c r="I2456" s="5" t="s">
        <v>1533</v>
      </c>
      <c r="J2456" s="5" t="s">
        <v>1682</v>
      </c>
      <c r="K2456" s="5" t="s">
        <v>67</v>
      </c>
      <c r="L2456" s="5" t="s">
        <v>74</v>
      </c>
      <c r="M2456" s="5" t="s">
        <v>21</v>
      </c>
    </row>
    <row r="2457" spans="1:13" outlineLevel="2" x14ac:dyDescent="0.3">
      <c r="A2457" s="5" t="s">
        <v>53</v>
      </c>
      <c r="B2457" s="5" t="s">
        <v>360</v>
      </c>
      <c r="D2457" s="5" t="s">
        <v>1174</v>
      </c>
      <c r="E2457" s="5" t="s">
        <v>1175</v>
      </c>
      <c r="F2457" s="6">
        <v>13889.311242345</v>
      </c>
      <c r="G2457" s="6">
        <f t="shared" si="35"/>
        <v>694.4655621172501</v>
      </c>
      <c r="H2457" s="5" t="s">
        <v>956</v>
      </c>
      <c r="I2457" s="5" t="s">
        <v>957</v>
      </c>
      <c r="K2457" s="5" t="s">
        <v>99</v>
      </c>
      <c r="L2457" s="5" t="s">
        <v>1176</v>
      </c>
    </row>
    <row r="2458" spans="1:13" outlineLevel="2" x14ac:dyDescent="0.3">
      <c r="A2458" s="5" t="s">
        <v>53</v>
      </c>
      <c r="B2458" s="5" t="s">
        <v>360</v>
      </c>
      <c r="D2458" s="5" t="s">
        <v>6179</v>
      </c>
      <c r="E2458" s="5" t="s">
        <v>6180</v>
      </c>
      <c r="F2458" s="6">
        <v>-127.11864405</v>
      </c>
      <c r="G2458" s="6">
        <f t="shared" si="35"/>
        <v>-6.3559322025</v>
      </c>
      <c r="H2458" s="5" t="s">
        <v>84</v>
      </c>
      <c r="I2458" s="5" t="s">
        <v>364</v>
      </c>
      <c r="J2458" s="5" t="s">
        <v>365</v>
      </c>
      <c r="K2458" s="5" t="s">
        <v>58</v>
      </c>
      <c r="L2458" s="5" t="s">
        <v>20</v>
      </c>
      <c r="M2458" s="5" t="s">
        <v>21</v>
      </c>
    </row>
    <row r="2459" spans="1:13" outlineLevel="2" x14ac:dyDescent="0.3">
      <c r="A2459" s="5" t="s">
        <v>53</v>
      </c>
      <c r="B2459" s="5" t="s">
        <v>360</v>
      </c>
      <c r="C2459" s="5" t="s">
        <v>361</v>
      </c>
      <c r="D2459" s="5" t="s">
        <v>3896</v>
      </c>
      <c r="E2459" s="5" t="s">
        <v>3897</v>
      </c>
      <c r="F2459" s="6">
        <v>1289.1949150737501</v>
      </c>
      <c r="G2459" s="6">
        <f t="shared" si="35"/>
        <v>64.4597457536875</v>
      </c>
      <c r="H2459" s="5" t="s">
        <v>14</v>
      </c>
      <c r="I2459" s="5" t="s">
        <v>15</v>
      </c>
      <c r="J2459" s="5" t="s">
        <v>308</v>
      </c>
      <c r="K2459" s="5" t="s">
        <v>1020</v>
      </c>
      <c r="L2459" s="5" t="s">
        <v>408</v>
      </c>
      <c r="M2459" s="5" t="s">
        <v>31</v>
      </c>
    </row>
    <row r="2460" spans="1:13" outlineLevel="2" x14ac:dyDescent="0.3">
      <c r="A2460" s="5" t="s">
        <v>53</v>
      </c>
      <c r="B2460" s="5" t="s">
        <v>360</v>
      </c>
      <c r="D2460" s="5" t="s">
        <v>5511</v>
      </c>
      <c r="E2460" s="5" t="s">
        <v>5512</v>
      </c>
      <c r="F2460" s="6">
        <v>0</v>
      </c>
      <c r="G2460" s="6">
        <f t="shared" si="35"/>
        <v>0</v>
      </c>
      <c r="H2460" s="5" t="s">
        <v>46</v>
      </c>
      <c r="I2460" s="5" t="s">
        <v>47</v>
      </c>
      <c r="J2460" s="5" t="s">
        <v>49</v>
      </c>
      <c r="L2460" s="5" t="s">
        <v>90</v>
      </c>
      <c r="M2460" s="5" t="s">
        <v>21</v>
      </c>
    </row>
    <row r="2461" spans="1:13" outlineLevel="2" x14ac:dyDescent="0.3">
      <c r="A2461" s="5" t="s">
        <v>53</v>
      </c>
      <c r="B2461" s="5" t="s">
        <v>360</v>
      </c>
      <c r="C2461" s="5" t="s">
        <v>1096</v>
      </c>
      <c r="D2461" s="5" t="s">
        <v>1094</v>
      </c>
      <c r="E2461" s="5" t="s">
        <v>1095</v>
      </c>
      <c r="F2461" s="6">
        <v>15224.817370455001</v>
      </c>
      <c r="G2461" s="6">
        <f t="shared" si="35"/>
        <v>761.24086852275013</v>
      </c>
      <c r="H2461" s="5" t="s">
        <v>956</v>
      </c>
      <c r="I2461" s="5" t="s">
        <v>957</v>
      </c>
      <c r="J2461" s="5" t="s">
        <v>1097</v>
      </c>
      <c r="K2461" s="5" t="s">
        <v>99</v>
      </c>
      <c r="L2461" s="5" t="s">
        <v>74</v>
      </c>
      <c r="M2461" s="5" t="s">
        <v>21</v>
      </c>
    </row>
    <row r="2462" spans="1:13" outlineLevel="2" x14ac:dyDescent="0.3">
      <c r="A2462" s="5" t="s">
        <v>53</v>
      </c>
      <c r="B2462" s="5" t="s">
        <v>360</v>
      </c>
      <c r="D2462" s="5" t="s">
        <v>3969</v>
      </c>
      <c r="E2462" s="5" t="s">
        <v>3970</v>
      </c>
      <c r="F2462" s="6">
        <v>1220.33898288</v>
      </c>
      <c r="G2462" s="6">
        <f t="shared" si="35"/>
        <v>61.016949144000002</v>
      </c>
      <c r="H2462" s="5" t="s">
        <v>44</v>
      </c>
      <c r="I2462" s="5" t="s">
        <v>45</v>
      </c>
      <c r="J2462" s="5" t="s">
        <v>48</v>
      </c>
      <c r="K2462" s="5" t="s">
        <v>67</v>
      </c>
      <c r="L2462" s="5" t="s">
        <v>50</v>
      </c>
      <c r="M2462" s="5" t="s">
        <v>21</v>
      </c>
    </row>
    <row r="2463" spans="1:13" outlineLevel="2" x14ac:dyDescent="0.3">
      <c r="A2463" s="5" t="s">
        <v>53</v>
      </c>
      <c r="B2463" s="5" t="s">
        <v>360</v>
      </c>
      <c r="C2463" s="5" t="s">
        <v>3469</v>
      </c>
      <c r="D2463" s="5" t="s">
        <v>3467</v>
      </c>
      <c r="E2463" s="5" t="s">
        <v>3468</v>
      </c>
      <c r="F2463" s="6">
        <v>1959.4940412400001</v>
      </c>
      <c r="G2463" s="6">
        <f t="shared" si="35"/>
        <v>97.974702062000006</v>
      </c>
      <c r="H2463" s="5" t="s">
        <v>36</v>
      </c>
      <c r="I2463" s="5" t="s">
        <v>37</v>
      </c>
      <c r="J2463" s="5" t="s">
        <v>161</v>
      </c>
      <c r="K2463" s="5" t="s">
        <v>953</v>
      </c>
      <c r="L2463" s="5" t="s">
        <v>30</v>
      </c>
      <c r="M2463" s="5" t="s">
        <v>31</v>
      </c>
    </row>
    <row r="2464" spans="1:13" outlineLevel="2" x14ac:dyDescent="0.3">
      <c r="A2464" s="5" t="s">
        <v>53</v>
      </c>
      <c r="B2464" s="5" t="s">
        <v>360</v>
      </c>
      <c r="C2464" s="5" t="s">
        <v>2420</v>
      </c>
      <c r="D2464" s="5" t="s">
        <v>2418</v>
      </c>
      <c r="E2464" s="5" t="s">
        <v>2419</v>
      </c>
      <c r="F2464" s="6">
        <v>4673</v>
      </c>
      <c r="G2464" s="6">
        <f t="shared" si="35"/>
        <v>233.65</v>
      </c>
      <c r="H2464" s="5" t="s">
        <v>201</v>
      </c>
      <c r="I2464" s="5" t="s">
        <v>216</v>
      </c>
      <c r="J2464" s="5" t="s">
        <v>2421</v>
      </c>
      <c r="K2464" s="5" t="s">
        <v>67</v>
      </c>
      <c r="L2464" s="5" t="s">
        <v>413</v>
      </c>
      <c r="M2464" s="5" t="s">
        <v>31</v>
      </c>
    </row>
    <row r="2465" spans="1:13" outlineLevel="2" x14ac:dyDescent="0.3">
      <c r="A2465" s="5" t="s">
        <v>53</v>
      </c>
      <c r="B2465" s="5" t="s">
        <v>360</v>
      </c>
      <c r="D2465" s="5" t="s">
        <v>2265</v>
      </c>
      <c r="E2465" s="5" t="s">
        <v>2266</v>
      </c>
      <c r="F2465" s="6">
        <v>5242.3728806220006</v>
      </c>
      <c r="G2465" s="6">
        <f t="shared" si="35"/>
        <v>262.11864403110002</v>
      </c>
      <c r="H2465" s="5" t="s">
        <v>84</v>
      </c>
      <c r="I2465" s="5" t="s">
        <v>442</v>
      </c>
      <c r="J2465" s="5" t="s">
        <v>444</v>
      </c>
      <c r="K2465" s="5" t="s">
        <v>67</v>
      </c>
      <c r="L2465" s="5" t="s">
        <v>50</v>
      </c>
      <c r="M2465" s="5" t="s">
        <v>21</v>
      </c>
    </row>
    <row r="2466" spans="1:13" outlineLevel="2" x14ac:dyDescent="0.3">
      <c r="A2466" s="5" t="s">
        <v>53</v>
      </c>
      <c r="B2466" s="5" t="s">
        <v>360</v>
      </c>
      <c r="C2466" s="5" t="s">
        <v>361</v>
      </c>
      <c r="D2466" s="5" t="s">
        <v>358</v>
      </c>
      <c r="E2466" s="5" t="s">
        <v>2850</v>
      </c>
      <c r="F2466" s="6">
        <v>3222.7853697000005</v>
      </c>
      <c r="G2466" s="6">
        <f t="shared" si="35"/>
        <v>161.13926848500003</v>
      </c>
      <c r="H2466" s="5" t="s">
        <v>34</v>
      </c>
      <c r="I2466" s="5" t="s">
        <v>252</v>
      </c>
      <c r="J2466" s="5" t="s">
        <v>661</v>
      </c>
      <c r="K2466" s="5" t="s">
        <v>58</v>
      </c>
      <c r="L2466" s="5" t="s">
        <v>59</v>
      </c>
      <c r="M2466" s="5" t="s">
        <v>21</v>
      </c>
    </row>
    <row r="2467" spans="1:13" outlineLevel="2" x14ac:dyDescent="0.3">
      <c r="A2467" s="5" t="s">
        <v>53</v>
      </c>
      <c r="B2467" s="5" t="s">
        <v>360</v>
      </c>
      <c r="C2467" s="5" t="s">
        <v>361</v>
      </c>
      <c r="D2467" s="5" t="s">
        <v>358</v>
      </c>
      <c r="E2467" s="5" t="s">
        <v>359</v>
      </c>
      <c r="F2467" s="6">
        <v>43640.466095585252</v>
      </c>
      <c r="G2467" s="6">
        <f t="shared" si="35"/>
        <v>2182.0233047792626</v>
      </c>
      <c r="H2467" s="5" t="s">
        <v>201</v>
      </c>
      <c r="I2467" s="5" t="s">
        <v>216</v>
      </c>
      <c r="J2467" s="5" t="s">
        <v>219</v>
      </c>
      <c r="K2467" s="5" t="s">
        <v>169</v>
      </c>
      <c r="L2467" s="5" t="s">
        <v>59</v>
      </c>
      <c r="M2467" s="5" t="s">
        <v>21</v>
      </c>
    </row>
    <row r="2468" spans="1:13" outlineLevel="1" x14ac:dyDescent="0.3">
      <c r="B2468" s="11" t="s">
        <v>6369</v>
      </c>
      <c r="F2468" s="6">
        <f>SUBTOTAL(9,F2456:F2467)</f>
        <v>98640.59445606402</v>
      </c>
      <c r="G2468" s="6">
        <f>SUBTOTAL(9,G2456:G2467)</f>
        <v>4932.0297228031995</v>
      </c>
    </row>
    <row r="2469" spans="1:13" outlineLevel="2" x14ac:dyDescent="0.3">
      <c r="A2469" s="5" t="s">
        <v>53</v>
      </c>
      <c r="B2469" s="5" t="s">
        <v>108</v>
      </c>
      <c r="D2469" s="5" t="s">
        <v>4898</v>
      </c>
      <c r="E2469" s="5" t="s">
        <v>4899</v>
      </c>
      <c r="F2469" s="6">
        <v>0</v>
      </c>
      <c r="G2469" s="6">
        <f t="shared" si="35"/>
        <v>0</v>
      </c>
      <c r="H2469" s="5" t="s">
        <v>46</v>
      </c>
      <c r="I2469" s="5" t="s">
        <v>47</v>
      </c>
      <c r="J2469" s="5" t="s">
        <v>342</v>
      </c>
      <c r="L2469" s="5" t="s">
        <v>59</v>
      </c>
    </row>
    <row r="2470" spans="1:13" outlineLevel="2" x14ac:dyDescent="0.3">
      <c r="A2470" s="5" t="s">
        <v>53</v>
      </c>
      <c r="B2470" s="5" t="s">
        <v>108</v>
      </c>
      <c r="D2470" s="5" t="s">
        <v>606</v>
      </c>
      <c r="E2470" s="5" t="s">
        <v>607</v>
      </c>
      <c r="F2470" s="6">
        <v>28093.220335050002</v>
      </c>
      <c r="G2470" s="6">
        <f t="shared" si="35"/>
        <v>1404.6610167525002</v>
      </c>
      <c r="H2470" s="5" t="s">
        <v>63</v>
      </c>
      <c r="I2470" s="5" t="s">
        <v>64</v>
      </c>
      <c r="K2470" s="5" t="s">
        <v>608</v>
      </c>
      <c r="L2470" s="5" t="s">
        <v>609</v>
      </c>
      <c r="M2470" s="5" t="s">
        <v>21</v>
      </c>
    </row>
    <row r="2471" spans="1:13" outlineLevel="2" x14ac:dyDescent="0.3">
      <c r="A2471" s="5" t="s">
        <v>53</v>
      </c>
      <c r="B2471" s="5" t="s">
        <v>108</v>
      </c>
      <c r="C2471" s="5" t="s">
        <v>458</v>
      </c>
      <c r="D2471" s="5" t="s">
        <v>4165</v>
      </c>
      <c r="E2471" s="5" t="s">
        <v>4166</v>
      </c>
      <c r="F2471" s="6">
        <v>1023.6162902</v>
      </c>
      <c r="G2471" s="6">
        <f t="shared" si="35"/>
        <v>51.180814510000005</v>
      </c>
      <c r="H2471" s="5" t="s">
        <v>36</v>
      </c>
      <c r="I2471" s="5" t="s">
        <v>173</v>
      </c>
      <c r="J2471" s="5" t="s">
        <v>420</v>
      </c>
      <c r="K2471" s="5" t="s">
        <v>67</v>
      </c>
      <c r="L2471" s="5" t="s">
        <v>74</v>
      </c>
      <c r="M2471" s="5" t="s">
        <v>21</v>
      </c>
    </row>
    <row r="2472" spans="1:13" outlineLevel="2" x14ac:dyDescent="0.3">
      <c r="A2472" s="5" t="s">
        <v>53</v>
      </c>
      <c r="B2472" s="5" t="s">
        <v>108</v>
      </c>
      <c r="C2472" s="5" t="s">
        <v>1476</v>
      </c>
      <c r="D2472" s="5" t="s">
        <v>4256</v>
      </c>
      <c r="E2472" s="5" t="s">
        <v>4257</v>
      </c>
      <c r="F2472" s="6">
        <v>919.49152529500009</v>
      </c>
      <c r="G2472" s="6">
        <f t="shared" ref="G2472:G2536" si="36">F2472*0.05</f>
        <v>45.974576264750006</v>
      </c>
      <c r="H2472" s="5" t="s">
        <v>14</v>
      </c>
      <c r="I2472" s="5" t="s">
        <v>181</v>
      </c>
      <c r="K2472" s="5" t="s">
        <v>254</v>
      </c>
      <c r="L2472" s="5" t="s">
        <v>156</v>
      </c>
      <c r="M2472" s="5" t="s">
        <v>31</v>
      </c>
    </row>
    <row r="2473" spans="1:13" outlineLevel="2" x14ac:dyDescent="0.3">
      <c r="A2473" s="5" t="s">
        <v>53</v>
      </c>
      <c r="B2473" s="5" t="s">
        <v>108</v>
      </c>
      <c r="C2473" s="5" t="s">
        <v>1896</v>
      </c>
      <c r="D2473" s="5" t="s">
        <v>1894</v>
      </c>
      <c r="E2473" s="5" t="s">
        <v>1895</v>
      </c>
      <c r="F2473" s="6">
        <v>7051.985084985</v>
      </c>
      <c r="G2473" s="6">
        <f t="shared" si="36"/>
        <v>352.59925424925001</v>
      </c>
      <c r="H2473" s="5" t="s">
        <v>36</v>
      </c>
      <c r="I2473" s="5" t="s">
        <v>37</v>
      </c>
      <c r="J2473" s="5" t="s">
        <v>425</v>
      </c>
      <c r="K2473" s="5" t="s">
        <v>1897</v>
      </c>
      <c r="L2473" s="5" t="s">
        <v>434</v>
      </c>
      <c r="M2473" s="5" t="s">
        <v>31</v>
      </c>
    </row>
    <row r="2474" spans="1:13" outlineLevel="2" x14ac:dyDescent="0.3">
      <c r="A2474" s="5" t="s">
        <v>53</v>
      </c>
      <c r="B2474" s="5" t="s">
        <v>108</v>
      </c>
      <c r="C2474" s="5" t="s">
        <v>458</v>
      </c>
      <c r="D2474" s="5" t="s">
        <v>5239</v>
      </c>
      <c r="E2474" s="5" t="s">
        <v>5240</v>
      </c>
      <c r="F2474" s="6">
        <v>0</v>
      </c>
      <c r="G2474" s="6">
        <f t="shared" si="36"/>
        <v>0</v>
      </c>
      <c r="H2474" s="5" t="s">
        <v>46</v>
      </c>
      <c r="I2474" s="5" t="s">
        <v>47</v>
      </c>
      <c r="J2474" s="5" t="s">
        <v>49</v>
      </c>
      <c r="L2474" s="5" t="s">
        <v>109</v>
      </c>
      <c r="M2474" s="5" t="s">
        <v>21</v>
      </c>
    </row>
    <row r="2475" spans="1:13" outlineLevel="2" x14ac:dyDescent="0.3">
      <c r="A2475" s="5" t="s">
        <v>53</v>
      </c>
      <c r="B2475" s="5" t="s">
        <v>108</v>
      </c>
      <c r="C2475" s="5" t="s">
        <v>1476</v>
      </c>
      <c r="D2475" s="5" t="s">
        <v>1857</v>
      </c>
      <c r="E2475" s="5" t="s">
        <v>1858</v>
      </c>
      <c r="F2475" s="6">
        <v>7299.7881345712503</v>
      </c>
      <c r="G2475" s="6">
        <f t="shared" si="36"/>
        <v>364.98940672856253</v>
      </c>
      <c r="H2475" s="5" t="s">
        <v>14</v>
      </c>
      <c r="I2475" s="5" t="s">
        <v>15</v>
      </c>
      <c r="J2475" s="5" t="s">
        <v>308</v>
      </c>
      <c r="K2475" s="5" t="s">
        <v>1020</v>
      </c>
      <c r="L2475" s="5" t="s">
        <v>30</v>
      </c>
      <c r="M2475" s="5" t="s">
        <v>31</v>
      </c>
    </row>
    <row r="2476" spans="1:13" outlineLevel="2" x14ac:dyDescent="0.3">
      <c r="A2476" s="5" t="s">
        <v>53</v>
      </c>
      <c r="B2476" s="5" t="s">
        <v>108</v>
      </c>
      <c r="D2476" s="5" t="s">
        <v>3507</v>
      </c>
      <c r="E2476" s="5" t="s">
        <v>3508</v>
      </c>
      <c r="F2476" s="6">
        <v>1904.6574542650001</v>
      </c>
      <c r="G2476" s="6">
        <f t="shared" si="36"/>
        <v>95.232872713250003</v>
      </c>
      <c r="H2476" s="5" t="s">
        <v>36</v>
      </c>
      <c r="I2476" s="5" t="s">
        <v>37</v>
      </c>
      <c r="J2476" s="5" t="s">
        <v>425</v>
      </c>
      <c r="K2476" s="5" t="s">
        <v>3509</v>
      </c>
    </row>
    <row r="2477" spans="1:13" outlineLevel="2" x14ac:dyDescent="0.3">
      <c r="A2477" s="5" t="s">
        <v>53</v>
      </c>
      <c r="B2477" s="5" t="s">
        <v>108</v>
      </c>
      <c r="C2477" s="5" t="s">
        <v>2342</v>
      </c>
      <c r="D2477" s="5" t="s">
        <v>2340</v>
      </c>
      <c r="E2477" s="5" t="s">
        <v>2341</v>
      </c>
      <c r="F2477" s="6">
        <v>5000</v>
      </c>
      <c r="G2477" s="6">
        <f t="shared" si="36"/>
        <v>250</v>
      </c>
      <c r="H2477" s="5" t="s">
        <v>53</v>
      </c>
      <c r="I2477" s="5" t="s">
        <v>54</v>
      </c>
      <c r="J2477" s="5" t="s">
        <v>412</v>
      </c>
      <c r="K2477" s="5" t="s">
        <v>99</v>
      </c>
      <c r="L2477" s="5" t="s">
        <v>41</v>
      </c>
      <c r="M2477" s="5" t="s">
        <v>31</v>
      </c>
    </row>
    <row r="2478" spans="1:13" outlineLevel="2" x14ac:dyDescent="0.3">
      <c r="A2478" s="5" t="s">
        <v>53</v>
      </c>
      <c r="B2478" s="5" t="s">
        <v>108</v>
      </c>
      <c r="D2478" s="5" t="s">
        <v>5329</v>
      </c>
      <c r="E2478" s="5" t="s">
        <v>5330</v>
      </c>
      <c r="F2478" s="6">
        <v>0</v>
      </c>
      <c r="G2478" s="6">
        <f t="shared" si="36"/>
        <v>0</v>
      </c>
      <c r="H2478" s="5" t="s">
        <v>16</v>
      </c>
      <c r="I2478" s="5" t="s">
        <v>335</v>
      </c>
      <c r="J2478" s="5" t="s">
        <v>1124</v>
      </c>
      <c r="L2478" s="5" t="s">
        <v>74</v>
      </c>
      <c r="M2478" s="5" t="s">
        <v>21</v>
      </c>
    </row>
    <row r="2479" spans="1:13" outlineLevel="2" x14ac:dyDescent="0.3">
      <c r="A2479" s="5" t="s">
        <v>53</v>
      </c>
      <c r="B2479" s="5" t="s">
        <v>108</v>
      </c>
      <c r="D2479" s="5" t="s">
        <v>3914</v>
      </c>
      <c r="E2479" s="5" t="s">
        <v>3915</v>
      </c>
      <c r="F2479" s="6">
        <v>1271.1864405000001</v>
      </c>
      <c r="G2479" s="6">
        <f t="shared" si="36"/>
        <v>63.559322025000007</v>
      </c>
      <c r="H2479" s="5" t="s">
        <v>63</v>
      </c>
      <c r="I2479" s="5" t="s">
        <v>64</v>
      </c>
      <c r="K2479" s="5" t="s">
        <v>67</v>
      </c>
      <c r="L2479" s="5" t="s">
        <v>74</v>
      </c>
      <c r="M2479" s="5" t="s">
        <v>21</v>
      </c>
    </row>
    <row r="2480" spans="1:13" outlineLevel="2" x14ac:dyDescent="0.3">
      <c r="A2480" s="5" t="s">
        <v>53</v>
      </c>
      <c r="B2480" s="5" t="s">
        <v>108</v>
      </c>
      <c r="C2480" s="5" t="s">
        <v>458</v>
      </c>
      <c r="D2480" s="5" t="s">
        <v>456</v>
      </c>
      <c r="E2480" s="5" t="s">
        <v>457</v>
      </c>
      <c r="F2480" s="6">
        <v>36603.813554197499</v>
      </c>
      <c r="G2480" s="6">
        <f t="shared" si="36"/>
        <v>1830.190677709875</v>
      </c>
      <c r="H2480" s="5" t="s">
        <v>201</v>
      </c>
      <c r="I2480" s="5" t="s">
        <v>216</v>
      </c>
      <c r="J2480" s="5" t="s">
        <v>219</v>
      </c>
      <c r="K2480" s="5" t="s">
        <v>169</v>
      </c>
      <c r="L2480" s="5" t="s">
        <v>41</v>
      </c>
      <c r="M2480" s="5" t="s">
        <v>31</v>
      </c>
    </row>
    <row r="2481" spans="1:13" outlineLevel="2" x14ac:dyDescent="0.3">
      <c r="A2481" s="5" t="s">
        <v>53</v>
      </c>
      <c r="B2481" s="5" t="s">
        <v>108</v>
      </c>
      <c r="C2481" s="5" t="s">
        <v>458</v>
      </c>
      <c r="D2481" s="5" t="s">
        <v>4538</v>
      </c>
      <c r="E2481" s="5" t="s">
        <v>4539</v>
      </c>
      <c r="F2481" s="6">
        <v>562.11354710000001</v>
      </c>
      <c r="G2481" s="6">
        <f t="shared" si="36"/>
        <v>28.105677355000001</v>
      </c>
      <c r="H2481" s="5" t="s">
        <v>270</v>
      </c>
      <c r="I2481" s="5" t="s">
        <v>271</v>
      </c>
      <c r="J2481" s="5" t="s">
        <v>272</v>
      </c>
      <c r="K2481" s="5" t="s">
        <v>67</v>
      </c>
      <c r="L2481" s="5" t="s">
        <v>59</v>
      </c>
      <c r="M2481" s="5" t="s">
        <v>21</v>
      </c>
    </row>
    <row r="2482" spans="1:13" outlineLevel="2" x14ac:dyDescent="0.3">
      <c r="A2482" s="5" t="s">
        <v>53</v>
      </c>
      <c r="B2482" s="5" t="s">
        <v>108</v>
      </c>
      <c r="D2482" s="5" t="s">
        <v>4047</v>
      </c>
      <c r="E2482" s="5" t="s">
        <v>4048</v>
      </c>
      <c r="F2482" s="6">
        <v>1151.119814229</v>
      </c>
      <c r="G2482" s="6">
        <f t="shared" si="36"/>
        <v>57.555990711450001</v>
      </c>
      <c r="H2482" s="5" t="s">
        <v>956</v>
      </c>
      <c r="I2482" s="5" t="s">
        <v>1337</v>
      </c>
      <c r="J2482" s="5" t="s">
        <v>1339</v>
      </c>
      <c r="K2482" s="5" t="s">
        <v>19</v>
      </c>
    </row>
    <row r="2483" spans="1:13" outlineLevel="2" x14ac:dyDescent="0.3">
      <c r="A2483" s="5" t="s">
        <v>53</v>
      </c>
      <c r="B2483" s="5" t="s">
        <v>108</v>
      </c>
      <c r="C2483" s="5" t="s">
        <v>458</v>
      </c>
      <c r="D2483" s="5" t="s">
        <v>3880</v>
      </c>
      <c r="E2483" s="5" t="s">
        <v>3881</v>
      </c>
      <c r="F2483" s="6">
        <v>1318.271550879</v>
      </c>
      <c r="G2483" s="6">
        <f t="shared" si="36"/>
        <v>65.913577543949998</v>
      </c>
      <c r="H2483" s="5" t="s">
        <v>36</v>
      </c>
      <c r="I2483" s="5" t="s">
        <v>37</v>
      </c>
      <c r="J2483" s="5" t="s">
        <v>425</v>
      </c>
      <c r="K2483" s="5" t="s">
        <v>58</v>
      </c>
    </row>
    <row r="2484" spans="1:13" outlineLevel="2" x14ac:dyDescent="0.3">
      <c r="A2484" s="5" t="s">
        <v>53</v>
      </c>
      <c r="B2484" s="5" t="s">
        <v>108</v>
      </c>
      <c r="D2484" s="5" t="s">
        <v>3525</v>
      </c>
      <c r="E2484" s="5" t="s">
        <v>3526</v>
      </c>
      <c r="F2484" s="6">
        <v>1881.3559319400001</v>
      </c>
      <c r="G2484" s="6">
        <f t="shared" si="36"/>
        <v>94.067796597000012</v>
      </c>
      <c r="H2484" s="5" t="s">
        <v>63</v>
      </c>
      <c r="I2484" s="5" t="s">
        <v>64</v>
      </c>
      <c r="K2484" s="5" t="s">
        <v>99</v>
      </c>
      <c r="L2484" s="5" t="s">
        <v>287</v>
      </c>
      <c r="M2484" s="5" t="s">
        <v>21</v>
      </c>
    </row>
    <row r="2485" spans="1:13" outlineLevel="2" x14ac:dyDescent="0.3">
      <c r="A2485" s="5" t="s">
        <v>53</v>
      </c>
      <c r="B2485" s="5" t="s">
        <v>108</v>
      </c>
      <c r="D2485" s="5" t="s">
        <v>106</v>
      </c>
      <c r="E2485" s="5" t="s">
        <v>107</v>
      </c>
      <c r="F2485" s="6">
        <v>116949.15252600001</v>
      </c>
      <c r="G2485" s="6">
        <f t="shared" si="36"/>
        <v>5847.4576263000008</v>
      </c>
      <c r="H2485" s="5" t="s">
        <v>84</v>
      </c>
      <c r="I2485" s="5" t="s">
        <v>85</v>
      </c>
      <c r="K2485" s="5" t="s">
        <v>73</v>
      </c>
      <c r="L2485" s="5" t="s">
        <v>109</v>
      </c>
      <c r="M2485" s="5" t="s">
        <v>110</v>
      </c>
    </row>
    <row r="2486" spans="1:13" outlineLevel="2" x14ac:dyDescent="0.3">
      <c r="A2486" s="5" t="s">
        <v>53</v>
      </c>
      <c r="B2486" s="5" t="s">
        <v>108</v>
      </c>
      <c r="D2486" s="5" t="s">
        <v>715</v>
      </c>
      <c r="E2486" s="5" t="s">
        <v>716</v>
      </c>
      <c r="F2486" s="6">
        <v>24163.271335559999</v>
      </c>
      <c r="G2486" s="6">
        <f t="shared" si="36"/>
        <v>1208.1635667779999</v>
      </c>
      <c r="H2486" s="5" t="s">
        <v>449</v>
      </c>
      <c r="I2486" s="5" t="s">
        <v>575</v>
      </c>
      <c r="K2486" s="5" t="s">
        <v>67</v>
      </c>
      <c r="L2486" s="5" t="s">
        <v>59</v>
      </c>
      <c r="M2486" s="5" t="s">
        <v>21</v>
      </c>
    </row>
    <row r="2487" spans="1:13" outlineLevel="2" x14ac:dyDescent="0.3">
      <c r="A2487" s="5" t="s">
        <v>53</v>
      </c>
      <c r="B2487" s="5" t="s">
        <v>108</v>
      </c>
      <c r="D2487" s="5" t="s">
        <v>3008</v>
      </c>
      <c r="E2487" s="5" t="s">
        <v>3009</v>
      </c>
      <c r="F2487" s="6">
        <v>2813.5593216400002</v>
      </c>
      <c r="G2487" s="6">
        <f t="shared" si="36"/>
        <v>140.67796608200001</v>
      </c>
      <c r="H2487" s="5" t="s">
        <v>46</v>
      </c>
      <c r="I2487" s="5" t="s">
        <v>47</v>
      </c>
      <c r="K2487" s="5" t="s">
        <v>1785</v>
      </c>
      <c r="L2487" s="5" t="s">
        <v>109</v>
      </c>
      <c r="M2487" s="5" t="s">
        <v>21</v>
      </c>
    </row>
    <row r="2488" spans="1:13" outlineLevel="2" x14ac:dyDescent="0.3">
      <c r="A2488" s="5" t="s">
        <v>53</v>
      </c>
      <c r="B2488" s="5" t="s">
        <v>108</v>
      </c>
      <c r="C2488" s="5" t="s">
        <v>458</v>
      </c>
      <c r="D2488" s="5" t="s">
        <v>1751</v>
      </c>
      <c r="E2488" s="5" t="s">
        <v>1752</v>
      </c>
      <c r="F2488" s="6">
        <v>8005.7168936940006</v>
      </c>
      <c r="G2488" s="6">
        <f t="shared" si="36"/>
        <v>400.28584468470007</v>
      </c>
      <c r="H2488" s="5" t="s">
        <v>94</v>
      </c>
      <c r="I2488" s="5" t="s">
        <v>638</v>
      </c>
      <c r="J2488" s="5" t="s">
        <v>640</v>
      </c>
      <c r="K2488" s="5" t="s">
        <v>1753</v>
      </c>
      <c r="L2488" s="5" t="s">
        <v>20</v>
      </c>
    </row>
    <row r="2489" spans="1:13" outlineLevel="2" x14ac:dyDescent="0.3">
      <c r="A2489" s="5" t="s">
        <v>53</v>
      </c>
      <c r="B2489" s="5" t="s">
        <v>108</v>
      </c>
      <c r="C2489" s="5" t="s">
        <v>458</v>
      </c>
      <c r="D2489" s="5" t="s">
        <v>1751</v>
      </c>
      <c r="E2489" s="5" t="s">
        <v>1752</v>
      </c>
      <c r="F2489" s="6">
        <v>641.77909857899999</v>
      </c>
      <c r="G2489" s="6">
        <f t="shared" si="36"/>
        <v>32.088954928950002</v>
      </c>
      <c r="H2489" s="5" t="s">
        <v>94</v>
      </c>
      <c r="I2489" s="5" t="s">
        <v>638</v>
      </c>
      <c r="J2489" s="5" t="s">
        <v>640</v>
      </c>
      <c r="K2489" s="5" t="s">
        <v>254</v>
      </c>
      <c r="L2489" s="5" t="s">
        <v>20</v>
      </c>
    </row>
    <row r="2490" spans="1:13" outlineLevel="2" x14ac:dyDescent="0.3">
      <c r="A2490" s="5" t="s">
        <v>53</v>
      </c>
      <c r="B2490" s="5" t="s">
        <v>108</v>
      </c>
      <c r="C2490" s="5" t="s">
        <v>458</v>
      </c>
      <c r="D2490" s="5" t="s">
        <v>1158</v>
      </c>
      <c r="E2490" s="5" t="s">
        <v>1159</v>
      </c>
      <c r="F2490" s="6">
        <v>14094.915252264002</v>
      </c>
      <c r="G2490" s="6">
        <f t="shared" si="36"/>
        <v>704.7457626132001</v>
      </c>
      <c r="H2490" s="5" t="s">
        <v>84</v>
      </c>
      <c r="I2490" s="5" t="s">
        <v>364</v>
      </c>
      <c r="K2490" s="5" t="s">
        <v>67</v>
      </c>
      <c r="L2490" s="5" t="s">
        <v>59</v>
      </c>
    </row>
    <row r="2491" spans="1:13" outlineLevel="2" x14ac:dyDescent="0.3">
      <c r="A2491" s="5" t="s">
        <v>53</v>
      </c>
      <c r="B2491" s="5" t="s">
        <v>108</v>
      </c>
      <c r="D2491" s="5" t="s">
        <v>4176</v>
      </c>
      <c r="E2491" s="5" t="s">
        <v>4177</v>
      </c>
      <c r="F2491" s="6">
        <v>1016.9491524</v>
      </c>
      <c r="G2491" s="6">
        <f t="shared" si="36"/>
        <v>50.84745762</v>
      </c>
      <c r="H2491" s="5" t="s">
        <v>63</v>
      </c>
      <c r="I2491" s="5" t="s">
        <v>64</v>
      </c>
      <c r="K2491" s="5" t="s">
        <v>58</v>
      </c>
      <c r="L2491" s="5" t="s">
        <v>20</v>
      </c>
      <c r="M2491" s="5" t="s">
        <v>21</v>
      </c>
    </row>
    <row r="2492" spans="1:13" outlineLevel="2" x14ac:dyDescent="0.3">
      <c r="A2492" s="5" t="s">
        <v>53</v>
      </c>
      <c r="B2492" s="5" t="s">
        <v>108</v>
      </c>
      <c r="D2492" s="5" t="s">
        <v>2293</v>
      </c>
      <c r="E2492" s="5" t="s">
        <v>2294</v>
      </c>
      <c r="F2492" s="6">
        <v>5173.6491924680004</v>
      </c>
      <c r="G2492" s="6">
        <f t="shared" si="36"/>
        <v>258.68245962340001</v>
      </c>
      <c r="H2492" s="5" t="s">
        <v>36</v>
      </c>
      <c r="I2492" s="5" t="s">
        <v>37</v>
      </c>
      <c r="J2492" s="5" t="s">
        <v>425</v>
      </c>
      <c r="K2492" s="5" t="s">
        <v>711</v>
      </c>
      <c r="L2492" s="5" t="s">
        <v>59</v>
      </c>
    </row>
    <row r="2493" spans="1:13" outlineLevel="2" x14ac:dyDescent="0.3">
      <c r="A2493" s="5" t="s">
        <v>53</v>
      </c>
      <c r="B2493" s="5" t="s">
        <v>108</v>
      </c>
      <c r="D2493" s="5" t="s">
        <v>2236</v>
      </c>
      <c r="E2493" s="5" t="s">
        <v>2237</v>
      </c>
      <c r="F2493" s="6">
        <v>5377.5281804999995</v>
      </c>
      <c r="G2493" s="6">
        <f t="shared" si="36"/>
        <v>268.87640902499999</v>
      </c>
      <c r="H2493" s="5" t="s">
        <v>449</v>
      </c>
      <c r="I2493" s="5" t="s">
        <v>575</v>
      </c>
      <c r="J2493" s="5" t="s">
        <v>576</v>
      </c>
      <c r="K2493" s="5" t="s">
        <v>73</v>
      </c>
      <c r="L2493" s="5" t="s">
        <v>74</v>
      </c>
      <c r="M2493" s="5" t="s">
        <v>21</v>
      </c>
    </row>
    <row r="2494" spans="1:13" outlineLevel="2" x14ac:dyDescent="0.3">
      <c r="A2494" s="5" t="s">
        <v>53</v>
      </c>
      <c r="B2494" s="5" t="s">
        <v>108</v>
      </c>
      <c r="C2494" s="5" t="s">
        <v>458</v>
      </c>
      <c r="D2494" s="5" t="s">
        <v>1980</v>
      </c>
      <c r="E2494" s="5" t="s">
        <v>1981</v>
      </c>
      <c r="F2494" s="6">
        <v>6653.5058863000004</v>
      </c>
      <c r="G2494" s="6">
        <f t="shared" si="36"/>
        <v>332.67529431500003</v>
      </c>
      <c r="H2494" s="5" t="s">
        <v>36</v>
      </c>
      <c r="I2494" s="5" t="s">
        <v>37</v>
      </c>
      <c r="J2494" s="5" t="s">
        <v>161</v>
      </c>
      <c r="K2494" s="5" t="s">
        <v>455</v>
      </c>
      <c r="L2494" s="5" t="s">
        <v>1982</v>
      </c>
      <c r="M2494" s="5" t="s">
        <v>31</v>
      </c>
    </row>
    <row r="2495" spans="1:13" outlineLevel="2" x14ac:dyDescent="0.3">
      <c r="A2495" s="5" t="s">
        <v>53</v>
      </c>
      <c r="B2495" s="5" t="s">
        <v>108</v>
      </c>
      <c r="C2495" s="5" t="s">
        <v>458</v>
      </c>
      <c r="D2495" s="5" t="s">
        <v>1350</v>
      </c>
      <c r="E2495" s="5" t="s">
        <v>1351</v>
      </c>
      <c r="F2495" s="6">
        <v>11593.5919089375</v>
      </c>
      <c r="G2495" s="6">
        <f t="shared" si="36"/>
        <v>579.67959544687506</v>
      </c>
      <c r="H2495" s="5" t="s">
        <v>270</v>
      </c>
      <c r="I2495" s="5" t="s">
        <v>271</v>
      </c>
      <c r="J2495" s="5" t="s">
        <v>675</v>
      </c>
      <c r="K2495" s="5" t="s">
        <v>67</v>
      </c>
      <c r="L2495" s="5" t="s">
        <v>184</v>
      </c>
      <c r="M2495" s="5" t="s">
        <v>31</v>
      </c>
    </row>
    <row r="2496" spans="1:13" outlineLevel="2" x14ac:dyDescent="0.3">
      <c r="A2496" s="5" t="s">
        <v>53</v>
      </c>
      <c r="B2496" s="5" t="s">
        <v>108</v>
      </c>
      <c r="D2496" s="5" t="s">
        <v>2496</v>
      </c>
      <c r="E2496" s="5" t="s">
        <v>2497</v>
      </c>
      <c r="F2496" s="6">
        <v>4423.4846826499997</v>
      </c>
      <c r="G2496" s="6">
        <f t="shared" si="36"/>
        <v>221.1742341325</v>
      </c>
      <c r="H2496" s="5" t="s">
        <v>36</v>
      </c>
      <c r="I2496" s="5" t="s">
        <v>37</v>
      </c>
      <c r="J2496" s="5" t="s">
        <v>425</v>
      </c>
      <c r="K2496" s="5" t="s">
        <v>711</v>
      </c>
      <c r="L2496" s="5" t="s">
        <v>74</v>
      </c>
      <c r="M2496" s="5" t="s">
        <v>21</v>
      </c>
    </row>
    <row r="2497" spans="1:13" outlineLevel="2" x14ac:dyDescent="0.3">
      <c r="A2497" s="5" t="s">
        <v>53</v>
      </c>
      <c r="B2497" s="5" t="s">
        <v>108</v>
      </c>
      <c r="C2497" s="5" t="s">
        <v>458</v>
      </c>
      <c r="D2497" s="5" t="s">
        <v>3117</v>
      </c>
      <c r="E2497" s="5" t="s">
        <v>3118</v>
      </c>
      <c r="F2497" s="6">
        <v>2559.4975773720003</v>
      </c>
      <c r="G2497" s="6">
        <f t="shared" si="36"/>
        <v>127.97487886860002</v>
      </c>
      <c r="H2497" s="5" t="s">
        <v>34</v>
      </c>
      <c r="I2497" s="5" t="s">
        <v>252</v>
      </c>
      <c r="J2497" s="5" t="s">
        <v>253</v>
      </c>
      <c r="K2497" s="5" t="s">
        <v>67</v>
      </c>
      <c r="L2497" s="5" t="s">
        <v>408</v>
      </c>
      <c r="M2497" s="5" t="s">
        <v>31</v>
      </c>
    </row>
    <row r="2498" spans="1:13" outlineLevel="2" x14ac:dyDescent="0.3">
      <c r="A2498" s="5" t="s">
        <v>53</v>
      </c>
      <c r="B2498" s="5" t="s">
        <v>108</v>
      </c>
      <c r="C2498" s="5" t="s">
        <v>2859</v>
      </c>
      <c r="D2498" s="5" t="s">
        <v>4530</v>
      </c>
      <c r="E2498" s="5" t="s">
        <v>4531</v>
      </c>
      <c r="F2498" s="6">
        <v>584.19243990699999</v>
      </c>
      <c r="G2498" s="6">
        <f t="shared" si="36"/>
        <v>29.209621995350002</v>
      </c>
      <c r="H2498" s="5" t="s">
        <v>36</v>
      </c>
      <c r="I2498" s="5" t="s">
        <v>37</v>
      </c>
      <c r="J2498" s="5" t="s">
        <v>425</v>
      </c>
      <c r="K2498" s="5" t="s">
        <v>58</v>
      </c>
      <c r="L2498" s="5" t="s">
        <v>434</v>
      </c>
      <c r="M2498" s="5" t="s">
        <v>31</v>
      </c>
    </row>
    <row r="2499" spans="1:13" outlineLevel="2" x14ac:dyDescent="0.3">
      <c r="A2499" s="5" t="s">
        <v>53</v>
      </c>
      <c r="B2499" s="5" t="s">
        <v>108</v>
      </c>
      <c r="D2499" s="5" t="s">
        <v>2884</v>
      </c>
      <c r="E2499" s="5" t="s">
        <v>2885</v>
      </c>
      <c r="F2499" s="6">
        <v>3107.40659525</v>
      </c>
      <c r="G2499" s="6">
        <f t="shared" si="36"/>
        <v>155.37032976250001</v>
      </c>
      <c r="H2499" s="5" t="s">
        <v>36</v>
      </c>
      <c r="I2499" s="5" t="s">
        <v>173</v>
      </c>
      <c r="K2499" s="5" t="s">
        <v>455</v>
      </c>
      <c r="L2499" s="5" t="s">
        <v>109</v>
      </c>
    </row>
    <row r="2500" spans="1:13" outlineLevel="2" x14ac:dyDescent="0.3">
      <c r="A2500" s="5" t="s">
        <v>53</v>
      </c>
      <c r="B2500" s="5" t="s">
        <v>108</v>
      </c>
      <c r="C2500" s="5" t="s">
        <v>458</v>
      </c>
      <c r="D2500" s="5" t="s">
        <v>4665</v>
      </c>
      <c r="E2500" s="5" t="s">
        <v>4666</v>
      </c>
      <c r="F2500" s="6">
        <v>406.77966096</v>
      </c>
      <c r="G2500" s="6">
        <f t="shared" si="36"/>
        <v>20.338983048000003</v>
      </c>
      <c r="H2500" s="5" t="s">
        <v>84</v>
      </c>
      <c r="I2500" s="5" t="s">
        <v>442</v>
      </c>
      <c r="J2500" s="5" t="s">
        <v>444</v>
      </c>
      <c r="K2500" s="5" t="s">
        <v>221</v>
      </c>
      <c r="L2500" s="5" t="s">
        <v>109</v>
      </c>
      <c r="M2500" s="5" t="s">
        <v>21</v>
      </c>
    </row>
    <row r="2501" spans="1:13" outlineLevel="2" x14ac:dyDescent="0.3">
      <c r="A2501" s="5" t="s">
        <v>53</v>
      </c>
      <c r="B2501" s="5" t="s">
        <v>108</v>
      </c>
      <c r="C2501" s="5" t="s">
        <v>2859</v>
      </c>
      <c r="D2501" s="5" t="s">
        <v>2857</v>
      </c>
      <c r="E2501" s="5" t="s">
        <v>2858</v>
      </c>
      <c r="F2501" s="6">
        <v>3209.7682242700002</v>
      </c>
      <c r="G2501" s="6">
        <f t="shared" si="36"/>
        <v>160.48841121350003</v>
      </c>
      <c r="H2501" s="5" t="s">
        <v>36</v>
      </c>
      <c r="I2501" s="5" t="s">
        <v>37</v>
      </c>
      <c r="J2501" s="5" t="s">
        <v>425</v>
      </c>
      <c r="K2501" s="5" t="s">
        <v>1897</v>
      </c>
      <c r="L2501" s="5" t="s">
        <v>434</v>
      </c>
      <c r="M2501" s="5" t="s">
        <v>31</v>
      </c>
    </row>
    <row r="2502" spans="1:13" outlineLevel="2" x14ac:dyDescent="0.3">
      <c r="A2502" s="5" t="s">
        <v>53</v>
      </c>
      <c r="B2502" s="5" t="s">
        <v>108</v>
      </c>
      <c r="D2502" s="5" t="s">
        <v>4781</v>
      </c>
      <c r="E2502" s="5" t="s">
        <v>4782</v>
      </c>
      <c r="F2502" s="6">
        <v>241.89700142999999</v>
      </c>
      <c r="G2502" s="6">
        <f t="shared" si="36"/>
        <v>12.0948500715</v>
      </c>
      <c r="H2502" s="5" t="s">
        <v>449</v>
      </c>
      <c r="I2502" s="5" t="s">
        <v>575</v>
      </c>
      <c r="J2502" s="5" t="s">
        <v>576</v>
      </c>
      <c r="K2502" s="5" t="s">
        <v>67</v>
      </c>
      <c r="L2502" s="5" t="s">
        <v>59</v>
      </c>
      <c r="M2502" s="5" t="s">
        <v>21</v>
      </c>
    </row>
    <row r="2503" spans="1:13" outlineLevel="2" x14ac:dyDescent="0.3">
      <c r="A2503" s="5" t="s">
        <v>53</v>
      </c>
      <c r="B2503" s="5" t="s">
        <v>108</v>
      </c>
      <c r="C2503" s="5" t="s">
        <v>1376</v>
      </c>
      <c r="D2503" s="5" t="s">
        <v>1374</v>
      </c>
      <c r="E2503" s="5" t="s">
        <v>1375</v>
      </c>
      <c r="F2503" s="6">
        <v>11256.779659441001</v>
      </c>
      <c r="G2503" s="6">
        <f t="shared" si="36"/>
        <v>562.83898297205008</v>
      </c>
      <c r="H2503" s="5" t="s">
        <v>14</v>
      </c>
      <c r="I2503" s="5" t="s">
        <v>181</v>
      </c>
      <c r="J2503" s="5" t="s">
        <v>439</v>
      </c>
      <c r="K2503" s="5" t="s">
        <v>67</v>
      </c>
      <c r="L2503" s="5" t="s">
        <v>413</v>
      </c>
    </row>
    <row r="2504" spans="1:13" outlineLevel="2" x14ac:dyDescent="0.3">
      <c r="A2504" s="5" t="s">
        <v>53</v>
      </c>
      <c r="B2504" s="5" t="s">
        <v>108</v>
      </c>
      <c r="C2504" s="5" t="s">
        <v>458</v>
      </c>
      <c r="D2504" s="5" t="s">
        <v>2067</v>
      </c>
      <c r="E2504" s="5" t="s">
        <v>2068</v>
      </c>
      <c r="F2504" s="6">
        <v>6059.9130990000003</v>
      </c>
      <c r="G2504" s="6">
        <f t="shared" si="36"/>
        <v>302.99565495000002</v>
      </c>
      <c r="H2504" s="5" t="s">
        <v>94</v>
      </c>
      <c r="I2504" s="5" t="s">
        <v>638</v>
      </c>
      <c r="J2504" s="5" t="s">
        <v>640</v>
      </c>
      <c r="K2504" s="5" t="s">
        <v>73</v>
      </c>
      <c r="L2504" s="5" t="s">
        <v>109</v>
      </c>
      <c r="M2504" s="5" t="s">
        <v>21</v>
      </c>
    </row>
    <row r="2505" spans="1:13" outlineLevel="2" x14ac:dyDescent="0.3">
      <c r="A2505" s="5" t="s">
        <v>53</v>
      </c>
      <c r="B2505" s="5" t="s">
        <v>108</v>
      </c>
      <c r="C2505" s="5" t="s">
        <v>1476</v>
      </c>
      <c r="D2505" s="5" t="s">
        <v>3026</v>
      </c>
      <c r="E2505" s="5" t="s">
        <v>3027</v>
      </c>
      <c r="F2505" s="6">
        <v>2785.2754373999996</v>
      </c>
      <c r="G2505" s="6">
        <f t="shared" si="36"/>
        <v>139.26377187</v>
      </c>
      <c r="H2505" s="5" t="s">
        <v>25</v>
      </c>
      <c r="I2505" s="5" t="s">
        <v>26</v>
      </c>
      <c r="J2505" s="5" t="s">
        <v>28</v>
      </c>
      <c r="K2505" s="5" t="s">
        <v>58</v>
      </c>
      <c r="L2505" s="5" t="s">
        <v>30</v>
      </c>
      <c r="M2505" s="5" t="s">
        <v>31</v>
      </c>
    </row>
    <row r="2506" spans="1:13" outlineLevel="2" x14ac:dyDescent="0.3">
      <c r="A2506" s="5" t="s">
        <v>53</v>
      </c>
      <c r="B2506" s="5" t="s">
        <v>108</v>
      </c>
      <c r="C2506" s="5" t="s">
        <v>1476</v>
      </c>
      <c r="D2506" s="5" t="s">
        <v>1474</v>
      </c>
      <c r="E2506" s="5" t="s">
        <v>1475</v>
      </c>
      <c r="F2506" s="6">
        <v>10550.847456150001</v>
      </c>
      <c r="G2506" s="6">
        <f t="shared" si="36"/>
        <v>527.5423728075001</v>
      </c>
      <c r="H2506" s="5" t="s">
        <v>14</v>
      </c>
      <c r="I2506" s="5" t="s">
        <v>147</v>
      </c>
      <c r="J2506" s="5" t="s">
        <v>148</v>
      </c>
      <c r="K2506" s="5" t="s">
        <v>99</v>
      </c>
      <c r="L2506" s="5" t="s">
        <v>434</v>
      </c>
      <c r="M2506" s="5" t="s">
        <v>31</v>
      </c>
    </row>
    <row r="2507" spans="1:13" outlineLevel="2" x14ac:dyDescent="0.3">
      <c r="A2507" s="5" t="s">
        <v>53</v>
      </c>
      <c r="B2507" s="5" t="s">
        <v>108</v>
      </c>
      <c r="C2507" s="5" t="s">
        <v>1476</v>
      </c>
      <c r="D2507" s="5" t="s">
        <v>1474</v>
      </c>
      <c r="E2507" s="5" t="s">
        <v>1494</v>
      </c>
      <c r="F2507" s="6">
        <v>10169.491524000001</v>
      </c>
      <c r="G2507" s="6">
        <f t="shared" si="36"/>
        <v>508.47457620000006</v>
      </c>
      <c r="H2507" s="5" t="s">
        <v>86</v>
      </c>
      <c r="I2507" s="5" t="s">
        <v>1495</v>
      </c>
      <c r="J2507" s="5" t="s">
        <v>1496</v>
      </c>
      <c r="K2507" s="5" t="s">
        <v>1497</v>
      </c>
      <c r="L2507" s="5" t="s">
        <v>434</v>
      </c>
      <c r="M2507" s="5" t="s">
        <v>31</v>
      </c>
    </row>
    <row r="2508" spans="1:13" outlineLevel="2" x14ac:dyDescent="0.3">
      <c r="A2508" s="5" t="s">
        <v>53</v>
      </c>
      <c r="B2508" s="5" t="s">
        <v>108</v>
      </c>
      <c r="C2508" s="5" t="s">
        <v>1476</v>
      </c>
      <c r="D2508" s="5" t="s">
        <v>1474</v>
      </c>
      <c r="E2508" s="5" t="s">
        <v>1494</v>
      </c>
      <c r="F2508" s="6">
        <v>10169.491524000001</v>
      </c>
      <c r="G2508" s="6">
        <f t="shared" si="36"/>
        <v>508.47457620000006</v>
      </c>
      <c r="H2508" s="5" t="s">
        <v>86</v>
      </c>
      <c r="I2508" s="5" t="s">
        <v>1495</v>
      </c>
      <c r="J2508" s="5" t="s">
        <v>1496</v>
      </c>
      <c r="K2508" s="5" t="s">
        <v>1498</v>
      </c>
      <c r="L2508" s="5" t="s">
        <v>434</v>
      </c>
      <c r="M2508" s="5" t="s">
        <v>31</v>
      </c>
    </row>
    <row r="2509" spans="1:13" outlineLevel="2" x14ac:dyDescent="0.3">
      <c r="A2509" s="5" t="s">
        <v>53</v>
      </c>
      <c r="B2509" s="5" t="s">
        <v>108</v>
      </c>
      <c r="D2509" s="5" t="s">
        <v>1898</v>
      </c>
      <c r="E2509" s="5" t="s">
        <v>1899</v>
      </c>
      <c r="F2509" s="6">
        <v>7051.5645696000011</v>
      </c>
      <c r="G2509" s="6">
        <f t="shared" si="36"/>
        <v>352.57822848000006</v>
      </c>
      <c r="H2509" s="5" t="s">
        <v>34</v>
      </c>
      <c r="I2509" s="5" t="s">
        <v>252</v>
      </c>
      <c r="J2509" s="5" t="s">
        <v>253</v>
      </c>
      <c r="K2509" s="5" t="s">
        <v>58</v>
      </c>
      <c r="L2509" s="5" t="s">
        <v>59</v>
      </c>
      <c r="M2509" s="5" t="s">
        <v>21</v>
      </c>
    </row>
    <row r="2510" spans="1:13" outlineLevel="2" x14ac:dyDescent="0.3">
      <c r="A2510" s="5" t="s">
        <v>53</v>
      </c>
      <c r="B2510" s="5" t="s">
        <v>108</v>
      </c>
      <c r="D2510" s="5" t="s">
        <v>1898</v>
      </c>
      <c r="E2510" s="5" t="s">
        <v>2560</v>
      </c>
      <c r="F2510" s="6">
        <v>4204.1383347500005</v>
      </c>
      <c r="G2510" s="6">
        <f t="shared" si="36"/>
        <v>210.20691673750002</v>
      </c>
      <c r="H2510" s="5" t="s">
        <v>36</v>
      </c>
      <c r="I2510" s="5" t="s">
        <v>37</v>
      </c>
      <c r="J2510" s="5" t="s">
        <v>425</v>
      </c>
      <c r="K2510" s="5" t="s">
        <v>711</v>
      </c>
      <c r="L2510" s="5" t="s">
        <v>59</v>
      </c>
      <c r="M2510" s="5" t="s">
        <v>21</v>
      </c>
    </row>
    <row r="2511" spans="1:13" outlineLevel="2" x14ac:dyDescent="0.3">
      <c r="A2511" s="5" t="s">
        <v>53</v>
      </c>
      <c r="B2511" s="5" t="s">
        <v>108</v>
      </c>
      <c r="D2511" s="5" t="s">
        <v>6131</v>
      </c>
      <c r="E2511" s="5" t="s">
        <v>6132</v>
      </c>
      <c r="F2511" s="6">
        <v>0</v>
      </c>
      <c r="G2511" s="6">
        <f t="shared" si="36"/>
        <v>0</v>
      </c>
      <c r="H2511" s="5" t="s">
        <v>46</v>
      </c>
      <c r="I2511" s="5" t="s">
        <v>47</v>
      </c>
      <c r="J2511" s="5" t="s">
        <v>49</v>
      </c>
      <c r="L2511" s="5" t="s">
        <v>109</v>
      </c>
    </row>
    <row r="2512" spans="1:13" outlineLevel="1" x14ac:dyDescent="0.3">
      <c r="B2512" s="11" t="s">
        <v>6370</v>
      </c>
      <c r="F2512" s="6">
        <f>SUBTOTAL(9,F2469:F2511)</f>
        <v>367344.76619773428</v>
      </c>
      <c r="G2512" s="6">
        <f>SUBTOTAL(9,G2469:G2511)</f>
        <v>18367.23830988671</v>
      </c>
    </row>
    <row r="2513" spans="1:13" outlineLevel="2" x14ac:dyDescent="0.3">
      <c r="A2513" s="5" t="s">
        <v>53</v>
      </c>
      <c r="B2513" s="5" t="s">
        <v>211</v>
      </c>
      <c r="C2513" s="5" t="s">
        <v>212</v>
      </c>
      <c r="D2513" s="5" t="s">
        <v>209</v>
      </c>
      <c r="E2513" s="5" t="s">
        <v>210</v>
      </c>
      <c r="F2513" s="6">
        <v>61576.14</v>
      </c>
      <c r="G2513" s="6">
        <f t="shared" si="36"/>
        <v>3078.8070000000002</v>
      </c>
      <c r="H2513" s="5" t="s">
        <v>36</v>
      </c>
      <c r="I2513" s="5" t="s">
        <v>96</v>
      </c>
      <c r="J2513" s="5" t="s">
        <v>213</v>
      </c>
      <c r="K2513" s="5" t="s">
        <v>58</v>
      </c>
      <c r="L2513" s="5" t="s">
        <v>41</v>
      </c>
      <c r="M2513" s="5" t="s">
        <v>31</v>
      </c>
    </row>
    <row r="2514" spans="1:13" outlineLevel="2" x14ac:dyDescent="0.3">
      <c r="A2514" s="5" t="s">
        <v>53</v>
      </c>
      <c r="B2514" s="5" t="s">
        <v>211</v>
      </c>
      <c r="D2514" s="5" t="s">
        <v>1516</v>
      </c>
      <c r="E2514" s="5" t="s">
        <v>3797</v>
      </c>
      <c r="F2514" s="6">
        <v>1448.305084543</v>
      </c>
      <c r="G2514" s="6">
        <f t="shared" si="36"/>
        <v>72.415254227150001</v>
      </c>
      <c r="H2514" s="5" t="s">
        <v>84</v>
      </c>
      <c r="I2514" s="5" t="s">
        <v>85</v>
      </c>
      <c r="J2514" s="5" t="s">
        <v>88</v>
      </c>
      <c r="K2514" s="5" t="s">
        <v>155</v>
      </c>
      <c r="L2514" s="5" t="s">
        <v>59</v>
      </c>
      <c r="M2514" s="5" t="s">
        <v>21</v>
      </c>
    </row>
    <row r="2515" spans="1:13" outlineLevel="2" x14ac:dyDescent="0.3">
      <c r="A2515" s="5" t="s">
        <v>53</v>
      </c>
      <c r="B2515" s="5" t="s">
        <v>211</v>
      </c>
      <c r="D2515" s="5" t="s">
        <v>1516</v>
      </c>
      <c r="E2515" s="5" t="s">
        <v>1517</v>
      </c>
      <c r="F2515" s="6">
        <v>9834.7457613349998</v>
      </c>
      <c r="G2515" s="6">
        <f t="shared" si="36"/>
        <v>491.73728806675001</v>
      </c>
      <c r="H2515" s="5" t="s">
        <v>86</v>
      </c>
      <c r="I2515" s="5" t="s">
        <v>87</v>
      </c>
      <c r="K2515" s="5" t="s">
        <v>254</v>
      </c>
      <c r="L2515" s="5" t="s">
        <v>59</v>
      </c>
      <c r="M2515" s="5" t="s">
        <v>21</v>
      </c>
    </row>
    <row r="2516" spans="1:13" outlineLevel="2" x14ac:dyDescent="0.3">
      <c r="A2516" s="5" t="s">
        <v>53</v>
      </c>
      <c r="B2516" s="5" t="s">
        <v>211</v>
      </c>
      <c r="D2516" s="5" t="s">
        <v>1516</v>
      </c>
      <c r="E2516" s="5" t="s">
        <v>2551</v>
      </c>
      <c r="F2516" s="6">
        <v>4230.6232020000007</v>
      </c>
      <c r="G2516" s="6">
        <f t="shared" si="36"/>
        <v>211.53116010000005</v>
      </c>
      <c r="H2516" s="5" t="s">
        <v>583</v>
      </c>
      <c r="I2516" s="5" t="s">
        <v>584</v>
      </c>
      <c r="J2516" s="5" t="s">
        <v>654</v>
      </c>
      <c r="K2516" s="5" t="s">
        <v>58</v>
      </c>
      <c r="L2516" s="5" t="s">
        <v>59</v>
      </c>
      <c r="M2516" s="5" t="s">
        <v>21</v>
      </c>
    </row>
    <row r="2517" spans="1:13" outlineLevel="2" x14ac:dyDescent="0.3">
      <c r="A2517" s="5" t="s">
        <v>53</v>
      </c>
      <c r="B2517" s="5" t="s">
        <v>211</v>
      </c>
      <c r="D2517" s="5" t="s">
        <v>1516</v>
      </c>
      <c r="E2517" s="5" t="s">
        <v>1551</v>
      </c>
      <c r="F2517" s="6">
        <v>9563.1657720120002</v>
      </c>
      <c r="G2517" s="6">
        <f t="shared" si="36"/>
        <v>478.15828860060003</v>
      </c>
      <c r="H2517" s="5" t="s">
        <v>1231</v>
      </c>
      <c r="I2517" s="5" t="s">
        <v>1552</v>
      </c>
      <c r="J2517" s="5" t="s">
        <v>1553</v>
      </c>
      <c r="K2517" s="5" t="s">
        <v>1554</v>
      </c>
      <c r="L2517" s="5" t="s">
        <v>59</v>
      </c>
      <c r="M2517" s="5" t="s">
        <v>21</v>
      </c>
    </row>
    <row r="2518" spans="1:13" outlineLevel="2" x14ac:dyDescent="0.3">
      <c r="A2518" s="5" t="s">
        <v>53</v>
      </c>
      <c r="B2518" s="5" t="s">
        <v>211</v>
      </c>
      <c r="C2518" s="5" t="s">
        <v>874</v>
      </c>
      <c r="D2518" s="5" t="s">
        <v>1308</v>
      </c>
      <c r="E2518" s="5" t="s">
        <v>1309</v>
      </c>
      <c r="F2518" s="6">
        <v>11932.97031225</v>
      </c>
      <c r="G2518" s="6">
        <f t="shared" si="36"/>
        <v>596.64851561249998</v>
      </c>
      <c r="H2518" s="5" t="s">
        <v>320</v>
      </c>
      <c r="I2518" s="5" t="s">
        <v>321</v>
      </c>
      <c r="J2518" s="5" t="s">
        <v>618</v>
      </c>
      <c r="K2518" s="5" t="s">
        <v>711</v>
      </c>
      <c r="L2518" s="5" t="s">
        <v>59</v>
      </c>
      <c r="M2518" s="5" t="s">
        <v>31</v>
      </c>
    </row>
    <row r="2519" spans="1:13" outlineLevel="2" x14ac:dyDescent="0.3">
      <c r="A2519" s="5" t="s">
        <v>53</v>
      </c>
      <c r="B2519" s="5" t="s">
        <v>211</v>
      </c>
      <c r="D2519" s="5" t="s">
        <v>5095</v>
      </c>
      <c r="E2519" s="5" t="s">
        <v>5097</v>
      </c>
      <c r="F2519" s="6">
        <v>0</v>
      </c>
      <c r="G2519" s="6">
        <f t="shared" si="36"/>
        <v>0</v>
      </c>
      <c r="H2519" s="5" t="s">
        <v>1371</v>
      </c>
      <c r="I2519" s="5" t="s">
        <v>1372</v>
      </c>
      <c r="J2519" s="5" t="s">
        <v>2277</v>
      </c>
      <c r="L2519" s="5" t="s">
        <v>2862</v>
      </c>
    </row>
    <row r="2520" spans="1:13" outlineLevel="2" x14ac:dyDescent="0.3">
      <c r="A2520" s="5" t="s">
        <v>53</v>
      </c>
      <c r="B2520" s="5" t="s">
        <v>211</v>
      </c>
      <c r="D2520" s="5" t="s">
        <v>5095</v>
      </c>
      <c r="E2520" s="5" t="s">
        <v>5096</v>
      </c>
      <c r="F2520" s="6">
        <v>0</v>
      </c>
      <c r="G2520" s="6">
        <f t="shared" si="36"/>
        <v>0</v>
      </c>
      <c r="H2520" s="5" t="s">
        <v>1001</v>
      </c>
      <c r="I2520" s="5" t="s">
        <v>1002</v>
      </c>
      <c r="J2520" s="5" t="s">
        <v>1003</v>
      </c>
      <c r="L2520" s="5" t="s">
        <v>2862</v>
      </c>
    </row>
    <row r="2521" spans="1:13" outlineLevel="2" x14ac:dyDescent="0.3">
      <c r="A2521" s="5" t="s">
        <v>53</v>
      </c>
      <c r="B2521" s="5" t="s">
        <v>211</v>
      </c>
      <c r="C2521" s="5" t="s">
        <v>563</v>
      </c>
      <c r="D2521" s="5" t="s">
        <v>561</v>
      </c>
      <c r="E2521" s="5" t="s">
        <v>562</v>
      </c>
      <c r="F2521" s="6">
        <v>29699.152538215003</v>
      </c>
      <c r="G2521" s="6">
        <f t="shared" si="36"/>
        <v>1484.9576269107502</v>
      </c>
      <c r="H2521" s="5" t="s">
        <v>84</v>
      </c>
      <c r="I2521" s="5" t="s">
        <v>133</v>
      </c>
      <c r="J2521" s="5" t="s">
        <v>564</v>
      </c>
      <c r="K2521" s="5" t="s">
        <v>565</v>
      </c>
      <c r="L2521" s="5" t="s">
        <v>434</v>
      </c>
      <c r="M2521" s="5" t="s">
        <v>31</v>
      </c>
    </row>
    <row r="2522" spans="1:13" outlineLevel="2" x14ac:dyDescent="0.3">
      <c r="A2522" s="5" t="s">
        <v>53</v>
      </c>
      <c r="B2522" s="5" t="s">
        <v>211</v>
      </c>
      <c r="D2522" s="5" t="s">
        <v>5122</v>
      </c>
      <c r="E2522" s="5" t="s">
        <v>5123</v>
      </c>
      <c r="F2522" s="6">
        <v>0</v>
      </c>
      <c r="G2522" s="6">
        <f t="shared" si="36"/>
        <v>0</v>
      </c>
      <c r="H2522" s="5" t="s">
        <v>70</v>
      </c>
      <c r="I2522" s="5" t="s">
        <v>71</v>
      </c>
      <c r="L2522" s="5" t="s">
        <v>170</v>
      </c>
    </row>
    <row r="2523" spans="1:13" outlineLevel="2" x14ac:dyDescent="0.3">
      <c r="A2523" s="5" t="s">
        <v>53</v>
      </c>
      <c r="B2523" s="5" t="s">
        <v>211</v>
      </c>
      <c r="D2523" s="5" t="s">
        <v>5143</v>
      </c>
      <c r="E2523" s="5" t="s">
        <v>5144</v>
      </c>
      <c r="F2523" s="6">
        <v>0</v>
      </c>
      <c r="G2523" s="6">
        <f t="shared" si="36"/>
        <v>0</v>
      </c>
      <c r="H2523" s="5" t="s">
        <v>1371</v>
      </c>
      <c r="I2523" s="5" t="s">
        <v>1372</v>
      </c>
      <c r="J2523" s="5" t="s">
        <v>2277</v>
      </c>
      <c r="L2523" s="5" t="s">
        <v>520</v>
      </c>
      <c r="M2523" s="5" t="s">
        <v>399</v>
      </c>
    </row>
    <row r="2524" spans="1:13" outlineLevel="2" x14ac:dyDescent="0.3">
      <c r="A2524" s="5" t="s">
        <v>53</v>
      </c>
      <c r="B2524" s="5" t="s">
        <v>211</v>
      </c>
      <c r="C2524" s="5" t="s">
        <v>1562</v>
      </c>
      <c r="D2524" s="5" t="s">
        <v>4422</v>
      </c>
      <c r="E2524" s="5" t="s">
        <v>4423</v>
      </c>
      <c r="F2524" s="6">
        <v>720.33898295000006</v>
      </c>
      <c r="G2524" s="6">
        <f t="shared" si="36"/>
        <v>36.016949147500007</v>
      </c>
      <c r="H2524" s="5" t="s">
        <v>113</v>
      </c>
      <c r="I2524" s="5" t="s">
        <v>891</v>
      </c>
      <c r="J2524" s="5" t="s">
        <v>894</v>
      </c>
      <c r="K2524" s="5" t="s">
        <v>67</v>
      </c>
      <c r="L2524" s="5" t="s">
        <v>434</v>
      </c>
      <c r="M2524" s="5" t="s">
        <v>31</v>
      </c>
    </row>
    <row r="2525" spans="1:13" outlineLevel="2" x14ac:dyDescent="0.3">
      <c r="A2525" s="5" t="s">
        <v>53</v>
      </c>
      <c r="B2525" s="5" t="s">
        <v>211</v>
      </c>
      <c r="C2525" s="5" t="s">
        <v>532</v>
      </c>
      <c r="D2525" s="5" t="s">
        <v>4644</v>
      </c>
      <c r="E2525" s="5" t="s">
        <v>4645</v>
      </c>
      <c r="F2525" s="6">
        <v>438.69269580000002</v>
      </c>
      <c r="G2525" s="6">
        <f t="shared" si="36"/>
        <v>21.934634790000004</v>
      </c>
      <c r="H2525" s="5" t="s">
        <v>4646</v>
      </c>
      <c r="I2525" s="5" t="s">
        <v>4647</v>
      </c>
      <c r="J2525" s="5" t="s">
        <v>1003</v>
      </c>
      <c r="K2525" s="5" t="s">
        <v>58</v>
      </c>
      <c r="L2525" s="5" t="s">
        <v>434</v>
      </c>
      <c r="M2525" s="5" t="s">
        <v>31</v>
      </c>
    </row>
    <row r="2526" spans="1:13" outlineLevel="2" x14ac:dyDescent="0.3">
      <c r="A2526" s="5" t="s">
        <v>53</v>
      </c>
      <c r="B2526" s="5" t="s">
        <v>211</v>
      </c>
      <c r="C2526" s="5" t="s">
        <v>532</v>
      </c>
      <c r="D2526" s="5" t="s">
        <v>3435</v>
      </c>
      <c r="E2526" s="5" t="s">
        <v>3436</v>
      </c>
      <c r="F2526" s="6">
        <v>2008.19343</v>
      </c>
      <c r="G2526" s="6">
        <f t="shared" si="36"/>
        <v>100.4096715</v>
      </c>
      <c r="H2526" s="5" t="s">
        <v>2337</v>
      </c>
      <c r="I2526" s="5" t="s">
        <v>2338</v>
      </c>
      <c r="J2526" s="5" t="s">
        <v>2339</v>
      </c>
      <c r="K2526" s="5" t="s">
        <v>67</v>
      </c>
      <c r="L2526" s="5" t="s">
        <v>434</v>
      </c>
      <c r="M2526" s="5" t="s">
        <v>31</v>
      </c>
    </row>
    <row r="2527" spans="1:13" outlineLevel="2" x14ac:dyDescent="0.3">
      <c r="A2527" s="5" t="s">
        <v>53</v>
      </c>
      <c r="B2527" s="5" t="s">
        <v>211</v>
      </c>
      <c r="C2527" s="5" t="s">
        <v>563</v>
      </c>
      <c r="D2527" s="5" t="s">
        <v>3523</v>
      </c>
      <c r="E2527" s="5" t="s">
        <v>3524</v>
      </c>
      <c r="F2527" s="6">
        <v>1883.0508471940002</v>
      </c>
      <c r="G2527" s="6">
        <f t="shared" si="36"/>
        <v>94.152542359700021</v>
      </c>
      <c r="H2527" s="5" t="s">
        <v>84</v>
      </c>
      <c r="I2527" s="5" t="s">
        <v>133</v>
      </c>
      <c r="J2527" s="5" t="s">
        <v>564</v>
      </c>
      <c r="K2527" s="5" t="s">
        <v>565</v>
      </c>
      <c r="L2527" s="5" t="s">
        <v>434</v>
      </c>
      <c r="M2527" s="5" t="s">
        <v>31</v>
      </c>
    </row>
    <row r="2528" spans="1:13" outlineLevel="2" x14ac:dyDescent="0.3">
      <c r="A2528" s="5" t="s">
        <v>53</v>
      </c>
      <c r="B2528" s="5" t="s">
        <v>211</v>
      </c>
      <c r="C2528" s="5" t="s">
        <v>212</v>
      </c>
      <c r="D2528" s="5" t="s">
        <v>3301</v>
      </c>
      <c r="E2528" s="5" t="s">
        <v>3302</v>
      </c>
      <c r="F2528" s="6">
        <v>2243.6799999999998</v>
      </c>
      <c r="G2528" s="6">
        <f t="shared" si="36"/>
        <v>112.184</v>
      </c>
      <c r="H2528" s="5" t="s">
        <v>36</v>
      </c>
      <c r="I2528" s="5" t="s">
        <v>96</v>
      </c>
      <c r="J2528" s="5" t="s">
        <v>213</v>
      </c>
      <c r="K2528" s="5" t="s">
        <v>58</v>
      </c>
      <c r="L2528" s="5" t="s">
        <v>41</v>
      </c>
      <c r="M2528" s="5" t="s">
        <v>31</v>
      </c>
    </row>
    <row r="2529" spans="1:13" outlineLevel="2" x14ac:dyDescent="0.3">
      <c r="A2529" s="5" t="s">
        <v>53</v>
      </c>
      <c r="B2529" s="5" t="s">
        <v>211</v>
      </c>
      <c r="C2529" s="5" t="s">
        <v>212</v>
      </c>
      <c r="D2529" s="5" t="s">
        <v>4084</v>
      </c>
      <c r="E2529" s="5" t="s">
        <v>4085</v>
      </c>
      <c r="F2529" s="6">
        <v>1110</v>
      </c>
      <c r="G2529" s="6">
        <f t="shared" si="36"/>
        <v>55.5</v>
      </c>
      <c r="H2529" s="5" t="s">
        <v>36</v>
      </c>
      <c r="I2529" s="5" t="s">
        <v>96</v>
      </c>
      <c r="J2529" s="5" t="s">
        <v>213</v>
      </c>
      <c r="K2529" s="5" t="s">
        <v>58</v>
      </c>
      <c r="L2529" s="5" t="s">
        <v>41</v>
      </c>
      <c r="M2529" s="5" t="s">
        <v>31</v>
      </c>
    </row>
    <row r="2530" spans="1:13" outlineLevel="2" x14ac:dyDescent="0.3">
      <c r="A2530" s="5" t="s">
        <v>53</v>
      </c>
      <c r="B2530" s="5" t="s">
        <v>211</v>
      </c>
      <c r="C2530" s="5" t="s">
        <v>212</v>
      </c>
      <c r="D2530" s="5" t="s">
        <v>4214</v>
      </c>
      <c r="E2530" s="5" t="s">
        <v>4215</v>
      </c>
      <c r="F2530" s="6">
        <v>979.74702062000006</v>
      </c>
      <c r="G2530" s="6">
        <f t="shared" si="36"/>
        <v>48.987351031000003</v>
      </c>
      <c r="H2530" s="5" t="s">
        <v>36</v>
      </c>
      <c r="I2530" s="5" t="s">
        <v>37</v>
      </c>
      <c r="J2530" s="5" t="s">
        <v>161</v>
      </c>
      <c r="K2530" s="5" t="s">
        <v>669</v>
      </c>
      <c r="L2530" s="5" t="s">
        <v>434</v>
      </c>
      <c r="M2530" s="5" t="s">
        <v>31</v>
      </c>
    </row>
    <row r="2531" spans="1:13" outlineLevel="2" x14ac:dyDescent="0.3">
      <c r="A2531" s="5" t="s">
        <v>53</v>
      </c>
      <c r="B2531" s="5" t="s">
        <v>211</v>
      </c>
      <c r="C2531" s="5" t="s">
        <v>532</v>
      </c>
      <c r="D2531" s="5" t="s">
        <v>4463</v>
      </c>
      <c r="E2531" s="5" t="s">
        <v>4464</v>
      </c>
      <c r="F2531" s="6">
        <v>658.03904369999998</v>
      </c>
      <c r="G2531" s="6">
        <f t="shared" si="36"/>
        <v>32.901952184999999</v>
      </c>
      <c r="H2531" s="5" t="s">
        <v>352</v>
      </c>
      <c r="I2531" s="5" t="s">
        <v>2642</v>
      </c>
      <c r="J2531" s="5" t="s">
        <v>2643</v>
      </c>
      <c r="K2531" s="5" t="s">
        <v>67</v>
      </c>
      <c r="L2531" s="5" t="s">
        <v>434</v>
      </c>
      <c r="M2531" s="5" t="s">
        <v>31</v>
      </c>
    </row>
    <row r="2532" spans="1:13" outlineLevel="2" x14ac:dyDescent="0.3">
      <c r="A2532" s="5" t="s">
        <v>53</v>
      </c>
      <c r="B2532" s="5" t="s">
        <v>211</v>
      </c>
      <c r="D2532" s="5" t="s">
        <v>5256</v>
      </c>
      <c r="E2532" s="5" t="s">
        <v>5257</v>
      </c>
      <c r="F2532" s="6">
        <v>0</v>
      </c>
      <c r="G2532" s="6">
        <f t="shared" si="36"/>
        <v>0</v>
      </c>
      <c r="H2532" s="5" t="s">
        <v>1371</v>
      </c>
      <c r="I2532" s="5" t="s">
        <v>1372</v>
      </c>
      <c r="J2532" s="5" t="s">
        <v>2277</v>
      </c>
      <c r="L2532" s="5" t="s">
        <v>74</v>
      </c>
      <c r="M2532" s="5" t="s">
        <v>399</v>
      </c>
    </row>
    <row r="2533" spans="1:13" outlineLevel="2" x14ac:dyDescent="0.3">
      <c r="A2533" s="5" t="s">
        <v>53</v>
      </c>
      <c r="B2533" s="5" t="s">
        <v>211</v>
      </c>
      <c r="D2533" s="5" t="s">
        <v>5261</v>
      </c>
      <c r="E2533" s="5" t="s">
        <v>5262</v>
      </c>
      <c r="F2533" s="6">
        <v>0</v>
      </c>
      <c r="G2533" s="6">
        <f t="shared" si="36"/>
        <v>0</v>
      </c>
      <c r="H2533" s="5" t="s">
        <v>1001</v>
      </c>
      <c r="I2533" s="5" t="s">
        <v>1002</v>
      </c>
      <c r="J2533" s="5" t="s">
        <v>1003</v>
      </c>
      <c r="L2533" s="5" t="s">
        <v>832</v>
      </c>
    </row>
    <row r="2534" spans="1:13" outlineLevel="2" x14ac:dyDescent="0.3">
      <c r="A2534" s="5" t="s">
        <v>53</v>
      </c>
      <c r="B2534" s="5" t="s">
        <v>211</v>
      </c>
      <c r="D2534" s="5" t="s">
        <v>5263</v>
      </c>
      <c r="E2534" s="5" t="s">
        <v>5264</v>
      </c>
      <c r="F2534" s="6">
        <v>0</v>
      </c>
      <c r="G2534" s="6">
        <f t="shared" si="36"/>
        <v>0</v>
      </c>
      <c r="H2534" s="5" t="s">
        <v>1001</v>
      </c>
      <c r="I2534" s="5" t="s">
        <v>1002</v>
      </c>
      <c r="J2534" s="5" t="s">
        <v>1003</v>
      </c>
      <c r="L2534" s="5" t="s">
        <v>90</v>
      </c>
    </row>
    <row r="2535" spans="1:13" outlineLevel="2" x14ac:dyDescent="0.3">
      <c r="A2535" s="5" t="s">
        <v>53</v>
      </c>
      <c r="B2535" s="5" t="s">
        <v>211</v>
      </c>
      <c r="C2535" s="5" t="s">
        <v>543</v>
      </c>
      <c r="D2535" s="5" t="s">
        <v>541</v>
      </c>
      <c r="E2535" s="5" t="s">
        <v>542</v>
      </c>
      <c r="F2535" s="6">
        <v>30200</v>
      </c>
      <c r="G2535" s="6">
        <f t="shared" si="36"/>
        <v>1510</v>
      </c>
      <c r="H2535" s="5" t="s">
        <v>53</v>
      </c>
      <c r="I2535" s="5" t="s">
        <v>54</v>
      </c>
      <c r="J2535" s="5" t="s">
        <v>533</v>
      </c>
      <c r="K2535" s="5" t="s">
        <v>67</v>
      </c>
      <c r="L2535" s="5" t="s">
        <v>310</v>
      </c>
      <c r="M2535" s="5" t="s">
        <v>31</v>
      </c>
    </row>
    <row r="2536" spans="1:13" outlineLevel="2" x14ac:dyDescent="0.3">
      <c r="A2536" s="5" t="s">
        <v>53</v>
      </c>
      <c r="B2536" s="5" t="s">
        <v>211</v>
      </c>
      <c r="C2536" s="5" t="s">
        <v>212</v>
      </c>
      <c r="D2536" s="5" t="s">
        <v>2356</v>
      </c>
      <c r="E2536" s="5" t="s">
        <v>2357</v>
      </c>
      <c r="F2536" s="6">
        <v>4931.3599999999997</v>
      </c>
      <c r="G2536" s="6">
        <f t="shared" si="36"/>
        <v>246.56799999999998</v>
      </c>
      <c r="H2536" s="5" t="s">
        <v>36</v>
      </c>
      <c r="I2536" s="5" t="s">
        <v>96</v>
      </c>
      <c r="J2536" s="5" t="s">
        <v>213</v>
      </c>
      <c r="K2536" s="5" t="s">
        <v>58</v>
      </c>
      <c r="L2536" s="5" t="s">
        <v>41</v>
      </c>
      <c r="M2536" s="5" t="s">
        <v>31</v>
      </c>
    </row>
    <row r="2537" spans="1:13" outlineLevel="2" x14ac:dyDescent="0.3">
      <c r="A2537" s="5" t="s">
        <v>53</v>
      </c>
      <c r="B2537" s="5" t="s">
        <v>211</v>
      </c>
      <c r="D2537" s="5" t="s">
        <v>5402</v>
      </c>
      <c r="E2537" s="5" t="s">
        <v>5403</v>
      </c>
      <c r="F2537" s="6">
        <v>0</v>
      </c>
      <c r="G2537" s="6">
        <f t="shared" ref="G2537:G2602" si="37">F2537*0.05</f>
        <v>0</v>
      </c>
      <c r="H2537" s="5" t="s">
        <v>2000</v>
      </c>
      <c r="I2537" s="5" t="s">
        <v>2001</v>
      </c>
      <c r="J2537" s="5" t="s">
        <v>2002</v>
      </c>
      <c r="L2537" s="5" t="s">
        <v>109</v>
      </c>
    </row>
    <row r="2538" spans="1:13" outlineLevel="2" x14ac:dyDescent="0.3">
      <c r="A2538" s="5" t="s">
        <v>53</v>
      </c>
      <c r="B2538" s="5" t="s">
        <v>211</v>
      </c>
      <c r="C2538" s="5" t="s">
        <v>212</v>
      </c>
      <c r="D2538" s="5" t="s">
        <v>4445</v>
      </c>
      <c r="E2538" s="5" t="s">
        <v>4446</v>
      </c>
      <c r="F2538" s="6">
        <v>677.9661016</v>
      </c>
      <c r="G2538" s="6">
        <f t="shared" si="37"/>
        <v>33.89830508</v>
      </c>
      <c r="H2538" s="5" t="s">
        <v>46</v>
      </c>
      <c r="I2538" s="5" t="s">
        <v>47</v>
      </c>
      <c r="J2538" s="5" t="s">
        <v>49</v>
      </c>
      <c r="K2538" s="5" t="s">
        <v>58</v>
      </c>
      <c r="L2538" s="5" t="s">
        <v>370</v>
      </c>
      <c r="M2538" s="5" t="s">
        <v>399</v>
      </c>
    </row>
    <row r="2539" spans="1:13" outlineLevel="2" x14ac:dyDescent="0.3">
      <c r="A2539" s="5" t="s">
        <v>53</v>
      </c>
      <c r="B2539" s="5" t="s">
        <v>211</v>
      </c>
      <c r="C2539" s="5" t="s">
        <v>563</v>
      </c>
      <c r="D2539" s="5" t="s">
        <v>4661</v>
      </c>
      <c r="E2539" s="5" t="s">
        <v>4662</v>
      </c>
      <c r="F2539" s="6">
        <v>415.25423723</v>
      </c>
      <c r="G2539" s="6">
        <f t="shared" si="37"/>
        <v>20.762711861500001</v>
      </c>
      <c r="H2539" s="5" t="s">
        <v>84</v>
      </c>
      <c r="I2539" s="5" t="s">
        <v>133</v>
      </c>
      <c r="J2539" s="5" t="s">
        <v>564</v>
      </c>
      <c r="K2539" s="5" t="s">
        <v>1059</v>
      </c>
      <c r="L2539" s="5" t="s">
        <v>434</v>
      </c>
      <c r="M2539" s="5" t="s">
        <v>31</v>
      </c>
    </row>
    <row r="2540" spans="1:13" outlineLevel="2" x14ac:dyDescent="0.3">
      <c r="A2540" s="5" t="s">
        <v>53</v>
      </c>
      <c r="B2540" s="5" t="s">
        <v>211</v>
      </c>
      <c r="C2540" s="5" t="s">
        <v>543</v>
      </c>
      <c r="D2540" s="5" t="s">
        <v>3669</v>
      </c>
      <c r="E2540" s="5" t="s">
        <v>3670</v>
      </c>
      <c r="F2540" s="6">
        <v>1652.7104460000003</v>
      </c>
      <c r="G2540" s="6">
        <f t="shared" si="37"/>
        <v>82.635522300000019</v>
      </c>
      <c r="H2540" s="5" t="s">
        <v>34</v>
      </c>
      <c r="I2540" s="5" t="s">
        <v>2816</v>
      </c>
      <c r="J2540" s="5" t="s">
        <v>3374</v>
      </c>
      <c r="K2540" s="5" t="s">
        <v>58</v>
      </c>
      <c r="L2540" s="5" t="s">
        <v>408</v>
      </c>
      <c r="M2540" s="5" t="s">
        <v>399</v>
      </c>
    </row>
    <row r="2541" spans="1:13" outlineLevel="2" x14ac:dyDescent="0.3">
      <c r="A2541" s="5" t="s">
        <v>53</v>
      </c>
      <c r="B2541" s="5" t="s">
        <v>211</v>
      </c>
      <c r="D2541" s="5" t="s">
        <v>5433</v>
      </c>
      <c r="E2541" s="5" t="s">
        <v>5434</v>
      </c>
      <c r="F2541" s="6">
        <v>0</v>
      </c>
      <c r="G2541" s="6">
        <f t="shared" si="37"/>
        <v>0</v>
      </c>
      <c r="H2541" s="5" t="s">
        <v>1371</v>
      </c>
      <c r="I2541" s="5" t="s">
        <v>1372</v>
      </c>
      <c r="J2541" s="5" t="s">
        <v>2277</v>
      </c>
      <c r="L2541" s="5" t="s">
        <v>109</v>
      </c>
      <c r="M2541" s="5" t="s">
        <v>1299</v>
      </c>
    </row>
    <row r="2542" spans="1:13" outlineLevel="2" x14ac:dyDescent="0.3">
      <c r="A2542" s="5" t="s">
        <v>53</v>
      </c>
      <c r="B2542" s="5" t="s">
        <v>211</v>
      </c>
      <c r="C2542" s="5" t="s">
        <v>532</v>
      </c>
      <c r="D2542" s="5" t="s">
        <v>4656</v>
      </c>
      <c r="E2542" s="5" t="s">
        <v>4657</v>
      </c>
      <c r="F2542" s="6">
        <v>423.7288135</v>
      </c>
      <c r="G2542" s="6">
        <f t="shared" si="37"/>
        <v>21.186440675</v>
      </c>
      <c r="H2542" s="5" t="s">
        <v>86</v>
      </c>
      <c r="I2542" s="5" t="s">
        <v>1089</v>
      </c>
      <c r="J2542" s="5" t="s">
        <v>3070</v>
      </c>
      <c r="K2542" s="5" t="s">
        <v>58</v>
      </c>
      <c r="L2542" s="5" t="s">
        <v>434</v>
      </c>
      <c r="M2542" s="5" t="s">
        <v>31</v>
      </c>
    </row>
    <row r="2543" spans="1:13" outlineLevel="2" x14ac:dyDescent="0.3">
      <c r="A2543" s="5" t="s">
        <v>53</v>
      </c>
      <c r="B2543" s="5" t="s">
        <v>211</v>
      </c>
      <c r="D2543" s="5" t="s">
        <v>5438</v>
      </c>
      <c r="E2543" s="5" t="s">
        <v>5439</v>
      </c>
      <c r="F2543" s="6">
        <v>0</v>
      </c>
      <c r="G2543" s="6">
        <f t="shared" si="37"/>
        <v>0</v>
      </c>
      <c r="H2543" s="5" t="s">
        <v>1001</v>
      </c>
      <c r="I2543" s="5" t="s">
        <v>1002</v>
      </c>
      <c r="J2543" s="5" t="s">
        <v>1003</v>
      </c>
      <c r="L2543" s="5" t="s">
        <v>520</v>
      </c>
      <c r="M2543" s="5" t="s">
        <v>399</v>
      </c>
    </row>
    <row r="2544" spans="1:13" outlineLevel="2" x14ac:dyDescent="0.3">
      <c r="A2544" s="5" t="s">
        <v>53</v>
      </c>
      <c r="B2544" s="5" t="s">
        <v>211</v>
      </c>
      <c r="C2544" s="5" t="s">
        <v>532</v>
      </c>
      <c r="D2544" s="5" t="s">
        <v>999</v>
      </c>
      <c r="E2544" s="5" t="s">
        <v>1000</v>
      </c>
      <c r="F2544" s="6">
        <v>16606.110210668998</v>
      </c>
      <c r="G2544" s="6">
        <f t="shared" si="37"/>
        <v>830.30551053344993</v>
      </c>
      <c r="H2544" s="5" t="s">
        <v>1001</v>
      </c>
      <c r="I2544" s="5" t="s">
        <v>1002</v>
      </c>
      <c r="J2544" s="5" t="s">
        <v>1003</v>
      </c>
      <c r="K2544" s="5" t="s">
        <v>67</v>
      </c>
      <c r="L2544" s="5" t="s">
        <v>408</v>
      </c>
      <c r="M2544" s="5" t="s">
        <v>399</v>
      </c>
    </row>
    <row r="2545" spans="1:13" outlineLevel="2" x14ac:dyDescent="0.3">
      <c r="A2545" s="5" t="s">
        <v>53</v>
      </c>
      <c r="B2545" s="5" t="s">
        <v>211</v>
      </c>
      <c r="C2545" s="5" t="s">
        <v>532</v>
      </c>
      <c r="D2545" s="5" t="s">
        <v>999</v>
      </c>
      <c r="E2545" s="5" t="s">
        <v>1000</v>
      </c>
      <c r="F2545" s="6">
        <v>0</v>
      </c>
      <c r="G2545" s="6">
        <f t="shared" si="37"/>
        <v>0</v>
      </c>
      <c r="H2545" s="5" t="s">
        <v>1001</v>
      </c>
      <c r="I2545" s="5" t="s">
        <v>1002</v>
      </c>
      <c r="J2545" s="5" t="s">
        <v>1003</v>
      </c>
      <c r="L2545" s="5" t="s">
        <v>408</v>
      </c>
      <c r="M2545" s="5" t="s">
        <v>399</v>
      </c>
    </row>
    <row r="2546" spans="1:13" outlineLevel="2" x14ac:dyDescent="0.3">
      <c r="A2546" s="5" t="s">
        <v>53</v>
      </c>
      <c r="B2546" s="5" t="s">
        <v>211</v>
      </c>
      <c r="D2546" s="5" t="s">
        <v>423</v>
      </c>
      <c r="E2546" s="5" t="s">
        <v>424</v>
      </c>
      <c r="F2546" s="6">
        <v>38410.470135262003</v>
      </c>
      <c r="G2546" s="6">
        <f t="shared" si="37"/>
        <v>1920.5235067631002</v>
      </c>
      <c r="H2546" s="5" t="s">
        <v>36</v>
      </c>
      <c r="I2546" s="5" t="s">
        <v>37</v>
      </c>
      <c r="J2546" s="5" t="s">
        <v>425</v>
      </c>
      <c r="K2546" s="5" t="s">
        <v>120</v>
      </c>
      <c r="L2546" s="5" t="s">
        <v>274</v>
      </c>
      <c r="M2546" s="5" t="s">
        <v>21</v>
      </c>
    </row>
    <row r="2547" spans="1:13" outlineLevel="2" x14ac:dyDescent="0.3">
      <c r="A2547" s="5" t="s">
        <v>53</v>
      </c>
      <c r="B2547" s="5" t="s">
        <v>211</v>
      </c>
      <c r="C2547" s="5" t="s">
        <v>563</v>
      </c>
      <c r="D2547" s="5" t="s">
        <v>3360</v>
      </c>
      <c r="E2547" s="5" t="s">
        <v>3361</v>
      </c>
      <c r="F2547" s="6">
        <v>2118.6440674999999</v>
      </c>
      <c r="G2547" s="6">
        <f t="shared" si="37"/>
        <v>105.932203375</v>
      </c>
      <c r="H2547" s="5" t="s">
        <v>84</v>
      </c>
      <c r="I2547" s="5" t="s">
        <v>133</v>
      </c>
      <c r="J2547" s="5" t="s">
        <v>564</v>
      </c>
      <c r="K2547" s="5" t="s">
        <v>1059</v>
      </c>
      <c r="L2547" s="5" t="s">
        <v>434</v>
      </c>
      <c r="M2547" s="5" t="s">
        <v>31</v>
      </c>
    </row>
    <row r="2548" spans="1:13" outlineLevel="2" x14ac:dyDescent="0.3">
      <c r="A2548" s="5" t="s">
        <v>53</v>
      </c>
      <c r="B2548" s="5" t="s">
        <v>211</v>
      </c>
      <c r="C2548" s="5" t="s">
        <v>563</v>
      </c>
      <c r="D2548" s="5" t="s">
        <v>2839</v>
      </c>
      <c r="E2548" s="5" t="s">
        <v>2840</v>
      </c>
      <c r="F2548" s="6">
        <v>3245.7627114100001</v>
      </c>
      <c r="G2548" s="6">
        <f t="shared" si="37"/>
        <v>162.2881355705</v>
      </c>
      <c r="H2548" s="5" t="s">
        <v>84</v>
      </c>
      <c r="I2548" s="5" t="s">
        <v>133</v>
      </c>
      <c r="J2548" s="5" t="s">
        <v>564</v>
      </c>
      <c r="K2548" s="5" t="s">
        <v>1059</v>
      </c>
      <c r="L2548" s="5" t="s">
        <v>434</v>
      </c>
      <c r="M2548" s="5" t="s">
        <v>31</v>
      </c>
    </row>
    <row r="2549" spans="1:13" outlineLevel="2" x14ac:dyDescent="0.3">
      <c r="A2549" s="5" t="s">
        <v>53</v>
      </c>
      <c r="B2549" s="5" t="s">
        <v>211</v>
      </c>
      <c r="C2549" s="5" t="s">
        <v>874</v>
      </c>
      <c r="D2549" s="5" t="s">
        <v>2911</v>
      </c>
      <c r="E2549" s="5" t="s">
        <v>2912</v>
      </c>
      <c r="F2549" s="6">
        <v>3030.6353734849999</v>
      </c>
      <c r="G2549" s="6">
        <f t="shared" si="37"/>
        <v>151.53176867425</v>
      </c>
      <c r="H2549" s="5" t="s">
        <v>36</v>
      </c>
      <c r="I2549" s="5" t="s">
        <v>173</v>
      </c>
      <c r="J2549" s="5" t="s">
        <v>848</v>
      </c>
      <c r="K2549" s="5" t="s">
        <v>67</v>
      </c>
      <c r="L2549" s="5" t="s">
        <v>434</v>
      </c>
      <c r="M2549" s="5" t="s">
        <v>31</v>
      </c>
    </row>
    <row r="2550" spans="1:13" outlineLevel="2" x14ac:dyDescent="0.3">
      <c r="A2550" s="5" t="s">
        <v>53</v>
      </c>
      <c r="B2550" s="5" t="s">
        <v>211</v>
      </c>
      <c r="D2550" s="5" t="s">
        <v>5561</v>
      </c>
      <c r="E2550" s="5" t="s">
        <v>5562</v>
      </c>
      <c r="F2550" s="6">
        <v>0</v>
      </c>
      <c r="G2550" s="6">
        <f t="shared" si="37"/>
        <v>0</v>
      </c>
      <c r="H2550" s="5" t="s">
        <v>1371</v>
      </c>
      <c r="I2550" s="5" t="s">
        <v>1372</v>
      </c>
      <c r="J2550" s="5" t="s">
        <v>2277</v>
      </c>
      <c r="L2550" s="5" t="s">
        <v>832</v>
      </c>
      <c r="M2550" s="5" t="s">
        <v>399</v>
      </c>
    </row>
    <row r="2551" spans="1:13" outlineLevel="2" x14ac:dyDescent="0.3">
      <c r="A2551" s="5" t="s">
        <v>53</v>
      </c>
      <c r="B2551" s="5" t="s">
        <v>211</v>
      </c>
      <c r="C2551" s="5" t="s">
        <v>874</v>
      </c>
      <c r="D2551" s="5" t="s">
        <v>1409</v>
      </c>
      <c r="E2551" s="5" t="s">
        <v>1410</v>
      </c>
      <c r="F2551" s="6">
        <v>10967.317395</v>
      </c>
      <c r="G2551" s="6">
        <f t="shared" si="37"/>
        <v>548.36586975</v>
      </c>
      <c r="H2551" s="5" t="s">
        <v>1411</v>
      </c>
      <c r="I2551" s="5" t="s">
        <v>1412</v>
      </c>
      <c r="J2551" s="5" t="s">
        <v>1413</v>
      </c>
      <c r="K2551" s="5" t="s">
        <v>1414</v>
      </c>
      <c r="L2551" s="5" t="s">
        <v>59</v>
      </c>
      <c r="M2551" s="5" t="s">
        <v>1299</v>
      </c>
    </row>
    <row r="2552" spans="1:13" outlineLevel="2" x14ac:dyDescent="0.3">
      <c r="A2552" s="5" t="s">
        <v>53</v>
      </c>
      <c r="B2552" s="5" t="s">
        <v>211</v>
      </c>
      <c r="D2552" s="5" t="s">
        <v>1808</v>
      </c>
      <c r="E2552" s="5" t="s">
        <v>1809</v>
      </c>
      <c r="F2552" s="6">
        <v>7595.0247131999995</v>
      </c>
      <c r="G2552" s="6">
        <f t="shared" si="37"/>
        <v>379.75123566000002</v>
      </c>
      <c r="H2552" s="5" t="s">
        <v>1810</v>
      </c>
      <c r="I2552" s="5" t="s">
        <v>1811</v>
      </c>
      <c r="J2552" s="5" t="s">
        <v>1812</v>
      </c>
      <c r="K2552" s="5" t="s">
        <v>67</v>
      </c>
      <c r="L2552" s="5" t="s">
        <v>90</v>
      </c>
    </row>
    <row r="2553" spans="1:13" outlineLevel="2" x14ac:dyDescent="0.3">
      <c r="A2553" s="5" t="s">
        <v>53</v>
      </c>
      <c r="B2553" s="5" t="s">
        <v>211</v>
      </c>
      <c r="C2553" s="5" t="s">
        <v>543</v>
      </c>
      <c r="D2553" s="5" t="s">
        <v>1640</v>
      </c>
      <c r="E2553" s="5" t="s">
        <v>2815</v>
      </c>
      <c r="F2553" s="6">
        <v>3305.4208920000005</v>
      </c>
      <c r="G2553" s="6">
        <f t="shared" si="37"/>
        <v>165.27104460000004</v>
      </c>
      <c r="H2553" s="5" t="s">
        <v>34</v>
      </c>
      <c r="I2553" s="5" t="s">
        <v>2816</v>
      </c>
      <c r="J2553" s="5" t="s">
        <v>2817</v>
      </c>
      <c r="K2553" s="5" t="s">
        <v>169</v>
      </c>
      <c r="L2553" s="5" t="s">
        <v>184</v>
      </c>
      <c r="M2553" s="5" t="s">
        <v>1299</v>
      </c>
    </row>
    <row r="2554" spans="1:13" outlineLevel="2" x14ac:dyDescent="0.3">
      <c r="A2554" s="5" t="s">
        <v>53</v>
      </c>
      <c r="B2554" s="5" t="s">
        <v>211</v>
      </c>
      <c r="C2554" s="5" t="s">
        <v>874</v>
      </c>
      <c r="D2554" s="5" t="s">
        <v>1640</v>
      </c>
      <c r="E2554" s="5" t="s">
        <v>1641</v>
      </c>
      <c r="F2554" s="6">
        <v>8863.8234561090012</v>
      </c>
      <c r="G2554" s="6">
        <f t="shared" si="37"/>
        <v>443.19117280545009</v>
      </c>
      <c r="H2554" s="5" t="s">
        <v>94</v>
      </c>
      <c r="I2554" s="5" t="s">
        <v>638</v>
      </c>
      <c r="J2554" s="5" t="s">
        <v>640</v>
      </c>
      <c r="K2554" s="5" t="s">
        <v>67</v>
      </c>
      <c r="L2554" s="5" t="s">
        <v>184</v>
      </c>
      <c r="M2554" s="5" t="s">
        <v>1299</v>
      </c>
    </row>
    <row r="2555" spans="1:13" outlineLevel="2" x14ac:dyDescent="0.3">
      <c r="A2555" s="5" t="s">
        <v>53</v>
      </c>
      <c r="B2555" s="5" t="s">
        <v>211</v>
      </c>
      <c r="C2555" s="5" t="s">
        <v>874</v>
      </c>
      <c r="D2555" s="5" t="s">
        <v>4540</v>
      </c>
      <c r="E2555" s="5" t="s">
        <v>4541</v>
      </c>
      <c r="F2555" s="6">
        <v>555.67741467999997</v>
      </c>
      <c r="G2555" s="6">
        <f t="shared" si="37"/>
        <v>27.783870734000001</v>
      </c>
      <c r="H2555" s="5" t="s">
        <v>36</v>
      </c>
      <c r="I2555" s="5" t="s">
        <v>173</v>
      </c>
      <c r="J2555" s="5" t="s">
        <v>848</v>
      </c>
      <c r="K2555" s="5" t="s">
        <v>67</v>
      </c>
      <c r="L2555" s="5" t="s">
        <v>434</v>
      </c>
      <c r="M2555" s="5" t="s">
        <v>31</v>
      </c>
    </row>
    <row r="2556" spans="1:13" outlineLevel="2" x14ac:dyDescent="0.3">
      <c r="A2556" s="5" t="s">
        <v>53</v>
      </c>
      <c r="B2556" s="5" t="s">
        <v>211</v>
      </c>
      <c r="C2556" s="5" t="s">
        <v>2619</v>
      </c>
      <c r="D2556" s="5" t="s">
        <v>2617</v>
      </c>
      <c r="E2556" s="5" t="s">
        <v>2618</v>
      </c>
      <c r="F2556" s="6">
        <v>3992.648817712</v>
      </c>
      <c r="G2556" s="6">
        <f t="shared" si="37"/>
        <v>199.6324408856</v>
      </c>
      <c r="H2556" s="5" t="s">
        <v>1034</v>
      </c>
      <c r="I2556" s="5" t="s">
        <v>1035</v>
      </c>
      <c r="J2556" s="5" t="s">
        <v>1036</v>
      </c>
      <c r="K2556" s="5" t="s">
        <v>2620</v>
      </c>
      <c r="L2556" s="5" t="s">
        <v>156</v>
      </c>
    </row>
    <row r="2557" spans="1:13" outlineLevel="2" x14ac:dyDescent="0.3">
      <c r="A2557" s="5" t="s">
        <v>53</v>
      </c>
      <c r="B2557" s="5" t="s">
        <v>211</v>
      </c>
      <c r="C2557" s="5" t="s">
        <v>563</v>
      </c>
      <c r="D2557" s="5" t="s">
        <v>4579</v>
      </c>
      <c r="E2557" s="5" t="s">
        <v>4580</v>
      </c>
      <c r="F2557" s="6">
        <v>508.4745762</v>
      </c>
      <c r="G2557" s="6">
        <f t="shared" si="37"/>
        <v>25.42372881</v>
      </c>
      <c r="H2557" s="5" t="s">
        <v>84</v>
      </c>
      <c r="I2557" s="5" t="s">
        <v>133</v>
      </c>
      <c r="J2557" s="5" t="s">
        <v>564</v>
      </c>
      <c r="K2557" s="5" t="s">
        <v>565</v>
      </c>
      <c r="L2557" s="5" t="s">
        <v>434</v>
      </c>
      <c r="M2557" s="5" t="s">
        <v>31</v>
      </c>
    </row>
    <row r="2558" spans="1:13" outlineLevel="2" x14ac:dyDescent="0.3">
      <c r="A2558" s="5" t="s">
        <v>53</v>
      </c>
      <c r="B2558" s="5" t="s">
        <v>211</v>
      </c>
      <c r="C2558" s="5" t="s">
        <v>212</v>
      </c>
      <c r="D2558" s="5" t="s">
        <v>3235</v>
      </c>
      <c r="E2558" s="5" t="s">
        <v>3236</v>
      </c>
      <c r="F2558" s="6">
        <v>2405</v>
      </c>
      <c r="G2558" s="6">
        <f t="shared" si="37"/>
        <v>120.25</v>
      </c>
      <c r="H2558" s="5" t="s">
        <v>36</v>
      </c>
      <c r="I2558" s="5" t="s">
        <v>96</v>
      </c>
      <c r="J2558" s="5" t="s">
        <v>213</v>
      </c>
      <c r="K2558" s="5" t="s">
        <v>58</v>
      </c>
      <c r="L2558" s="5" t="s">
        <v>41</v>
      </c>
      <c r="M2558" s="5" t="s">
        <v>31</v>
      </c>
    </row>
    <row r="2559" spans="1:13" outlineLevel="2" x14ac:dyDescent="0.3">
      <c r="A2559" s="5" t="s">
        <v>53</v>
      </c>
      <c r="B2559" s="5" t="s">
        <v>211</v>
      </c>
      <c r="C2559" s="5" t="s">
        <v>563</v>
      </c>
      <c r="D2559" s="5" t="s">
        <v>2422</v>
      </c>
      <c r="E2559" s="5" t="s">
        <v>2423</v>
      </c>
      <c r="F2559" s="6">
        <v>4669.4915247700001</v>
      </c>
      <c r="G2559" s="6">
        <f t="shared" si="37"/>
        <v>233.47457623850002</v>
      </c>
      <c r="H2559" s="5" t="s">
        <v>84</v>
      </c>
      <c r="I2559" s="5" t="s">
        <v>133</v>
      </c>
      <c r="J2559" s="5" t="s">
        <v>564</v>
      </c>
      <c r="K2559" s="5" t="s">
        <v>565</v>
      </c>
      <c r="L2559" s="5" t="s">
        <v>434</v>
      </c>
      <c r="M2559" s="5" t="s">
        <v>31</v>
      </c>
    </row>
    <row r="2560" spans="1:13" outlineLevel="2" x14ac:dyDescent="0.3">
      <c r="A2560" s="5" t="s">
        <v>53</v>
      </c>
      <c r="B2560" s="5" t="s">
        <v>211</v>
      </c>
      <c r="C2560" s="5" t="s">
        <v>874</v>
      </c>
      <c r="D2560" s="5" t="s">
        <v>4210</v>
      </c>
      <c r="E2560" s="5" t="s">
        <v>4211</v>
      </c>
      <c r="F2560" s="6">
        <v>989.98318352199999</v>
      </c>
      <c r="G2560" s="6">
        <f t="shared" si="37"/>
        <v>49.499159176100001</v>
      </c>
      <c r="H2560" s="5" t="s">
        <v>36</v>
      </c>
      <c r="I2560" s="5" t="s">
        <v>37</v>
      </c>
      <c r="J2560" s="5" t="s">
        <v>79</v>
      </c>
      <c r="K2560" s="5" t="s">
        <v>58</v>
      </c>
      <c r="L2560" s="5" t="s">
        <v>434</v>
      </c>
      <c r="M2560" s="5" t="s">
        <v>31</v>
      </c>
    </row>
    <row r="2561" spans="1:13" outlineLevel="2" x14ac:dyDescent="0.3">
      <c r="A2561" s="5" t="s">
        <v>53</v>
      </c>
      <c r="B2561" s="5" t="s">
        <v>211</v>
      </c>
      <c r="D2561" s="5" t="s">
        <v>5766</v>
      </c>
      <c r="E2561" s="5" t="s">
        <v>5767</v>
      </c>
      <c r="F2561" s="6">
        <v>0</v>
      </c>
      <c r="G2561" s="6">
        <f t="shared" si="37"/>
        <v>0</v>
      </c>
      <c r="H2561" s="5" t="s">
        <v>70</v>
      </c>
      <c r="I2561" s="5" t="s">
        <v>71</v>
      </c>
      <c r="L2561" s="5" t="s">
        <v>90</v>
      </c>
    </row>
    <row r="2562" spans="1:13" outlineLevel="2" x14ac:dyDescent="0.3">
      <c r="A2562" s="5" t="s">
        <v>53</v>
      </c>
      <c r="B2562" s="5" t="s">
        <v>211</v>
      </c>
      <c r="D2562" s="5" t="s">
        <v>5784</v>
      </c>
      <c r="E2562" s="5" t="s">
        <v>5785</v>
      </c>
      <c r="F2562" s="6">
        <v>0</v>
      </c>
      <c r="G2562" s="6">
        <f t="shared" si="37"/>
        <v>0</v>
      </c>
      <c r="H2562" s="5" t="s">
        <v>1371</v>
      </c>
      <c r="I2562" s="5" t="s">
        <v>1372</v>
      </c>
      <c r="J2562" s="5" t="s">
        <v>2277</v>
      </c>
      <c r="L2562" s="5" t="s">
        <v>109</v>
      </c>
      <c r="M2562" s="5" t="s">
        <v>399</v>
      </c>
    </row>
    <row r="2563" spans="1:13" outlineLevel="2" x14ac:dyDescent="0.3">
      <c r="A2563" s="5" t="s">
        <v>53</v>
      </c>
      <c r="B2563" s="5" t="s">
        <v>211</v>
      </c>
      <c r="C2563" s="5" t="s">
        <v>532</v>
      </c>
      <c r="D2563" s="5" t="s">
        <v>530</v>
      </c>
      <c r="E2563" s="5" t="s">
        <v>531</v>
      </c>
      <c r="F2563" s="6">
        <v>31020</v>
      </c>
      <c r="G2563" s="6">
        <f t="shared" si="37"/>
        <v>1551</v>
      </c>
      <c r="H2563" s="5" t="s">
        <v>53</v>
      </c>
      <c r="I2563" s="5" t="s">
        <v>54</v>
      </c>
      <c r="J2563" s="5" t="s">
        <v>533</v>
      </c>
      <c r="K2563" s="5" t="s">
        <v>67</v>
      </c>
      <c r="L2563" s="5" t="s">
        <v>310</v>
      </c>
      <c r="M2563" s="5" t="s">
        <v>31</v>
      </c>
    </row>
    <row r="2564" spans="1:13" outlineLevel="2" x14ac:dyDescent="0.3">
      <c r="A2564" s="5" t="s">
        <v>53</v>
      </c>
      <c r="B2564" s="5" t="s">
        <v>211</v>
      </c>
      <c r="D2564" s="5" t="s">
        <v>3624</v>
      </c>
      <c r="E2564" s="5" t="s">
        <v>3625</v>
      </c>
      <c r="F2564" s="6">
        <v>1705</v>
      </c>
      <c r="G2564" s="6">
        <f t="shared" si="37"/>
        <v>85.25</v>
      </c>
      <c r="H2564" s="5" t="s">
        <v>53</v>
      </c>
      <c r="I2564" s="5" t="s">
        <v>54</v>
      </c>
      <c r="K2564" s="5" t="s">
        <v>67</v>
      </c>
      <c r="L2564" s="5" t="s">
        <v>20</v>
      </c>
    </row>
    <row r="2565" spans="1:13" outlineLevel="2" x14ac:dyDescent="0.3">
      <c r="A2565" s="5" t="s">
        <v>53</v>
      </c>
      <c r="B2565" s="5" t="s">
        <v>211</v>
      </c>
      <c r="C2565" s="5" t="s">
        <v>563</v>
      </c>
      <c r="D2565" s="5" t="s">
        <v>2540</v>
      </c>
      <c r="E2565" s="5" t="s">
        <v>2541</v>
      </c>
      <c r="F2565" s="6">
        <v>4245.7627112700002</v>
      </c>
      <c r="G2565" s="6">
        <f t="shared" si="37"/>
        <v>212.28813556350002</v>
      </c>
      <c r="H2565" s="5" t="s">
        <v>84</v>
      </c>
      <c r="I2565" s="5" t="s">
        <v>133</v>
      </c>
      <c r="J2565" s="5" t="s">
        <v>564</v>
      </c>
      <c r="K2565" s="5" t="s">
        <v>565</v>
      </c>
      <c r="L2565" s="5" t="s">
        <v>434</v>
      </c>
      <c r="M2565" s="5" t="s">
        <v>31</v>
      </c>
    </row>
    <row r="2566" spans="1:13" outlineLevel="2" x14ac:dyDescent="0.3">
      <c r="A2566" s="5" t="s">
        <v>53</v>
      </c>
      <c r="B2566" s="5" t="s">
        <v>211</v>
      </c>
      <c r="D2566" s="5" t="s">
        <v>5837</v>
      </c>
      <c r="E2566" s="5" t="s">
        <v>5838</v>
      </c>
      <c r="F2566" s="6">
        <v>0</v>
      </c>
      <c r="G2566" s="6">
        <f t="shared" si="37"/>
        <v>0</v>
      </c>
      <c r="H2566" s="5" t="s">
        <v>1371</v>
      </c>
      <c r="I2566" s="5" t="s">
        <v>1372</v>
      </c>
      <c r="J2566" s="5" t="s">
        <v>2277</v>
      </c>
      <c r="L2566" s="5" t="s">
        <v>1569</v>
      </c>
    </row>
    <row r="2567" spans="1:13" outlineLevel="2" x14ac:dyDescent="0.3">
      <c r="A2567" s="5" t="s">
        <v>53</v>
      </c>
      <c r="B2567" s="5" t="s">
        <v>211</v>
      </c>
      <c r="C2567" s="5" t="s">
        <v>212</v>
      </c>
      <c r="D2567" s="5" t="s">
        <v>3882</v>
      </c>
      <c r="E2567" s="5" t="s">
        <v>3883</v>
      </c>
      <c r="F2567" s="6">
        <v>1314.24</v>
      </c>
      <c r="G2567" s="6">
        <f t="shared" si="37"/>
        <v>65.712000000000003</v>
      </c>
      <c r="H2567" s="5" t="s">
        <v>36</v>
      </c>
      <c r="I2567" s="5" t="s">
        <v>96</v>
      </c>
      <c r="J2567" s="5" t="s">
        <v>213</v>
      </c>
      <c r="K2567" s="5" t="s">
        <v>58</v>
      </c>
      <c r="L2567" s="5" t="s">
        <v>41</v>
      </c>
      <c r="M2567" s="5" t="s">
        <v>31</v>
      </c>
    </row>
    <row r="2568" spans="1:13" outlineLevel="2" x14ac:dyDescent="0.3">
      <c r="A2568" s="5" t="s">
        <v>53</v>
      </c>
      <c r="B2568" s="5" t="s">
        <v>211</v>
      </c>
      <c r="C2568" s="5" t="s">
        <v>212</v>
      </c>
      <c r="D2568" s="5" t="s">
        <v>3404</v>
      </c>
      <c r="E2568" s="5" t="s">
        <v>3405</v>
      </c>
      <c r="F2568" s="6">
        <v>2035</v>
      </c>
      <c r="G2568" s="6">
        <f t="shared" si="37"/>
        <v>101.75</v>
      </c>
      <c r="H2568" s="5" t="s">
        <v>36</v>
      </c>
      <c r="I2568" s="5" t="s">
        <v>96</v>
      </c>
      <c r="J2568" s="5" t="s">
        <v>213</v>
      </c>
      <c r="K2568" s="5" t="s">
        <v>58</v>
      </c>
      <c r="L2568" s="5" t="s">
        <v>41</v>
      </c>
      <c r="M2568" s="5" t="s">
        <v>31</v>
      </c>
    </row>
    <row r="2569" spans="1:13" outlineLevel="2" x14ac:dyDescent="0.3">
      <c r="A2569" s="5" t="s">
        <v>53</v>
      </c>
      <c r="B2569" s="5" t="s">
        <v>211</v>
      </c>
      <c r="D2569" s="5" t="s">
        <v>5894</v>
      </c>
      <c r="E2569" s="5" t="s">
        <v>5895</v>
      </c>
      <c r="F2569" s="6">
        <v>0</v>
      </c>
      <c r="G2569" s="6">
        <f t="shared" si="37"/>
        <v>0</v>
      </c>
      <c r="H2569" s="5" t="s">
        <v>70</v>
      </c>
      <c r="I2569" s="5" t="s">
        <v>71</v>
      </c>
      <c r="L2569" s="5" t="s">
        <v>240</v>
      </c>
    </row>
    <row r="2570" spans="1:13" outlineLevel="2" x14ac:dyDescent="0.3">
      <c r="A2570" s="5" t="s">
        <v>53</v>
      </c>
      <c r="B2570" s="5" t="s">
        <v>211</v>
      </c>
      <c r="C2570" s="5" t="s">
        <v>1562</v>
      </c>
      <c r="D2570" s="5" t="s">
        <v>1560</v>
      </c>
      <c r="E2570" s="5" t="s">
        <v>1561</v>
      </c>
      <c r="F2570" s="6">
        <v>9505.008409</v>
      </c>
      <c r="G2570" s="6">
        <f t="shared" si="37"/>
        <v>475.25042045000004</v>
      </c>
      <c r="H2570" s="5" t="s">
        <v>36</v>
      </c>
      <c r="I2570" s="5" t="s">
        <v>37</v>
      </c>
      <c r="J2570" s="5" t="s">
        <v>79</v>
      </c>
      <c r="K2570" s="5" t="s">
        <v>1563</v>
      </c>
      <c r="L2570" s="5" t="s">
        <v>184</v>
      </c>
      <c r="M2570" s="5" t="s">
        <v>31</v>
      </c>
    </row>
    <row r="2571" spans="1:13" outlineLevel="2" x14ac:dyDescent="0.3">
      <c r="A2571" s="5" t="s">
        <v>53</v>
      </c>
      <c r="B2571" s="5" t="s">
        <v>211</v>
      </c>
      <c r="C2571" s="5" t="s">
        <v>874</v>
      </c>
      <c r="D2571" s="5" t="s">
        <v>4500</v>
      </c>
      <c r="E2571" s="5" t="s">
        <v>4501</v>
      </c>
      <c r="F2571" s="6">
        <v>603.20245672500005</v>
      </c>
      <c r="G2571" s="6">
        <f t="shared" si="37"/>
        <v>30.160122836250004</v>
      </c>
      <c r="H2571" s="5" t="s">
        <v>36</v>
      </c>
      <c r="I2571" s="5" t="s">
        <v>173</v>
      </c>
      <c r="J2571" s="5" t="s">
        <v>848</v>
      </c>
      <c r="K2571" s="5" t="s">
        <v>67</v>
      </c>
      <c r="L2571" s="5" t="s">
        <v>434</v>
      </c>
      <c r="M2571" s="5" t="s">
        <v>31</v>
      </c>
    </row>
    <row r="2572" spans="1:13" outlineLevel="2" x14ac:dyDescent="0.3">
      <c r="A2572" s="5" t="s">
        <v>53</v>
      </c>
      <c r="B2572" s="5" t="s">
        <v>211</v>
      </c>
      <c r="C2572" s="5" t="s">
        <v>874</v>
      </c>
      <c r="D2572" s="5" t="s">
        <v>4039</v>
      </c>
      <c r="E2572" s="5" t="s">
        <v>4040</v>
      </c>
      <c r="F2572" s="6">
        <v>1162.5356438700001</v>
      </c>
      <c r="G2572" s="6">
        <f t="shared" si="37"/>
        <v>58.126782193500006</v>
      </c>
      <c r="H2572" s="5" t="s">
        <v>36</v>
      </c>
      <c r="I2572" s="5" t="s">
        <v>173</v>
      </c>
      <c r="J2572" s="5" t="s">
        <v>848</v>
      </c>
      <c r="K2572" s="5" t="s">
        <v>67</v>
      </c>
      <c r="L2572" s="5" t="s">
        <v>434</v>
      </c>
      <c r="M2572" s="5" t="s">
        <v>31</v>
      </c>
    </row>
    <row r="2573" spans="1:13" outlineLevel="2" x14ac:dyDescent="0.3">
      <c r="A2573" s="5" t="s">
        <v>53</v>
      </c>
      <c r="B2573" s="5" t="s">
        <v>211</v>
      </c>
      <c r="C2573" s="5" t="s">
        <v>874</v>
      </c>
      <c r="D2573" s="5" t="s">
        <v>1297</v>
      </c>
      <c r="E2573" s="5" t="s">
        <v>1298</v>
      </c>
      <c r="F2573" s="6">
        <v>12115</v>
      </c>
      <c r="G2573" s="6">
        <f t="shared" si="37"/>
        <v>605.75</v>
      </c>
      <c r="H2573" s="5" t="s">
        <v>53</v>
      </c>
      <c r="I2573" s="5" t="s">
        <v>54</v>
      </c>
      <c r="J2573" s="5" t="s">
        <v>475</v>
      </c>
      <c r="K2573" s="5" t="s">
        <v>67</v>
      </c>
      <c r="L2573" s="5" t="s">
        <v>59</v>
      </c>
      <c r="M2573" s="5" t="s">
        <v>1299</v>
      </c>
    </row>
    <row r="2574" spans="1:13" outlineLevel="2" x14ac:dyDescent="0.3">
      <c r="A2574" s="5" t="s">
        <v>53</v>
      </c>
      <c r="B2574" s="5" t="s">
        <v>211</v>
      </c>
      <c r="C2574" s="5" t="s">
        <v>212</v>
      </c>
      <c r="D2574" s="5" t="s">
        <v>4711</v>
      </c>
      <c r="E2574" s="5" t="s">
        <v>4712</v>
      </c>
      <c r="F2574" s="6">
        <v>333</v>
      </c>
      <c r="G2574" s="6">
        <f t="shared" si="37"/>
        <v>16.650000000000002</v>
      </c>
      <c r="H2574" s="5" t="s">
        <v>36</v>
      </c>
      <c r="I2574" s="5" t="s">
        <v>96</v>
      </c>
      <c r="J2574" s="5" t="s">
        <v>213</v>
      </c>
      <c r="K2574" s="5" t="s">
        <v>58</v>
      </c>
      <c r="L2574" s="5" t="s">
        <v>41</v>
      </c>
      <c r="M2574" s="5" t="s">
        <v>31</v>
      </c>
    </row>
    <row r="2575" spans="1:13" outlineLevel="2" x14ac:dyDescent="0.3">
      <c r="A2575" s="5" t="s">
        <v>53</v>
      </c>
      <c r="B2575" s="5" t="s">
        <v>211</v>
      </c>
      <c r="D2575" s="5" t="s">
        <v>6023</v>
      </c>
      <c r="E2575" s="5" t="s">
        <v>6024</v>
      </c>
      <c r="F2575" s="6">
        <v>0</v>
      </c>
      <c r="G2575" s="6">
        <f t="shared" si="37"/>
        <v>0</v>
      </c>
      <c r="H2575" s="5" t="s">
        <v>70</v>
      </c>
      <c r="I2575" s="5" t="s">
        <v>71</v>
      </c>
      <c r="L2575" s="5" t="s">
        <v>109</v>
      </c>
      <c r="M2575" s="5" t="s">
        <v>399</v>
      </c>
    </row>
    <row r="2576" spans="1:13" outlineLevel="2" x14ac:dyDescent="0.3">
      <c r="A2576" s="5" t="s">
        <v>53</v>
      </c>
      <c r="B2576" s="5" t="s">
        <v>211</v>
      </c>
      <c r="C2576" s="5" t="s">
        <v>874</v>
      </c>
      <c r="D2576" s="5" t="s">
        <v>1758</v>
      </c>
      <c r="E2576" s="5" t="s">
        <v>1759</v>
      </c>
      <c r="F2576" s="6">
        <v>7973.2397461649998</v>
      </c>
      <c r="G2576" s="6">
        <f t="shared" si="37"/>
        <v>398.66198730824999</v>
      </c>
      <c r="H2576" s="5" t="s">
        <v>36</v>
      </c>
      <c r="I2576" s="5" t="s">
        <v>37</v>
      </c>
      <c r="J2576" s="5" t="s">
        <v>79</v>
      </c>
      <c r="K2576" s="5" t="s">
        <v>711</v>
      </c>
      <c r="L2576" s="5" t="s">
        <v>434</v>
      </c>
      <c r="M2576" s="5" t="s">
        <v>31</v>
      </c>
    </row>
    <row r="2577" spans="1:13" outlineLevel="2" x14ac:dyDescent="0.3">
      <c r="A2577" s="5" t="s">
        <v>53</v>
      </c>
      <c r="B2577" s="5" t="s">
        <v>211</v>
      </c>
      <c r="D2577" s="5" t="s">
        <v>6027</v>
      </c>
      <c r="E2577" s="5" t="s">
        <v>6028</v>
      </c>
      <c r="F2577" s="6">
        <v>0</v>
      </c>
      <c r="G2577" s="6">
        <f t="shared" si="37"/>
        <v>0</v>
      </c>
      <c r="H2577" s="5" t="s">
        <v>2000</v>
      </c>
      <c r="I2577" s="5" t="s">
        <v>2001</v>
      </c>
      <c r="J2577" s="5" t="s">
        <v>2002</v>
      </c>
      <c r="L2577" s="5" t="s">
        <v>109</v>
      </c>
      <c r="M2577" s="5" t="s">
        <v>399</v>
      </c>
    </row>
    <row r="2578" spans="1:13" outlineLevel="2" x14ac:dyDescent="0.3">
      <c r="A2578" s="5" t="s">
        <v>53</v>
      </c>
      <c r="B2578" s="5" t="s">
        <v>211</v>
      </c>
      <c r="D2578" s="5" t="s">
        <v>6048</v>
      </c>
      <c r="E2578" s="5" t="s">
        <v>6049</v>
      </c>
      <c r="F2578" s="6">
        <v>0</v>
      </c>
      <c r="G2578" s="6">
        <f t="shared" si="37"/>
        <v>0</v>
      </c>
      <c r="H2578" s="5" t="s">
        <v>16</v>
      </c>
      <c r="I2578" s="5" t="s">
        <v>335</v>
      </c>
      <c r="J2578" s="5" t="s">
        <v>1124</v>
      </c>
      <c r="L2578" s="5" t="s">
        <v>74</v>
      </c>
    </row>
    <row r="2579" spans="1:13" outlineLevel="2" x14ac:dyDescent="0.3">
      <c r="A2579" s="5" t="s">
        <v>53</v>
      </c>
      <c r="B2579" s="5" t="s">
        <v>211</v>
      </c>
      <c r="C2579" s="5" t="s">
        <v>874</v>
      </c>
      <c r="D2579" s="5" t="s">
        <v>2939</v>
      </c>
      <c r="E2579" s="5" t="s">
        <v>2940</v>
      </c>
      <c r="F2579" s="6">
        <v>2966.1016945000001</v>
      </c>
      <c r="G2579" s="6">
        <f t="shared" si="37"/>
        <v>148.305084725</v>
      </c>
      <c r="H2579" s="5" t="s">
        <v>152</v>
      </c>
      <c r="I2579" s="5" t="s">
        <v>153</v>
      </c>
      <c r="J2579" s="5" t="s">
        <v>2941</v>
      </c>
      <c r="K2579" s="5" t="s">
        <v>2942</v>
      </c>
      <c r="L2579" s="5" t="s">
        <v>408</v>
      </c>
      <c r="M2579" s="5" t="s">
        <v>399</v>
      </c>
    </row>
    <row r="2580" spans="1:13" outlineLevel="2" x14ac:dyDescent="0.3">
      <c r="A2580" s="5" t="s">
        <v>53</v>
      </c>
      <c r="B2580" s="5" t="s">
        <v>211</v>
      </c>
      <c r="C2580" s="5" t="s">
        <v>874</v>
      </c>
      <c r="D2580" s="5" t="s">
        <v>2939</v>
      </c>
      <c r="E2580" s="5" t="s">
        <v>2940</v>
      </c>
      <c r="F2580" s="6">
        <v>1728.81355908</v>
      </c>
      <c r="G2580" s="6">
        <f t="shared" si="37"/>
        <v>86.440677954000009</v>
      </c>
      <c r="H2580" s="5" t="s">
        <v>152</v>
      </c>
      <c r="I2580" s="5" t="s">
        <v>153</v>
      </c>
      <c r="J2580" s="5" t="s">
        <v>2941</v>
      </c>
      <c r="K2580" s="5" t="s">
        <v>455</v>
      </c>
      <c r="L2580" s="5" t="s">
        <v>408</v>
      </c>
      <c r="M2580" s="5" t="s">
        <v>399</v>
      </c>
    </row>
    <row r="2581" spans="1:13" outlineLevel="2" x14ac:dyDescent="0.3">
      <c r="A2581" s="5" t="s">
        <v>53</v>
      </c>
      <c r="B2581" s="5" t="s">
        <v>211</v>
      </c>
      <c r="C2581" s="5" t="s">
        <v>874</v>
      </c>
      <c r="D2581" s="5" t="s">
        <v>2939</v>
      </c>
      <c r="E2581" s="5" t="s">
        <v>2940</v>
      </c>
      <c r="F2581" s="6">
        <v>1059.3220337499999</v>
      </c>
      <c r="G2581" s="6">
        <f t="shared" si="37"/>
        <v>52.9661016875</v>
      </c>
      <c r="H2581" s="5" t="s">
        <v>152</v>
      </c>
      <c r="I2581" s="5" t="s">
        <v>153</v>
      </c>
      <c r="J2581" s="5" t="s">
        <v>2941</v>
      </c>
      <c r="K2581" s="5" t="s">
        <v>67</v>
      </c>
      <c r="L2581" s="5" t="s">
        <v>408</v>
      </c>
      <c r="M2581" s="5" t="s">
        <v>399</v>
      </c>
    </row>
    <row r="2582" spans="1:13" outlineLevel="2" x14ac:dyDescent="0.3">
      <c r="A2582" s="5" t="s">
        <v>53</v>
      </c>
      <c r="B2582" s="5" t="s">
        <v>211</v>
      </c>
      <c r="C2582" s="5" t="s">
        <v>543</v>
      </c>
      <c r="D2582" s="5" t="s">
        <v>1703</v>
      </c>
      <c r="E2582" s="5" t="s">
        <v>1704</v>
      </c>
      <c r="F2582" s="6">
        <v>0</v>
      </c>
      <c r="G2582" s="6">
        <f t="shared" si="37"/>
        <v>0</v>
      </c>
      <c r="H2582" s="5" t="s">
        <v>70</v>
      </c>
      <c r="I2582" s="5" t="s">
        <v>71</v>
      </c>
      <c r="J2582" s="5" t="s">
        <v>1119</v>
      </c>
      <c r="L2582" s="5" t="s">
        <v>332</v>
      </c>
      <c r="M2582" s="5" t="s">
        <v>31</v>
      </c>
    </row>
    <row r="2583" spans="1:13" outlineLevel="2" x14ac:dyDescent="0.3">
      <c r="A2583" s="5" t="s">
        <v>53</v>
      </c>
      <c r="B2583" s="5" t="s">
        <v>211</v>
      </c>
      <c r="C2583" s="5" t="s">
        <v>874</v>
      </c>
      <c r="D2583" s="5" t="s">
        <v>2997</v>
      </c>
      <c r="E2583" s="5" t="s">
        <v>2998</v>
      </c>
      <c r="F2583" s="6">
        <v>2851.5025227000001</v>
      </c>
      <c r="G2583" s="6">
        <f t="shared" si="37"/>
        <v>142.575126135</v>
      </c>
      <c r="H2583" s="5" t="s">
        <v>36</v>
      </c>
      <c r="I2583" s="5" t="s">
        <v>173</v>
      </c>
      <c r="J2583" s="5" t="s">
        <v>848</v>
      </c>
      <c r="K2583" s="5" t="s">
        <v>67</v>
      </c>
      <c r="L2583" s="5" t="s">
        <v>59</v>
      </c>
      <c r="M2583" s="5" t="s">
        <v>31</v>
      </c>
    </row>
    <row r="2584" spans="1:13" outlineLevel="2" x14ac:dyDescent="0.3">
      <c r="A2584" s="5" t="s">
        <v>53</v>
      </c>
      <c r="B2584" s="5" t="s">
        <v>211</v>
      </c>
      <c r="C2584" s="5" t="s">
        <v>563</v>
      </c>
      <c r="D2584" s="5" t="s">
        <v>2144</v>
      </c>
      <c r="E2584" s="5" t="s">
        <v>2145</v>
      </c>
      <c r="F2584" s="6">
        <v>5746.6101686870006</v>
      </c>
      <c r="G2584" s="6">
        <f t="shared" si="37"/>
        <v>287.33050843435007</v>
      </c>
      <c r="H2584" s="5" t="s">
        <v>84</v>
      </c>
      <c r="I2584" s="5" t="s">
        <v>133</v>
      </c>
      <c r="J2584" s="5" t="s">
        <v>564</v>
      </c>
      <c r="K2584" s="5" t="s">
        <v>565</v>
      </c>
      <c r="L2584" s="5" t="s">
        <v>434</v>
      </c>
      <c r="M2584" s="5" t="s">
        <v>31</v>
      </c>
    </row>
    <row r="2585" spans="1:13" outlineLevel="1" x14ac:dyDescent="0.3">
      <c r="B2585" s="11" t="s">
        <v>6435</v>
      </c>
      <c r="F2585" s="6">
        <f>SUBTOTAL(9,F2513:F2584)</f>
        <v>370256.68770621502</v>
      </c>
      <c r="G2585" s="6">
        <f>SUBTOTAL(9,G2513:G2584)</f>
        <v>18512.834385310744</v>
      </c>
    </row>
    <row r="2586" spans="1:13" outlineLevel="2" x14ac:dyDescent="0.3">
      <c r="A2586" s="5" t="s">
        <v>53</v>
      </c>
      <c r="B2586" s="5" t="s">
        <v>62</v>
      </c>
      <c r="D2586" s="5" t="s">
        <v>2683</v>
      </c>
      <c r="E2586" s="5" t="s">
        <v>2684</v>
      </c>
      <c r="F2586" s="6">
        <v>3758.474575745</v>
      </c>
      <c r="G2586" s="6">
        <f t="shared" si="37"/>
        <v>187.92372878725001</v>
      </c>
      <c r="H2586" s="5" t="s">
        <v>63</v>
      </c>
      <c r="I2586" s="5" t="s">
        <v>64</v>
      </c>
      <c r="K2586" s="5" t="s">
        <v>1586</v>
      </c>
      <c r="L2586" s="5" t="s">
        <v>2685</v>
      </c>
    </row>
    <row r="2587" spans="1:13" outlineLevel="2" x14ac:dyDescent="0.3">
      <c r="A2587" s="5" t="s">
        <v>53</v>
      </c>
      <c r="B2587" s="5" t="s">
        <v>62</v>
      </c>
      <c r="C2587" s="5" t="s">
        <v>65</v>
      </c>
      <c r="D2587" s="5" t="s">
        <v>60</v>
      </c>
      <c r="E2587" s="5" t="s">
        <v>61</v>
      </c>
      <c r="F2587" s="6">
        <v>178692.372856339</v>
      </c>
      <c r="G2587" s="6">
        <f t="shared" si="37"/>
        <v>8934.6186428169513</v>
      </c>
      <c r="H2587" s="5" t="s">
        <v>63</v>
      </c>
      <c r="I2587" s="5" t="s">
        <v>64</v>
      </c>
      <c r="J2587" s="5" t="s">
        <v>66</v>
      </c>
      <c r="K2587" s="5" t="s">
        <v>67</v>
      </c>
      <c r="L2587" s="5" t="s">
        <v>30</v>
      </c>
      <c r="M2587" s="5" t="s">
        <v>31</v>
      </c>
    </row>
    <row r="2588" spans="1:13" outlineLevel="2" x14ac:dyDescent="0.3">
      <c r="A2588" s="5" t="s">
        <v>53</v>
      </c>
      <c r="B2588" s="5" t="s">
        <v>62</v>
      </c>
      <c r="C2588" s="5" t="s">
        <v>3999</v>
      </c>
      <c r="D2588" s="5" t="s">
        <v>3997</v>
      </c>
      <c r="E2588" s="5" t="s">
        <v>3998</v>
      </c>
      <c r="F2588" s="6">
        <v>1186.4406778</v>
      </c>
      <c r="G2588" s="6">
        <f t="shared" si="37"/>
        <v>59.32203389</v>
      </c>
      <c r="H2588" s="5" t="s">
        <v>63</v>
      </c>
      <c r="I2588" s="5" t="s">
        <v>64</v>
      </c>
      <c r="J2588" s="5" t="s">
        <v>66</v>
      </c>
      <c r="K2588" s="5" t="s">
        <v>254</v>
      </c>
      <c r="L2588" s="5" t="s">
        <v>30</v>
      </c>
      <c r="M2588" s="5" t="s">
        <v>31</v>
      </c>
    </row>
    <row r="2589" spans="1:13" outlineLevel="2" x14ac:dyDescent="0.3">
      <c r="A2589" s="5" t="s">
        <v>53</v>
      </c>
      <c r="B2589" s="5" t="s">
        <v>62</v>
      </c>
      <c r="C2589" s="5" t="s">
        <v>1144</v>
      </c>
      <c r="D2589" s="5" t="s">
        <v>1142</v>
      </c>
      <c r="E2589" s="5" t="s">
        <v>1143</v>
      </c>
      <c r="F2589" s="6">
        <v>14503.83770498985</v>
      </c>
      <c r="G2589" s="6">
        <f t="shared" si="37"/>
        <v>725.19188524949254</v>
      </c>
      <c r="H2589" s="5" t="s">
        <v>449</v>
      </c>
      <c r="I2589" s="5" t="s">
        <v>450</v>
      </c>
      <c r="J2589" s="5" t="s">
        <v>451</v>
      </c>
      <c r="K2589" s="5" t="s">
        <v>19</v>
      </c>
      <c r="L2589" s="5" t="s">
        <v>163</v>
      </c>
      <c r="M2589" s="5" t="s">
        <v>31</v>
      </c>
    </row>
    <row r="2590" spans="1:13" outlineLevel="2" x14ac:dyDescent="0.3">
      <c r="A2590" s="5" t="s">
        <v>53</v>
      </c>
      <c r="B2590" s="5" t="s">
        <v>62</v>
      </c>
      <c r="C2590" s="5" t="s">
        <v>1144</v>
      </c>
      <c r="D2590" s="5" t="s">
        <v>2959</v>
      </c>
      <c r="E2590" s="5" t="s">
        <v>2960</v>
      </c>
      <c r="F2590" s="6">
        <v>2940.6765084994499</v>
      </c>
      <c r="G2590" s="6">
        <f t="shared" si="37"/>
        <v>147.03382542497249</v>
      </c>
      <c r="H2590" s="5" t="s">
        <v>449</v>
      </c>
      <c r="I2590" s="5" t="s">
        <v>450</v>
      </c>
      <c r="J2590" s="5" t="s">
        <v>451</v>
      </c>
      <c r="K2590" s="5" t="s">
        <v>67</v>
      </c>
      <c r="L2590" s="5" t="s">
        <v>408</v>
      </c>
      <c r="M2590" s="5" t="s">
        <v>31</v>
      </c>
    </row>
    <row r="2591" spans="1:13" outlineLevel="2" x14ac:dyDescent="0.3">
      <c r="A2591" s="5" t="s">
        <v>53</v>
      </c>
      <c r="B2591" s="5" t="s">
        <v>62</v>
      </c>
      <c r="C2591" s="5" t="s">
        <v>65</v>
      </c>
      <c r="D2591" s="5" t="s">
        <v>5700</v>
      </c>
      <c r="E2591" s="5" t="s">
        <v>5701</v>
      </c>
      <c r="F2591" s="6">
        <v>0</v>
      </c>
      <c r="G2591" s="6">
        <f t="shared" si="37"/>
        <v>0</v>
      </c>
      <c r="H2591" s="5" t="s">
        <v>55</v>
      </c>
      <c r="I2591" s="5" t="s">
        <v>313</v>
      </c>
      <c r="J2591" s="5" t="s">
        <v>1948</v>
      </c>
      <c r="L2591" s="5" t="s">
        <v>184</v>
      </c>
      <c r="M2591" s="5" t="s">
        <v>31</v>
      </c>
    </row>
    <row r="2592" spans="1:13" outlineLevel="2" x14ac:dyDescent="0.3">
      <c r="A2592" s="5" t="s">
        <v>53</v>
      </c>
      <c r="B2592" s="5" t="s">
        <v>62</v>
      </c>
      <c r="C2592" s="5" t="s">
        <v>65</v>
      </c>
      <c r="D2592" s="5" t="s">
        <v>4820</v>
      </c>
      <c r="E2592" s="5" t="s">
        <v>4821</v>
      </c>
      <c r="F2592" s="6">
        <v>200</v>
      </c>
      <c r="G2592" s="6">
        <f t="shared" si="37"/>
        <v>10</v>
      </c>
      <c r="H2592" s="5" t="s">
        <v>53</v>
      </c>
      <c r="I2592" s="5" t="s">
        <v>54</v>
      </c>
      <c r="J2592" s="5" t="s">
        <v>714</v>
      </c>
      <c r="K2592" s="5" t="s">
        <v>169</v>
      </c>
      <c r="L2592" s="5" t="s">
        <v>370</v>
      </c>
      <c r="M2592" s="5" t="s">
        <v>31</v>
      </c>
    </row>
    <row r="2593" spans="1:13" outlineLevel="2" x14ac:dyDescent="0.3">
      <c r="A2593" s="5" t="s">
        <v>53</v>
      </c>
      <c r="B2593" s="5" t="s">
        <v>62</v>
      </c>
      <c r="C2593" s="5" t="s">
        <v>710</v>
      </c>
      <c r="D2593" s="5" t="s">
        <v>708</v>
      </c>
      <c r="E2593" s="5" t="s">
        <v>709</v>
      </c>
      <c r="F2593" s="6">
        <v>24443.957009976002</v>
      </c>
      <c r="G2593" s="6">
        <f t="shared" si="37"/>
        <v>1222.1978504988001</v>
      </c>
      <c r="H2593" s="5" t="s">
        <v>36</v>
      </c>
      <c r="I2593" s="5" t="s">
        <v>37</v>
      </c>
      <c r="J2593" s="5" t="s">
        <v>161</v>
      </c>
      <c r="K2593" s="5" t="s">
        <v>711</v>
      </c>
      <c r="L2593" s="5" t="s">
        <v>50</v>
      </c>
      <c r="M2593" s="5" t="s">
        <v>21</v>
      </c>
    </row>
    <row r="2594" spans="1:13" outlineLevel="2" x14ac:dyDescent="0.3">
      <c r="A2594" s="5" t="s">
        <v>53</v>
      </c>
      <c r="B2594" s="5" t="s">
        <v>62</v>
      </c>
      <c r="C2594" s="5" t="s">
        <v>710</v>
      </c>
      <c r="D2594" s="5" t="s">
        <v>3866</v>
      </c>
      <c r="E2594" s="5" t="s">
        <v>3867</v>
      </c>
      <c r="F2594" s="6">
        <v>1342.399649148</v>
      </c>
      <c r="G2594" s="6">
        <f t="shared" si="37"/>
        <v>67.119982457399999</v>
      </c>
      <c r="H2594" s="5" t="s">
        <v>36</v>
      </c>
      <c r="I2594" s="5" t="s">
        <v>173</v>
      </c>
      <c r="J2594" s="5" t="s">
        <v>1179</v>
      </c>
      <c r="K2594" s="5" t="s">
        <v>58</v>
      </c>
      <c r="L2594" s="5" t="s">
        <v>434</v>
      </c>
      <c r="M2594" s="5" t="s">
        <v>31</v>
      </c>
    </row>
    <row r="2595" spans="1:13" outlineLevel="2" x14ac:dyDescent="0.3">
      <c r="A2595" s="5" t="s">
        <v>53</v>
      </c>
      <c r="B2595" s="5" t="s">
        <v>62</v>
      </c>
      <c r="D2595" s="5" t="s">
        <v>4194</v>
      </c>
      <c r="E2595" s="5" t="s">
        <v>4195</v>
      </c>
      <c r="F2595" s="6">
        <v>1006.0957561</v>
      </c>
      <c r="G2595" s="6">
        <f t="shared" si="37"/>
        <v>50.304787805000004</v>
      </c>
      <c r="H2595" s="5" t="s">
        <v>55</v>
      </c>
      <c r="I2595" s="5" t="s">
        <v>56</v>
      </c>
      <c r="K2595" s="5" t="s">
        <v>58</v>
      </c>
      <c r="L2595" s="5" t="s">
        <v>109</v>
      </c>
      <c r="M2595" s="5" t="s">
        <v>21</v>
      </c>
    </row>
    <row r="2596" spans="1:13" outlineLevel="2" x14ac:dyDescent="0.3">
      <c r="A2596" s="5" t="s">
        <v>53</v>
      </c>
      <c r="B2596" s="5" t="s">
        <v>62</v>
      </c>
      <c r="C2596" s="5" t="s">
        <v>1144</v>
      </c>
      <c r="D2596" s="5" t="s">
        <v>5916</v>
      </c>
      <c r="E2596" s="5" t="s">
        <v>5917</v>
      </c>
      <c r="F2596" s="6">
        <v>0</v>
      </c>
      <c r="G2596" s="6">
        <f t="shared" si="37"/>
        <v>0</v>
      </c>
      <c r="H2596" s="5" t="s">
        <v>449</v>
      </c>
      <c r="I2596" s="5" t="s">
        <v>450</v>
      </c>
      <c r="J2596" s="5" t="s">
        <v>451</v>
      </c>
      <c r="L2596" s="5" t="s">
        <v>520</v>
      </c>
      <c r="M2596" s="5" t="s">
        <v>21</v>
      </c>
    </row>
    <row r="2597" spans="1:13" outlineLevel="2" x14ac:dyDescent="0.3">
      <c r="A2597" s="5" t="s">
        <v>53</v>
      </c>
      <c r="B2597" s="5" t="s">
        <v>62</v>
      </c>
      <c r="D2597" s="5" t="s">
        <v>775</v>
      </c>
      <c r="E2597" s="5" t="s">
        <v>776</v>
      </c>
      <c r="F2597" s="6">
        <v>21949.152539300001</v>
      </c>
      <c r="G2597" s="6">
        <f t="shared" si="37"/>
        <v>1097.4576269650001</v>
      </c>
      <c r="H2597" s="5" t="s">
        <v>84</v>
      </c>
      <c r="I2597" s="5" t="s">
        <v>133</v>
      </c>
      <c r="J2597" s="5" t="s">
        <v>135</v>
      </c>
      <c r="K2597" s="5" t="s">
        <v>99</v>
      </c>
      <c r="L2597" s="5" t="s">
        <v>170</v>
      </c>
    </row>
    <row r="2598" spans="1:13" outlineLevel="2" x14ac:dyDescent="0.3">
      <c r="A2598" s="5" t="s">
        <v>53</v>
      </c>
      <c r="B2598" s="5" t="s">
        <v>62</v>
      </c>
      <c r="D2598" s="5" t="s">
        <v>1706</v>
      </c>
      <c r="E2598" s="5" t="s">
        <v>1707</v>
      </c>
      <c r="F2598" s="6">
        <v>8277.854084999999</v>
      </c>
      <c r="G2598" s="6">
        <f t="shared" si="37"/>
        <v>413.89270424999995</v>
      </c>
      <c r="H2598" s="5" t="s">
        <v>402</v>
      </c>
      <c r="I2598" s="5" t="s">
        <v>653</v>
      </c>
      <c r="J2598" s="5" t="s">
        <v>655</v>
      </c>
      <c r="K2598" s="5" t="s">
        <v>99</v>
      </c>
      <c r="L2598" s="5" t="s">
        <v>287</v>
      </c>
      <c r="M2598" s="5" t="s">
        <v>21</v>
      </c>
    </row>
    <row r="2599" spans="1:13" outlineLevel="2" x14ac:dyDescent="0.3">
      <c r="A2599" s="5" t="s">
        <v>53</v>
      </c>
      <c r="B2599" s="5" t="s">
        <v>62</v>
      </c>
      <c r="C2599" s="5" t="s">
        <v>1144</v>
      </c>
      <c r="D2599" s="5" t="s">
        <v>3181</v>
      </c>
      <c r="E2599" s="5" t="s">
        <v>3182</v>
      </c>
      <c r="F2599" s="6">
        <v>2499.9999996500001</v>
      </c>
      <c r="G2599" s="6">
        <f t="shared" si="37"/>
        <v>124.99999998250001</v>
      </c>
      <c r="H2599" s="5" t="s">
        <v>63</v>
      </c>
      <c r="I2599" s="5" t="s">
        <v>64</v>
      </c>
      <c r="J2599" s="5" t="s">
        <v>883</v>
      </c>
      <c r="K2599" s="5" t="s">
        <v>1861</v>
      </c>
      <c r="L2599" s="5" t="s">
        <v>184</v>
      </c>
      <c r="M2599" s="5" t="s">
        <v>31</v>
      </c>
    </row>
    <row r="2600" spans="1:13" outlineLevel="2" x14ac:dyDescent="0.3">
      <c r="A2600" s="5" t="s">
        <v>53</v>
      </c>
      <c r="B2600" s="5" t="s">
        <v>62</v>
      </c>
      <c r="D2600" s="5" t="s">
        <v>1952</v>
      </c>
      <c r="E2600" s="5" t="s">
        <v>1953</v>
      </c>
      <c r="F2600" s="6">
        <v>6785.1882980999999</v>
      </c>
      <c r="G2600" s="6">
        <f t="shared" si="37"/>
        <v>339.25941490500003</v>
      </c>
      <c r="H2600" s="5" t="s">
        <v>948</v>
      </c>
      <c r="I2600" s="5" t="s">
        <v>949</v>
      </c>
      <c r="J2600" s="5" t="s">
        <v>950</v>
      </c>
      <c r="K2600" s="5" t="s">
        <v>67</v>
      </c>
      <c r="L2600" s="5" t="s">
        <v>115</v>
      </c>
      <c r="M2600" s="5" t="s">
        <v>21</v>
      </c>
    </row>
    <row r="2601" spans="1:13" outlineLevel="1" x14ac:dyDescent="0.3">
      <c r="B2601" s="11" t="s">
        <v>6436</v>
      </c>
      <c r="F2601" s="6">
        <f>SUBTOTAL(9,F2586:F2600)</f>
        <v>267586.44966064731</v>
      </c>
      <c r="G2601" s="6">
        <f>SUBTOTAL(9,G2586:G2600)</f>
        <v>13379.322483032365</v>
      </c>
    </row>
    <row r="2602" spans="1:13" outlineLevel="2" x14ac:dyDescent="0.3">
      <c r="A2602" s="5" t="s">
        <v>53</v>
      </c>
      <c r="B2602" s="5" t="s">
        <v>54</v>
      </c>
      <c r="C2602" s="5" t="s">
        <v>478</v>
      </c>
      <c r="D2602" s="5" t="s">
        <v>2189</v>
      </c>
      <c r="E2602" s="5" t="s">
        <v>2190</v>
      </c>
      <c r="F2602" s="6">
        <v>5501.206405332</v>
      </c>
      <c r="G2602" s="6">
        <f t="shared" si="37"/>
        <v>275.0603202666</v>
      </c>
      <c r="H2602" s="5" t="s">
        <v>36</v>
      </c>
      <c r="I2602" s="5" t="s">
        <v>37</v>
      </c>
      <c r="J2602" s="5" t="s">
        <v>161</v>
      </c>
      <c r="K2602" s="5" t="s">
        <v>58</v>
      </c>
      <c r="L2602" s="5" t="s">
        <v>90</v>
      </c>
    </row>
    <row r="2603" spans="1:13" outlineLevel="2" x14ac:dyDescent="0.3">
      <c r="A2603" s="5" t="s">
        <v>53</v>
      </c>
      <c r="B2603" s="5" t="s">
        <v>54</v>
      </c>
      <c r="D2603" s="5" t="s">
        <v>4888</v>
      </c>
      <c r="E2603" s="5" t="s">
        <v>4889</v>
      </c>
      <c r="F2603" s="6">
        <v>0</v>
      </c>
      <c r="G2603" s="6">
        <f t="shared" ref="G2603:G2666" si="38">F2603*0.05</f>
        <v>0</v>
      </c>
      <c r="H2603" s="5" t="s">
        <v>46</v>
      </c>
      <c r="I2603" s="5" t="s">
        <v>47</v>
      </c>
      <c r="J2603" s="5" t="s">
        <v>49</v>
      </c>
      <c r="L2603" s="5" t="s">
        <v>20</v>
      </c>
      <c r="M2603" s="5" t="s">
        <v>21</v>
      </c>
    </row>
    <row r="2604" spans="1:13" outlineLevel="2" x14ac:dyDescent="0.3">
      <c r="A2604" s="5" t="s">
        <v>53</v>
      </c>
      <c r="B2604" s="5" t="s">
        <v>54</v>
      </c>
      <c r="C2604" s="5" t="s">
        <v>167</v>
      </c>
      <c r="D2604" s="5" t="s">
        <v>1015</v>
      </c>
      <c r="E2604" s="5" t="s">
        <v>1016</v>
      </c>
      <c r="F2604" s="6">
        <v>16462.674564388002</v>
      </c>
      <c r="G2604" s="6">
        <f t="shared" si="38"/>
        <v>823.13372821940015</v>
      </c>
      <c r="H2604" s="5" t="s">
        <v>36</v>
      </c>
      <c r="I2604" s="5" t="s">
        <v>37</v>
      </c>
      <c r="J2604" s="5" t="s">
        <v>161</v>
      </c>
      <c r="K2604" s="5" t="s">
        <v>711</v>
      </c>
      <c r="L2604" s="5" t="s">
        <v>59</v>
      </c>
    </row>
    <row r="2605" spans="1:13" outlineLevel="2" x14ac:dyDescent="0.3">
      <c r="A2605" s="5" t="s">
        <v>53</v>
      </c>
      <c r="B2605" s="5" t="s">
        <v>54</v>
      </c>
      <c r="C2605" s="5" t="s">
        <v>810</v>
      </c>
      <c r="D2605" s="5" t="s">
        <v>1880</v>
      </c>
      <c r="E2605" s="5" t="s">
        <v>1881</v>
      </c>
      <c r="F2605" s="6">
        <v>7170.31</v>
      </c>
      <c r="G2605" s="6">
        <f t="shared" si="38"/>
        <v>358.51550000000003</v>
      </c>
      <c r="H2605" s="5" t="s">
        <v>14</v>
      </c>
      <c r="I2605" s="5" t="s">
        <v>430</v>
      </c>
      <c r="J2605" s="5" t="s">
        <v>431</v>
      </c>
      <c r="K2605" s="5" t="s">
        <v>67</v>
      </c>
      <c r="L2605" s="5" t="s">
        <v>59</v>
      </c>
      <c r="M2605" s="5" t="s">
        <v>1299</v>
      </c>
    </row>
    <row r="2606" spans="1:13" outlineLevel="2" x14ac:dyDescent="0.3">
      <c r="A2606" s="5" t="s">
        <v>53</v>
      </c>
      <c r="B2606" s="5" t="s">
        <v>54</v>
      </c>
      <c r="C2606" s="5" t="s">
        <v>478</v>
      </c>
      <c r="D2606" s="5" t="s">
        <v>804</v>
      </c>
      <c r="E2606" s="5" t="s">
        <v>805</v>
      </c>
      <c r="F2606" s="6">
        <v>21473.9735</v>
      </c>
      <c r="G2606" s="6">
        <f t="shared" si="38"/>
        <v>1073.6986750000001</v>
      </c>
      <c r="H2606" s="5" t="s">
        <v>217</v>
      </c>
      <c r="I2606" s="5" t="s">
        <v>218</v>
      </c>
      <c r="K2606" s="5" t="s">
        <v>67</v>
      </c>
      <c r="L2606" s="5" t="s">
        <v>50</v>
      </c>
      <c r="M2606" s="5" t="s">
        <v>227</v>
      </c>
    </row>
    <row r="2607" spans="1:13" outlineLevel="2" x14ac:dyDescent="0.3">
      <c r="A2607" s="5" t="s">
        <v>53</v>
      </c>
      <c r="B2607" s="5" t="s">
        <v>54</v>
      </c>
      <c r="D2607" s="5" t="s">
        <v>1067</v>
      </c>
      <c r="E2607" s="5" t="s">
        <v>1068</v>
      </c>
      <c r="F2607" s="6">
        <v>15766.8017605</v>
      </c>
      <c r="G2607" s="6">
        <f t="shared" si="38"/>
        <v>788.34008802500011</v>
      </c>
      <c r="H2607" s="5" t="s">
        <v>159</v>
      </c>
      <c r="I2607" s="5" t="s">
        <v>160</v>
      </c>
      <c r="J2607" s="5" t="s">
        <v>162</v>
      </c>
      <c r="K2607" s="5" t="s">
        <v>58</v>
      </c>
      <c r="L2607" s="5" t="s">
        <v>189</v>
      </c>
    </row>
    <row r="2608" spans="1:13" outlineLevel="2" x14ac:dyDescent="0.3">
      <c r="A2608" s="5" t="s">
        <v>53</v>
      </c>
      <c r="B2608" s="5" t="s">
        <v>54</v>
      </c>
      <c r="D2608" s="5" t="s">
        <v>1067</v>
      </c>
      <c r="E2608" s="5" t="s">
        <v>1068</v>
      </c>
      <c r="F2608" s="6">
        <v>10302.865195</v>
      </c>
      <c r="G2608" s="6">
        <f t="shared" si="38"/>
        <v>515.14325975000008</v>
      </c>
      <c r="H2608" s="5" t="s">
        <v>159</v>
      </c>
      <c r="I2608" s="5" t="s">
        <v>160</v>
      </c>
      <c r="J2608" s="5" t="s">
        <v>162</v>
      </c>
      <c r="K2608" s="5" t="s">
        <v>99</v>
      </c>
      <c r="L2608" s="5" t="s">
        <v>189</v>
      </c>
    </row>
    <row r="2609" spans="1:13" outlineLevel="2" x14ac:dyDescent="0.3">
      <c r="A2609" s="5" t="s">
        <v>53</v>
      </c>
      <c r="B2609" s="5" t="s">
        <v>54</v>
      </c>
      <c r="C2609" s="5" t="s">
        <v>167</v>
      </c>
      <c r="D2609" s="5" t="s">
        <v>1067</v>
      </c>
      <c r="E2609" s="5" t="s">
        <v>1611</v>
      </c>
      <c r="F2609" s="6">
        <v>9172.8813546479996</v>
      </c>
      <c r="G2609" s="6">
        <f t="shared" si="38"/>
        <v>458.6440677324</v>
      </c>
      <c r="H2609" s="5" t="s">
        <v>46</v>
      </c>
      <c r="I2609" s="5" t="s">
        <v>47</v>
      </c>
      <c r="K2609" s="5" t="s">
        <v>58</v>
      </c>
      <c r="L2609" s="5" t="s">
        <v>189</v>
      </c>
      <c r="M2609" s="5" t="s">
        <v>21</v>
      </c>
    </row>
    <row r="2610" spans="1:13" outlineLevel="2" x14ac:dyDescent="0.3">
      <c r="A2610" s="5" t="s">
        <v>53</v>
      </c>
      <c r="B2610" s="5" t="s">
        <v>54</v>
      </c>
      <c r="C2610" s="5" t="s">
        <v>515</v>
      </c>
      <c r="D2610" s="5" t="s">
        <v>727</v>
      </c>
      <c r="E2610" s="5" t="s">
        <v>728</v>
      </c>
      <c r="F2610" s="6">
        <v>23622.741308160003</v>
      </c>
      <c r="G2610" s="6">
        <f t="shared" si="38"/>
        <v>1181.1370654080001</v>
      </c>
      <c r="H2610" s="5" t="s">
        <v>34</v>
      </c>
      <c r="I2610" s="5" t="s">
        <v>252</v>
      </c>
      <c r="J2610" s="5" t="s">
        <v>253</v>
      </c>
      <c r="K2610" s="5" t="s">
        <v>254</v>
      </c>
      <c r="L2610" s="5" t="s">
        <v>310</v>
      </c>
      <c r="M2610" s="5" t="s">
        <v>31</v>
      </c>
    </row>
    <row r="2611" spans="1:13" outlineLevel="2" x14ac:dyDescent="0.3">
      <c r="A2611" s="5" t="s">
        <v>53</v>
      </c>
      <c r="B2611" s="5" t="s">
        <v>54</v>
      </c>
      <c r="C2611" s="5" t="s">
        <v>1081</v>
      </c>
      <c r="D2611" s="5" t="s">
        <v>1199</v>
      </c>
      <c r="E2611" s="5" t="s">
        <v>1200</v>
      </c>
      <c r="F2611" s="6">
        <v>13559.322032</v>
      </c>
      <c r="G2611" s="6">
        <f t="shared" si="38"/>
        <v>677.9661016</v>
      </c>
      <c r="H2611" s="5" t="s">
        <v>46</v>
      </c>
      <c r="I2611" s="5" t="s">
        <v>1201</v>
      </c>
      <c r="J2611" s="5" t="s">
        <v>1202</v>
      </c>
      <c r="K2611" s="5" t="s">
        <v>67</v>
      </c>
      <c r="L2611" s="5" t="s">
        <v>310</v>
      </c>
      <c r="M2611" s="5" t="s">
        <v>31</v>
      </c>
    </row>
    <row r="2612" spans="1:13" outlineLevel="2" x14ac:dyDescent="0.3">
      <c r="A2612" s="5" t="s">
        <v>53</v>
      </c>
      <c r="B2612" s="5" t="s">
        <v>54</v>
      </c>
      <c r="C2612" s="5" t="s">
        <v>2435</v>
      </c>
      <c r="D2612" s="5" t="s">
        <v>4404</v>
      </c>
      <c r="E2612" s="5" t="s">
        <v>4405</v>
      </c>
      <c r="F2612" s="6">
        <v>731.154493</v>
      </c>
      <c r="G2612" s="6">
        <f t="shared" si="38"/>
        <v>36.557724650000004</v>
      </c>
      <c r="H2612" s="5" t="s">
        <v>36</v>
      </c>
      <c r="I2612" s="5" t="s">
        <v>37</v>
      </c>
      <c r="J2612" s="5" t="s">
        <v>2280</v>
      </c>
      <c r="K2612" s="5" t="s">
        <v>58</v>
      </c>
      <c r="L2612" s="5" t="s">
        <v>434</v>
      </c>
      <c r="M2612" s="5" t="s">
        <v>31</v>
      </c>
    </row>
    <row r="2613" spans="1:13" outlineLevel="2" x14ac:dyDescent="0.3">
      <c r="A2613" s="5" t="s">
        <v>53</v>
      </c>
      <c r="B2613" s="5" t="s">
        <v>54</v>
      </c>
      <c r="C2613" s="5" t="s">
        <v>167</v>
      </c>
      <c r="D2613" s="5" t="s">
        <v>4310</v>
      </c>
      <c r="E2613" s="5" t="s">
        <v>4311</v>
      </c>
      <c r="F2613" s="6">
        <v>847.457627</v>
      </c>
      <c r="G2613" s="6">
        <f t="shared" si="38"/>
        <v>42.37288135</v>
      </c>
      <c r="H2613" s="5" t="s">
        <v>63</v>
      </c>
      <c r="I2613" s="5" t="s">
        <v>996</v>
      </c>
      <c r="K2613" s="5" t="s">
        <v>58</v>
      </c>
      <c r="L2613" s="5" t="s">
        <v>90</v>
      </c>
      <c r="M2613" s="5" t="s">
        <v>21</v>
      </c>
    </row>
    <row r="2614" spans="1:13" outlineLevel="2" x14ac:dyDescent="0.3">
      <c r="A2614" s="5" t="s">
        <v>53</v>
      </c>
      <c r="B2614" s="5" t="s">
        <v>54</v>
      </c>
      <c r="D2614" s="5" t="s">
        <v>4926</v>
      </c>
      <c r="E2614" s="5" t="s">
        <v>4927</v>
      </c>
      <c r="F2614" s="6">
        <v>0</v>
      </c>
      <c r="G2614" s="6">
        <f t="shared" si="38"/>
        <v>0</v>
      </c>
      <c r="H2614" s="5" t="s">
        <v>2000</v>
      </c>
      <c r="I2614" s="5" t="s">
        <v>2001</v>
      </c>
      <c r="J2614" s="5" t="s">
        <v>2002</v>
      </c>
      <c r="L2614" s="5" t="s">
        <v>90</v>
      </c>
      <c r="M2614" s="5" t="s">
        <v>21</v>
      </c>
    </row>
    <row r="2615" spans="1:13" outlineLevel="2" x14ac:dyDescent="0.3">
      <c r="A2615" s="5" t="s">
        <v>53</v>
      </c>
      <c r="B2615" s="5" t="s">
        <v>54</v>
      </c>
      <c r="D2615" s="5" t="s">
        <v>5106</v>
      </c>
      <c r="E2615" s="5" t="s">
        <v>5107</v>
      </c>
      <c r="F2615" s="6">
        <v>0</v>
      </c>
      <c r="G2615" s="6">
        <f t="shared" si="38"/>
        <v>0</v>
      </c>
      <c r="H2615" s="5" t="s">
        <v>46</v>
      </c>
      <c r="I2615" s="5" t="s">
        <v>47</v>
      </c>
      <c r="J2615" s="5" t="s">
        <v>49</v>
      </c>
      <c r="L2615" s="5" t="s">
        <v>109</v>
      </c>
    </row>
    <row r="2616" spans="1:13" outlineLevel="2" x14ac:dyDescent="0.3">
      <c r="A2616" s="5" t="s">
        <v>53</v>
      </c>
      <c r="B2616" s="5" t="s">
        <v>54</v>
      </c>
      <c r="C2616" s="5" t="s">
        <v>167</v>
      </c>
      <c r="D2616" s="5" t="s">
        <v>3314</v>
      </c>
      <c r="E2616" s="5" t="s">
        <v>3315</v>
      </c>
      <c r="F2616" s="6">
        <v>2208.30322075</v>
      </c>
      <c r="G2616" s="6">
        <f t="shared" si="38"/>
        <v>110.41516103750001</v>
      </c>
      <c r="H2616" s="5" t="s">
        <v>270</v>
      </c>
      <c r="I2616" s="5" t="s">
        <v>271</v>
      </c>
      <c r="J2616" s="5" t="s">
        <v>272</v>
      </c>
      <c r="K2616" s="5" t="s">
        <v>67</v>
      </c>
      <c r="L2616" s="5" t="s">
        <v>109</v>
      </c>
    </row>
    <row r="2617" spans="1:13" outlineLevel="2" x14ac:dyDescent="0.3">
      <c r="A2617" s="5" t="s">
        <v>53</v>
      </c>
      <c r="B2617" s="5" t="s">
        <v>54</v>
      </c>
      <c r="C2617" s="5" t="s">
        <v>1893</v>
      </c>
      <c r="D2617" s="5" t="s">
        <v>1891</v>
      </c>
      <c r="E2617" s="5" t="s">
        <v>1892</v>
      </c>
      <c r="F2617" s="6">
        <v>7064.9372814999997</v>
      </c>
      <c r="G2617" s="6">
        <f t="shared" si="38"/>
        <v>353.24686407500002</v>
      </c>
      <c r="H2617" s="5" t="s">
        <v>217</v>
      </c>
      <c r="I2617" s="5" t="s">
        <v>218</v>
      </c>
      <c r="K2617" s="5" t="s">
        <v>67</v>
      </c>
      <c r="L2617" s="5" t="s">
        <v>109</v>
      </c>
      <c r="M2617" s="5" t="s">
        <v>21</v>
      </c>
    </row>
    <row r="2618" spans="1:13" outlineLevel="2" x14ac:dyDescent="0.3">
      <c r="A2618" s="5" t="s">
        <v>53</v>
      </c>
      <c r="B2618" s="5" t="s">
        <v>54</v>
      </c>
      <c r="C2618" s="5" t="s">
        <v>810</v>
      </c>
      <c r="D2618" s="5" t="s">
        <v>2843</v>
      </c>
      <c r="E2618" s="5" t="s">
        <v>2844</v>
      </c>
      <c r="F2618" s="6">
        <v>3241.5254232750003</v>
      </c>
      <c r="G2618" s="6">
        <f t="shared" si="38"/>
        <v>162.07627116375002</v>
      </c>
      <c r="H2618" s="5" t="s">
        <v>46</v>
      </c>
      <c r="I2618" s="5" t="s">
        <v>47</v>
      </c>
      <c r="J2618" s="5" t="s">
        <v>2577</v>
      </c>
      <c r="K2618" s="5" t="s">
        <v>221</v>
      </c>
      <c r="L2618" s="5" t="s">
        <v>59</v>
      </c>
      <c r="M2618" s="5" t="s">
        <v>31</v>
      </c>
    </row>
    <row r="2619" spans="1:13" outlineLevel="2" x14ac:dyDescent="0.3">
      <c r="A2619" s="5" t="s">
        <v>53</v>
      </c>
      <c r="B2619" s="5" t="s">
        <v>54</v>
      </c>
      <c r="D2619" s="5" t="s">
        <v>2674</v>
      </c>
      <c r="E2619" s="5" t="s">
        <v>2675</v>
      </c>
      <c r="F2619" s="6">
        <v>3813.5593215000004</v>
      </c>
      <c r="G2619" s="6">
        <f t="shared" si="38"/>
        <v>190.67796607500003</v>
      </c>
      <c r="H2619" s="5" t="s">
        <v>63</v>
      </c>
      <c r="I2619" s="5" t="s">
        <v>996</v>
      </c>
      <c r="K2619" s="5" t="s">
        <v>254</v>
      </c>
    </row>
    <row r="2620" spans="1:13" outlineLevel="2" x14ac:dyDescent="0.3">
      <c r="A2620" s="5" t="s">
        <v>53</v>
      </c>
      <c r="B2620" s="5" t="s">
        <v>54</v>
      </c>
      <c r="D2620" s="5" t="s">
        <v>2405</v>
      </c>
      <c r="E2620" s="5" t="s">
        <v>2406</v>
      </c>
      <c r="F2620" s="6">
        <v>4743.3644061155901</v>
      </c>
      <c r="G2620" s="6">
        <f t="shared" si="38"/>
        <v>237.16822030577953</v>
      </c>
      <c r="H2620" s="5" t="s">
        <v>201</v>
      </c>
      <c r="I2620" s="5" t="s">
        <v>216</v>
      </c>
      <c r="J2620" s="5" t="s">
        <v>219</v>
      </c>
      <c r="K2620" s="5" t="s">
        <v>169</v>
      </c>
      <c r="L2620" s="5" t="s">
        <v>20</v>
      </c>
      <c r="M2620" s="5" t="s">
        <v>21</v>
      </c>
    </row>
    <row r="2621" spans="1:13" outlineLevel="2" x14ac:dyDescent="0.3">
      <c r="A2621" s="5" t="s">
        <v>53</v>
      </c>
      <c r="B2621" s="5" t="s">
        <v>54</v>
      </c>
      <c r="C2621" s="5" t="s">
        <v>167</v>
      </c>
      <c r="D2621" s="5" t="s">
        <v>4355</v>
      </c>
      <c r="E2621" s="5" t="s">
        <v>4356</v>
      </c>
      <c r="F2621" s="6">
        <v>793.30262490500002</v>
      </c>
      <c r="G2621" s="6">
        <f t="shared" si="38"/>
        <v>39.665131245250002</v>
      </c>
      <c r="H2621" s="5" t="s">
        <v>36</v>
      </c>
      <c r="I2621" s="5" t="s">
        <v>37</v>
      </c>
      <c r="J2621" s="5" t="s">
        <v>425</v>
      </c>
      <c r="K2621" s="5" t="s">
        <v>58</v>
      </c>
      <c r="L2621" s="5" t="s">
        <v>109</v>
      </c>
      <c r="M2621" s="5" t="s">
        <v>21</v>
      </c>
    </row>
    <row r="2622" spans="1:13" outlineLevel="2" x14ac:dyDescent="0.3">
      <c r="A2622" s="5" t="s">
        <v>53</v>
      </c>
      <c r="B2622" s="5" t="s">
        <v>54</v>
      </c>
      <c r="C2622" s="5" t="s">
        <v>1941</v>
      </c>
      <c r="D2622" s="5" t="s">
        <v>3459</v>
      </c>
      <c r="E2622" s="5" t="s">
        <v>3460</v>
      </c>
      <c r="F2622" s="6">
        <v>1974.1171311000001</v>
      </c>
      <c r="G2622" s="6">
        <f t="shared" si="38"/>
        <v>98.705856555000011</v>
      </c>
      <c r="H2622" s="5" t="s">
        <v>36</v>
      </c>
      <c r="I2622" s="5" t="s">
        <v>177</v>
      </c>
      <c r="J2622" s="5" t="s">
        <v>1942</v>
      </c>
      <c r="K2622" s="5" t="s">
        <v>58</v>
      </c>
      <c r="L2622" s="5" t="s">
        <v>310</v>
      </c>
      <c r="M2622" s="5" t="s">
        <v>31</v>
      </c>
    </row>
    <row r="2623" spans="1:13" outlineLevel="2" x14ac:dyDescent="0.3">
      <c r="A2623" s="5" t="s">
        <v>53</v>
      </c>
      <c r="B2623" s="5" t="s">
        <v>54</v>
      </c>
      <c r="D2623" s="5" t="s">
        <v>3006</v>
      </c>
      <c r="E2623" s="5" t="s">
        <v>5134</v>
      </c>
      <c r="F2623" s="6">
        <v>0</v>
      </c>
      <c r="G2623" s="6">
        <f t="shared" si="38"/>
        <v>0</v>
      </c>
      <c r="H2623" s="5" t="s">
        <v>449</v>
      </c>
      <c r="I2623" s="5" t="s">
        <v>450</v>
      </c>
      <c r="J2623" s="5" t="s">
        <v>1519</v>
      </c>
      <c r="L2623" s="5" t="s">
        <v>189</v>
      </c>
      <c r="M2623" s="5" t="s">
        <v>21</v>
      </c>
    </row>
    <row r="2624" spans="1:13" outlineLevel="2" x14ac:dyDescent="0.3">
      <c r="A2624" s="5" t="s">
        <v>53</v>
      </c>
      <c r="B2624" s="5" t="s">
        <v>54</v>
      </c>
      <c r="C2624" s="5" t="s">
        <v>810</v>
      </c>
      <c r="D2624" s="5" t="s">
        <v>3006</v>
      </c>
      <c r="E2624" s="5" t="s">
        <v>3007</v>
      </c>
      <c r="F2624" s="6">
        <v>2814.9447980499999</v>
      </c>
      <c r="G2624" s="6">
        <f t="shared" si="38"/>
        <v>140.74723990250001</v>
      </c>
      <c r="H2624" s="5" t="s">
        <v>36</v>
      </c>
      <c r="I2624" s="5" t="s">
        <v>37</v>
      </c>
      <c r="J2624" s="5" t="s">
        <v>161</v>
      </c>
      <c r="K2624" s="5" t="s">
        <v>711</v>
      </c>
      <c r="L2624" s="5" t="s">
        <v>189</v>
      </c>
      <c r="M2624" s="5" t="s">
        <v>21</v>
      </c>
    </row>
    <row r="2625" spans="1:13" outlineLevel="2" x14ac:dyDescent="0.3">
      <c r="A2625" s="5" t="s">
        <v>53</v>
      </c>
      <c r="B2625" s="5" t="s">
        <v>54</v>
      </c>
      <c r="D2625" s="5" t="s">
        <v>2302</v>
      </c>
      <c r="E2625" s="5" t="s">
        <v>2303</v>
      </c>
      <c r="F2625" s="6">
        <v>5139.3238592000007</v>
      </c>
      <c r="G2625" s="6">
        <f t="shared" si="38"/>
        <v>256.96619296000006</v>
      </c>
      <c r="H2625" s="5" t="s">
        <v>270</v>
      </c>
      <c r="I2625" s="5" t="s">
        <v>271</v>
      </c>
      <c r="K2625" s="5" t="s">
        <v>67</v>
      </c>
      <c r="L2625" s="5" t="s">
        <v>109</v>
      </c>
      <c r="M2625" s="5" t="s">
        <v>21</v>
      </c>
    </row>
    <row r="2626" spans="1:13" outlineLevel="2" x14ac:dyDescent="0.3">
      <c r="A2626" s="5" t="s">
        <v>53</v>
      </c>
      <c r="B2626" s="5" t="s">
        <v>54</v>
      </c>
      <c r="C2626" s="5" t="s">
        <v>167</v>
      </c>
      <c r="D2626" s="5" t="s">
        <v>2071</v>
      </c>
      <c r="E2626" s="5" t="s">
        <v>3910</v>
      </c>
      <c r="F2626" s="6">
        <v>1271.1864405000001</v>
      </c>
      <c r="G2626" s="6">
        <f t="shared" si="38"/>
        <v>63.559322025000007</v>
      </c>
      <c r="H2626" s="5" t="s">
        <v>16</v>
      </c>
      <c r="I2626" s="5" t="s">
        <v>335</v>
      </c>
      <c r="J2626" s="5" t="s">
        <v>2215</v>
      </c>
      <c r="K2626" s="5" t="s">
        <v>58</v>
      </c>
      <c r="L2626" s="5" t="s">
        <v>20</v>
      </c>
      <c r="M2626" s="5" t="s">
        <v>21</v>
      </c>
    </row>
    <row r="2627" spans="1:13" outlineLevel="2" x14ac:dyDescent="0.3">
      <c r="A2627" s="5" t="s">
        <v>53</v>
      </c>
      <c r="B2627" s="5" t="s">
        <v>54</v>
      </c>
      <c r="C2627" s="5" t="s">
        <v>167</v>
      </c>
      <c r="D2627" s="5" t="s">
        <v>2071</v>
      </c>
      <c r="E2627" s="5" t="s">
        <v>3910</v>
      </c>
      <c r="F2627" s="6">
        <v>0</v>
      </c>
      <c r="G2627" s="6">
        <f t="shared" si="38"/>
        <v>0</v>
      </c>
      <c r="H2627" s="5" t="s">
        <v>16</v>
      </c>
      <c r="I2627" s="5" t="s">
        <v>335</v>
      </c>
      <c r="J2627" s="5" t="s">
        <v>2215</v>
      </c>
      <c r="L2627" s="5" t="s">
        <v>20</v>
      </c>
      <c r="M2627" s="5" t="s">
        <v>21</v>
      </c>
    </row>
    <row r="2628" spans="1:13" outlineLevel="2" x14ac:dyDescent="0.3">
      <c r="A2628" s="5" t="s">
        <v>53</v>
      </c>
      <c r="B2628" s="5" t="s">
        <v>54</v>
      </c>
      <c r="D2628" s="5" t="s">
        <v>2071</v>
      </c>
      <c r="E2628" s="5" t="s">
        <v>3406</v>
      </c>
      <c r="F2628" s="6">
        <v>2033.8983048</v>
      </c>
      <c r="G2628" s="6">
        <f t="shared" si="38"/>
        <v>101.69491524</v>
      </c>
      <c r="H2628" s="5" t="s">
        <v>84</v>
      </c>
      <c r="I2628" s="5" t="s">
        <v>364</v>
      </c>
      <c r="K2628" s="5" t="s">
        <v>67</v>
      </c>
      <c r="L2628" s="5" t="s">
        <v>20</v>
      </c>
      <c r="M2628" s="5" t="s">
        <v>21</v>
      </c>
    </row>
    <row r="2629" spans="1:13" outlineLevel="2" x14ac:dyDescent="0.3">
      <c r="A2629" s="5" t="s">
        <v>53</v>
      </c>
      <c r="B2629" s="5" t="s">
        <v>54</v>
      </c>
      <c r="C2629" s="5" t="s">
        <v>2073</v>
      </c>
      <c r="D2629" s="5" t="s">
        <v>2071</v>
      </c>
      <c r="E2629" s="5" t="s">
        <v>2072</v>
      </c>
      <c r="F2629" s="6">
        <v>6040.8906602940006</v>
      </c>
      <c r="G2629" s="6">
        <f t="shared" si="38"/>
        <v>302.04453301470005</v>
      </c>
      <c r="H2629" s="5" t="s">
        <v>70</v>
      </c>
      <c r="I2629" s="5" t="s">
        <v>71</v>
      </c>
      <c r="J2629" s="5" t="s">
        <v>1119</v>
      </c>
      <c r="K2629" s="5" t="s">
        <v>58</v>
      </c>
      <c r="L2629" s="5" t="s">
        <v>59</v>
      </c>
      <c r="M2629" s="5" t="s">
        <v>31</v>
      </c>
    </row>
    <row r="2630" spans="1:13" outlineLevel="2" x14ac:dyDescent="0.3">
      <c r="A2630" s="5" t="s">
        <v>53</v>
      </c>
      <c r="B2630" s="5" t="s">
        <v>54</v>
      </c>
      <c r="D2630" s="5" t="s">
        <v>2071</v>
      </c>
      <c r="E2630" s="5" t="s">
        <v>5135</v>
      </c>
      <c r="F2630" s="6">
        <v>0</v>
      </c>
      <c r="G2630" s="6">
        <f t="shared" si="38"/>
        <v>0</v>
      </c>
      <c r="H2630" s="5" t="s">
        <v>2000</v>
      </c>
      <c r="I2630" s="5" t="s">
        <v>2001</v>
      </c>
      <c r="J2630" s="5" t="s">
        <v>2002</v>
      </c>
      <c r="L2630" s="5" t="s">
        <v>20</v>
      </c>
      <c r="M2630" s="5" t="s">
        <v>21</v>
      </c>
    </row>
    <row r="2631" spans="1:13" outlineLevel="2" x14ac:dyDescent="0.3">
      <c r="A2631" s="5" t="s">
        <v>53</v>
      </c>
      <c r="B2631" s="5" t="s">
        <v>54</v>
      </c>
      <c r="D2631" s="5" t="s">
        <v>2071</v>
      </c>
      <c r="E2631" s="5" t="s">
        <v>3388</v>
      </c>
      <c r="F2631" s="6">
        <v>2064.4067793720001</v>
      </c>
      <c r="G2631" s="6">
        <f t="shared" si="38"/>
        <v>103.2203389686</v>
      </c>
      <c r="H2631" s="5" t="s">
        <v>46</v>
      </c>
      <c r="I2631" s="5" t="s">
        <v>47</v>
      </c>
      <c r="J2631" s="5" t="s">
        <v>49</v>
      </c>
      <c r="K2631" s="5" t="s">
        <v>221</v>
      </c>
      <c r="L2631" s="5" t="s">
        <v>20</v>
      </c>
    </row>
    <row r="2632" spans="1:13" outlineLevel="2" x14ac:dyDescent="0.3">
      <c r="A2632" s="5" t="s">
        <v>53</v>
      </c>
      <c r="B2632" s="5" t="s">
        <v>54</v>
      </c>
      <c r="D2632" s="5" t="s">
        <v>2071</v>
      </c>
      <c r="E2632" s="5" t="s">
        <v>4036</v>
      </c>
      <c r="F2632" s="6">
        <v>1164.37806185</v>
      </c>
      <c r="G2632" s="6">
        <f t="shared" si="38"/>
        <v>58.2189030925</v>
      </c>
      <c r="H2632" s="5" t="s">
        <v>270</v>
      </c>
      <c r="I2632" s="5" t="s">
        <v>271</v>
      </c>
      <c r="K2632" s="5" t="s">
        <v>67</v>
      </c>
      <c r="L2632" s="5" t="s">
        <v>20</v>
      </c>
      <c r="M2632" s="5" t="s">
        <v>21</v>
      </c>
    </row>
    <row r="2633" spans="1:13" outlineLevel="2" x14ac:dyDescent="0.3">
      <c r="A2633" s="5" t="s">
        <v>53</v>
      </c>
      <c r="B2633" s="5" t="s">
        <v>54</v>
      </c>
      <c r="D2633" s="5" t="s">
        <v>2071</v>
      </c>
      <c r="E2633" s="5" t="s">
        <v>5136</v>
      </c>
      <c r="F2633" s="6">
        <v>0</v>
      </c>
      <c r="G2633" s="6">
        <f t="shared" si="38"/>
        <v>0</v>
      </c>
      <c r="H2633" s="5" t="s">
        <v>1001</v>
      </c>
      <c r="I2633" s="5" t="s">
        <v>1002</v>
      </c>
      <c r="J2633" s="5" t="s">
        <v>1003</v>
      </c>
      <c r="L2633" s="5" t="s">
        <v>20</v>
      </c>
    </row>
    <row r="2634" spans="1:13" outlineLevel="2" x14ac:dyDescent="0.3">
      <c r="A2634" s="5" t="s">
        <v>53</v>
      </c>
      <c r="B2634" s="5" t="s">
        <v>54</v>
      </c>
      <c r="C2634" s="5" t="s">
        <v>167</v>
      </c>
      <c r="D2634" s="5" t="s">
        <v>3433</v>
      </c>
      <c r="E2634" s="5" t="s">
        <v>3434</v>
      </c>
      <c r="F2634" s="6">
        <v>2008.4745759900002</v>
      </c>
      <c r="G2634" s="6">
        <f t="shared" si="38"/>
        <v>100.42372879950001</v>
      </c>
      <c r="H2634" s="5" t="s">
        <v>63</v>
      </c>
      <c r="I2634" s="5" t="s">
        <v>64</v>
      </c>
      <c r="J2634" s="5" t="s">
        <v>66</v>
      </c>
      <c r="K2634" s="5" t="s">
        <v>254</v>
      </c>
      <c r="L2634" s="5" t="s">
        <v>234</v>
      </c>
      <c r="M2634" s="5" t="s">
        <v>399</v>
      </c>
    </row>
    <row r="2635" spans="1:13" outlineLevel="2" x14ac:dyDescent="0.3">
      <c r="A2635" s="5" t="s">
        <v>53</v>
      </c>
      <c r="B2635" s="5" t="s">
        <v>54</v>
      </c>
      <c r="D2635" s="5" t="s">
        <v>1186</v>
      </c>
      <c r="E2635" s="5" t="s">
        <v>1187</v>
      </c>
      <c r="F2635" s="6">
        <v>13811.9328716</v>
      </c>
      <c r="G2635" s="6">
        <f t="shared" si="38"/>
        <v>690.59664358000009</v>
      </c>
      <c r="H2635" s="5" t="s">
        <v>270</v>
      </c>
      <c r="I2635" s="5" t="s">
        <v>271</v>
      </c>
      <c r="K2635" s="5" t="s">
        <v>67</v>
      </c>
      <c r="L2635" s="5" t="s">
        <v>109</v>
      </c>
      <c r="M2635" s="5" t="s">
        <v>21</v>
      </c>
    </row>
    <row r="2636" spans="1:13" outlineLevel="2" x14ac:dyDescent="0.3">
      <c r="A2636" s="5" t="s">
        <v>53</v>
      </c>
      <c r="B2636" s="5" t="s">
        <v>54</v>
      </c>
      <c r="C2636" s="5" t="s">
        <v>1958</v>
      </c>
      <c r="D2636" s="5" t="s">
        <v>1956</v>
      </c>
      <c r="E2636" s="5" t="s">
        <v>1957</v>
      </c>
      <c r="F2636" s="6">
        <v>6775.6355922717503</v>
      </c>
      <c r="G2636" s="6">
        <f t="shared" si="38"/>
        <v>338.78177961358756</v>
      </c>
      <c r="H2636" s="5" t="s">
        <v>46</v>
      </c>
      <c r="I2636" s="5" t="s">
        <v>47</v>
      </c>
      <c r="K2636" s="5" t="s">
        <v>392</v>
      </c>
      <c r="L2636" s="5" t="s">
        <v>30</v>
      </c>
      <c r="M2636" s="5" t="s">
        <v>31</v>
      </c>
    </row>
    <row r="2637" spans="1:13" outlineLevel="2" x14ac:dyDescent="0.3">
      <c r="A2637" s="5" t="s">
        <v>53</v>
      </c>
      <c r="B2637" s="5" t="s">
        <v>54</v>
      </c>
      <c r="C2637" s="5" t="s">
        <v>475</v>
      </c>
      <c r="D2637" s="5" t="s">
        <v>1956</v>
      </c>
      <c r="E2637" s="5" t="s">
        <v>5151</v>
      </c>
      <c r="F2637" s="6">
        <v>0</v>
      </c>
      <c r="G2637" s="6">
        <f t="shared" si="38"/>
        <v>0</v>
      </c>
      <c r="H2637" s="5" t="s">
        <v>46</v>
      </c>
      <c r="I2637" s="5" t="s">
        <v>47</v>
      </c>
      <c r="J2637" s="5" t="s">
        <v>49</v>
      </c>
      <c r="L2637" s="5" t="s">
        <v>20</v>
      </c>
    </row>
    <row r="2638" spans="1:13" outlineLevel="2" x14ac:dyDescent="0.3">
      <c r="A2638" s="5" t="s">
        <v>53</v>
      </c>
      <c r="B2638" s="5" t="s">
        <v>54</v>
      </c>
      <c r="D2638" s="5" t="s">
        <v>1649</v>
      </c>
      <c r="E2638" s="5" t="s">
        <v>4495</v>
      </c>
      <c r="F2638" s="6">
        <v>614.40677957500009</v>
      </c>
      <c r="G2638" s="6">
        <f t="shared" si="38"/>
        <v>30.720338978750007</v>
      </c>
      <c r="H2638" s="5" t="s">
        <v>14</v>
      </c>
      <c r="I2638" s="5" t="s">
        <v>277</v>
      </c>
      <c r="J2638" s="5" t="s">
        <v>299</v>
      </c>
      <c r="K2638" s="5" t="s">
        <v>58</v>
      </c>
      <c r="L2638" s="5" t="s">
        <v>74</v>
      </c>
      <c r="M2638" s="5" t="s">
        <v>21</v>
      </c>
    </row>
    <row r="2639" spans="1:13" outlineLevel="2" x14ac:dyDescent="0.3">
      <c r="A2639" s="5" t="s">
        <v>53</v>
      </c>
      <c r="B2639" s="5" t="s">
        <v>54</v>
      </c>
      <c r="D2639" s="5" t="s">
        <v>1649</v>
      </c>
      <c r="E2639" s="5" t="s">
        <v>1650</v>
      </c>
      <c r="F2639" s="6">
        <v>8779.3644055505501</v>
      </c>
      <c r="G2639" s="6">
        <f t="shared" si="38"/>
        <v>438.96822027752751</v>
      </c>
      <c r="H2639" s="5" t="s">
        <v>201</v>
      </c>
      <c r="I2639" s="5" t="s">
        <v>216</v>
      </c>
      <c r="J2639" s="5" t="s">
        <v>219</v>
      </c>
      <c r="K2639" s="5" t="s">
        <v>169</v>
      </c>
      <c r="L2639" s="5" t="s">
        <v>74</v>
      </c>
    </row>
    <row r="2640" spans="1:13" outlineLevel="2" x14ac:dyDescent="0.3">
      <c r="A2640" s="5" t="s">
        <v>53</v>
      </c>
      <c r="B2640" s="5" t="s">
        <v>54</v>
      </c>
      <c r="C2640" s="5" t="s">
        <v>1471</v>
      </c>
      <c r="D2640" s="5" t="s">
        <v>1469</v>
      </c>
      <c r="E2640" s="5" t="s">
        <v>1470</v>
      </c>
      <c r="F2640" s="6">
        <v>10585.709569256762</v>
      </c>
      <c r="G2640" s="6">
        <f t="shared" si="38"/>
        <v>529.28547846283811</v>
      </c>
      <c r="H2640" s="5" t="s">
        <v>34</v>
      </c>
      <c r="I2640" s="5" t="s">
        <v>252</v>
      </c>
      <c r="K2640" s="5" t="s">
        <v>58</v>
      </c>
      <c r="L2640" s="5" t="s">
        <v>832</v>
      </c>
      <c r="M2640" s="5" t="s">
        <v>21</v>
      </c>
    </row>
    <row r="2641" spans="1:13" outlineLevel="2" x14ac:dyDescent="0.3">
      <c r="A2641" s="5" t="s">
        <v>53</v>
      </c>
      <c r="B2641" s="5" t="s">
        <v>54</v>
      </c>
      <c r="D2641" s="5" t="s">
        <v>2331</v>
      </c>
      <c r="E2641" s="5" t="s">
        <v>2332</v>
      </c>
      <c r="F2641" s="6">
        <v>5026.061748225</v>
      </c>
      <c r="G2641" s="6">
        <f t="shared" si="38"/>
        <v>251.30308741125</v>
      </c>
      <c r="H2641" s="5" t="s">
        <v>449</v>
      </c>
      <c r="I2641" s="5" t="s">
        <v>575</v>
      </c>
      <c r="J2641" s="5" t="s">
        <v>576</v>
      </c>
      <c r="K2641" s="5" t="s">
        <v>58</v>
      </c>
      <c r="L2641" s="5" t="s">
        <v>832</v>
      </c>
    </row>
    <row r="2642" spans="1:13" outlineLevel="2" x14ac:dyDescent="0.3">
      <c r="A2642" s="5" t="s">
        <v>53</v>
      </c>
      <c r="B2642" s="5" t="s">
        <v>54</v>
      </c>
      <c r="D2642" s="5" t="s">
        <v>2524</v>
      </c>
      <c r="E2642" s="5" t="s">
        <v>2525</v>
      </c>
      <c r="F2642" s="6">
        <v>4339.1007200000004</v>
      </c>
      <c r="G2642" s="6">
        <f t="shared" si="38"/>
        <v>216.95503600000004</v>
      </c>
      <c r="H2642" s="5" t="s">
        <v>583</v>
      </c>
      <c r="I2642" s="5" t="s">
        <v>584</v>
      </c>
      <c r="J2642" s="5" t="s">
        <v>654</v>
      </c>
      <c r="K2642" s="5" t="s">
        <v>1029</v>
      </c>
      <c r="L2642" s="5" t="s">
        <v>90</v>
      </c>
      <c r="M2642" s="5" t="s">
        <v>21</v>
      </c>
    </row>
    <row r="2643" spans="1:13" outlineLevel="2" x14ac:dyDescent="0.3">
      <c r="A2643" s="5" t="s">
        <v>53</v>
      </c>
      <c r="B2643" s="5" t="s">
        <v>54</v>
      </c>
      <c r="C2643" s="5" t="s">
        <v>538</v>
      </c>
      <c r="D2643" s="5" t="s">
        <v>4478</v>
      </c>
      <c r="E2643" s="5" t="s">
        <v>4479</v>
      </c>
      <c r="F2643" s="6">
        <v>635.59322025000006</v>
      </c>
      <c r="G2643" s="6">
        <f t="shared" si="38"/>
        <v>31.779661012500004</v>
      </c>
      <c r="H2643" s="5" t="s">
        <v>63</v>
      </c>
      <c r="I2643" s="5" t="s">
        <v>64</v>
      </c>
      <c r="J2643" s="5" t="s">
        <v>883</v>
      </c>
      <c r="K2643" s="5" t="s">
        <v>58</v>
      </c>
      <c r="L2643" s="5" t="s">
        <v>59</v>
      </c>
      <c r="M2643" s="5" t="s">
        <v>31</v>
      </c>
    </row>
    <row r="2644" spans="1:13" outlineLevel="2" x14ac:dyDescent="0.3">
      <c r="A2644" s="5" t="s">
        <v>53</v>
      </c>
      <c r="B2644" s="5" t="s">
        <v>54</v>
      </c>
      <c r="C2644" s="5" t="s">
        <v>527</v>
      </c>
      <c r="D2644" s="5" t="s">
        <v>2403</v>
      </c>
      <c r="E2644" s="5" t="s">
        <v>2404</v>
      </c>
      <c r="F2644" s="6">
        <v>4746.6549685560003</v>
      </c>
      <c r="G2644" s="6">
        <f t="shared" si="38"/>
        <v>237.33274842780003</v>
      </c>
      <c r="H2644" s="5" t="s">
        <v>36</v>
      </c>
      <c r="I2644" s="5" t="s">
        <v>37</v>
      </c>
      <c r="J2644" s="5" t="s">
        <v>1671</v>
      </c>
      <c r="K2644" s="5" t="s">
        <v>58</v>
      </c>
      <c r="L2644" s="5" t="s">
        <v>156</v>
      </c>
      <c r="M2644" s="5" t="s">
        <v>31</v>
      </c>
    </row>
    <row r="2645" spans="1:13" outlineLevel="2" x14ac:dyDescent="0.3">
      <c r="A2645" s="5" t="s">
        <v>53</v>
      </c>
      <c r="B2645" s="5" t="s">
        <v>54</v>
      </c>
      <c r="D2645" s="5" t="s">
        <v>5215</v>
      </c>
      <c r="E2645" s="5" t="s">
        <v>5216</v>
      </c>
      <c r="F2645" s="6">
        <v>0</v>
      </c>
      <c r="G2645" s="6">
        <f t="shared" si="38"/>
        <v>0</v>
      </c>
      <c r="H2645" s="5" t="s">
        <v>46</v>
      </c>
      <c r="I2645" s="5" t="s">
        <v>47</v>
      </c>
      <c r="J2645" s="5" t="s">
        <v>49</v>
      </c>
      <c r="L2645" s="5" t="s">
        <v>59</v>
      </c>
    </row>
    <row r="2646" spans="1:13" outlineLevel="2" x14ac:dyDescent="0.3">
      <c r="A2646" s="5" t="s">
        <v>53</v>
      </c>
      <c r="B2646" s="5" t="s">
        <v>54</v>
      </c>
      <c r="C2646" s="5" t="s">
        <v>167</v>
      </c>
      <c r="D2646" s="5" t="s">
        <v>1184</v>
      </c>
      <c r="E2646" s="5" t="s">
        <v>1185</v>
      </c>
      <c r="F2646" s="6">
        <v>13849.528406406</v>
      </c>
      <c r="G2646" s="6">
        <f t="shared" si="38"/>
        <v>692.47642032030001</v>
      </c>
      <c r="H2646" s="5" t="s">
        <v>36</v>
      </c>
      <c r="I2646" s="5" t="s">
        <v>37</v>
      </c>
      <c r="J2646" s="5" t="s">
        <v>161</v>
      </c>
      <c r="K2646" s="5" t="s">
        <v>711</v>
      </c>
      <c r="L2646" s="5" t="s">
        <v>163</v>
      </c>
    </row>
    <row r="2647" spans="1:13" outlineLevel="2" x14ac:dyDescent="0.3">
      <c r="A2647" s="5" t="s">
        <v>53</v>
      </c>
      <c r="B2647" s="5" t="s">
        <v>54</v>
      </c>
      <c r="D2647" s="5" t="s">
        <v>4053</v>
      </c>
      <c r="E2647" s="5" t="s">
        <v>4054</v>
      </c>
      <c r="F2647" s="6">
        <v>1144.0677964500001</v>
      </c>
      <c r="G2647" s="6">
        <f t="shared" si="38"/>
        <v>57.203389822500007</v>
      </c>
      <c r="H2647" s="5" t="s">
        <v>63</v>
      </c>
      <c r="I2647" s="5" t="s">
        <v>64</v>
      </c>
      <c r="K2647" s="5" t="s">
        <v>169</v>
      </c>
      <c r="L2647" s="5" t="s">
        <v>2307</v>
      </c>
    </row>
    <row r="2648" spans="1:13" outlineLevel="2" x14ac:dyDescent="0.3">
      <c r="A2648" s="5" t="s">
        <v>53</v>
      </c>
      <c r="B2648" s="5" t="s">
        <v>54</v>
      </c>
      <c r="C2648" s="5" t="s">
        <v>1835</v>
      </c>
      <c r="D2648" s="5" t="s">
        <v>3211</v>
      </c>
      <c r="E2648" s="5" t="s">
        <v>3212</v>
      </c>
      <c r="F2648" s="6">
        <v>2449.1525420299999</v>
      </c>
      <c r="G2648" s="6">
        <f t="shared" si="38"/>
        <v>122.45762710150001</v>
      </c>
      <c r="H2648" s="5" t="s">
        <v>63</v>
      </c>
      <c r="I2648" s="5" t="s">
        <v>64</v>
      </c>
      <c r="J2648" s="5" t="s">
        <v>883</v>
      </c>
      <c r="K2648" s="5" t="s">
        <v>67</v>
      </c>
      <c r="L2648" s="5" t="s">
        <v>310</v>
      </c>
      <c r="M2648" s="5" t="s">
        <v>31</v>
      </c>
    </row>
    <row r="2649" spans="1:13" outlineLevel="2" x14ac:dyDescent="0.3">
      <c r="A2649" s="5" t="s">
        <v>53</v>
      </c>
      <c r="B2649" s="5" t="s">
        <v>54</v>
      </c>
      <c r="C2649" s="5" t="s">
        <v>707</v>
      </c>
      <c r="D2649" s="5" t="s">
        <v>705</v>
      </c>
      <c r="E2649" s="5" t="s">
        <v>706</v>
      </c>
      <c r="F2649" s="6">
        <v>24643.644064346503</v>
      </c>
      <c r="G2649" s="6">
        <f t="shared" si="38"/>
        <v>1232.1822032173252</v>
      </c>
      <c r="H2649" s="5" t="s">
        <v>84</v>
      </c>
      <c r="I2649" s="5" t="s">
        <v>85</v>
      </c>
      <c r="J2649" s="5" t="s">
        <v>88</v>
      </c>
      <c r="K2649" s="5" t="s">
        <v>155</v>
      </c>
      <c r="L2649" s="5" t="s">
        <v>274</v>
      </c>
      <c r="M2649" s="5" t="s">
        <v>110</v>
      </c>
    </row>
    <row r="2650" spans="1:13" outlineLevel="2" x14ac:dyDescent="0.3">
      <c r="A2650" s="5" t="s">
        <v>53</v>
      </c>
      <c r="B2650" s="5" t="s">
        <v>54</v>
      </c>
      <c r="D2650" s="5" t="s">
        <v>3098</v>
      </c>
      <c r="E2650" s="5" t="s">
        <v>3099</v>
      </c>
      <c r="F2650" s="6">
        <v>2613.6355928544303</v>
      </c>
      <c r="G2650" s="6">
        <f t="shared" si="38"/>
        <v>130.68177964272152</v>
      </c>
      <c r="H2650" s="5" t="s">
        <v>84</v>
      </c>
      <c r="I2650" s="5" t="s">
        <v>364</v>
      </c>
      <c r="K2650" s="5" t="s">
        <v>169</v>
      </c>
      <c r="L2650" s="5" t="s">
        <v>1176</v>
      </c>
    </row>
    <row r="2651" spans="1:13" outlineLevel="2" x14ac:dyDescent="0.3">
      <c r="A2651" s="5" t="s">
        <v>53</v>
      </c>
      <c r="B2651" s="5" t="s">
        <v>54</v>
      </c>
      <c r="C2651" s="5" t="s">
        <v>167</v>
      </c>
      <c r="D2651" s="5" t="s">
        <v>3782</v>
      </c>
      <c r="E2651" s="5" t="s">
        <v>3783</v>
      </c>
      <c r="F2651" s="6">
        <v>1462.308986</v>
      </c>
      <c r="G2651" s="6">
        <f t="shared" si="38"/>
        <v>73.115449300000009</v>
      </c>
      <c r="H2651" s="5" t="s">
        <v>352</v>
      </c>
      <c r="I2651" s="5" t="s">
        <v>353</v>
      </c>
      <c r="J2651" s="5" t="s">
        <v>355</v>
      </c>
      <c r="K2651" s="5" t="s">
        <v>711</v>
      </c>
      <c r="L2651" s="5" t="s">
        <v>59</v>
      </c>
      <c r="M2651" s="5" t="s">
        <v>31</v>
      </c>
    </row>
    <row r="2652" spans="1:13" outlineLevel="2" x14ac:dyDescent="0.3">
      <c r="A2652" s="5" t="s">
        <v>53</v>
      </c>
      <c r="B2652" s="5" t="s">
        <v>54</v>
      </c>
      <c r="C2652" s="5" t="s">
        <v>167</v>
      </c>
      <c r="D2652" s="5" t="s">
        <v>3782</v>
      </c>
      <c r="E2652" s="5" t="s">
        <v>4186</v>
      </c>
      <c r="F2652" s="6">
        <v>1012.7672161199999</v>
      </c>
      <c r="G2652" s="6">
        <f t="shared" si="38"/>
        <v>50.638360806000001</v>
      </c>
      <c r="H2652" s="5" t="s">
        <v>25</v>
      </c>
      <c r="I2652" s="5" t="s">
        <v>26</v>
      </c>
      <c r="J2652" s="5" t="s">
        <v>962</v>
      </c>
      <c r="K2652" s="5" t="s">
        <v>58</v>
      </c>
      <c r="L2652" s="5" t="s">
        <v>59</v>
      </c>
      <c r="M2652" s="5" t="s">
        <v>31</v>
      </c>
    </row>
    <row r="2653" spans="1:13" outlineLevel="2" x14ac:dyDescent="0.3">
      <c r="A2653" s="5" t="s">
        <v>53</v>
      </c>
      <c r="B2653" s="5" t="s">
        <v>54</v>
      </c>
      <c r="D2653" s="5" t="s">
        <v>610</v>
      </c>
      <c r="E2653" s="5" t="s">
        <v>611</v>
      </c>
      <c r="F2653" s="6">
        <v>28084.584671999997</v>
      </c>
      <c r="G2653" s="6">
        <f t="shared" si="38"/>
        <v>1404.2292336</v>
      </c>
      <c r="H2653" s="5" t="s">
        <v>25</v>
      </c>
      <c r="I2653" s="5" t="s">
        <v>26</v>
      </c>
      <c r="J2653" s="5" t="s">
        <v>28</v>
      </c>
      <c r="K2653" s="5" t="s">
        <v>612</v>
      </c>
      <c r="L2653" s="5" t="s">
        <v>74</v>
      </c>
      <c r="M2653" s="5" t="s">
        <v>21</v>
      </c>
    </row>
    <row r="2654" spans="1:13" outlineLevel="2" x14ac:dyDescent="0.3">
      <c r="A2654" s="5" t="s">
        <v>53</v>
      </c>
      <c r="B2654" s="5" t="s">
        <v>54</v>
      </c>
      <c r="C2654" s="5" t="s">
        <v>167</v>
      </c>
      <c r="D2654" s="5" t="s">
        <v>2494</v>
      </c>
      <c r="E2654" s="5" t="s">
        <v>2495</v>
      </c>
      <c r="F2654" s="6">
        <v>4440</v>
      </c>
      <c r="G2654" s="6">
        <f t="shared" si="38"/>
        <v>222</v>
      </c>
      <c r="H2654" s="5" t="s">
        <v>36</v>
      </c>
      <c r="I2654" s="5" t="s">
        <v>96</v>
      </c>
      <c r="J2654" s="5" t="s">
        <v>1397</v>
      </c>
      <c r="K2654" s="5" t="s">
        <v>67</v>
      </c>
      <c r="L2654" s="5" t="s">
        <v>750</v>
      </c>
      <c r="M2654" s="5" t="s">
        <v>31</v>
      </c>
    </row>
    <row r="2655" spans="1:13" outlineLevel="2" x14ac:dyDescent="0.3">
      <c r="A2655" s="5" t="s">
        <v>53</v>
      </c>
      <c r="B2655" s="5" t="s">
        <v>54</v>
      </c>
      <c r="C2655" s="5" t="s">
        <v>475</v>
      </c>
      <c r="D2655" s="5" t="s">
        <v>1304</v>
      </c>
      <c r="E2655" s="5" t="s">
        <v>1305</v>
      </c>
      <c r="F2655" s="6">
        <v>12000</v>
      </c>
      <c r="G2655" s="6">
        <f t="shared" si="38"/>
        <v>600</v>
      </c>
      <c r="H2655" s="5" t="s">
        <v>294</v>
      </c>
      <c r="I2655" s="5" t="s">
        <v>295</v>
      </c>
      <c r="K2655" s="5" t="s">
        <v>67</v>
      </c>
      <c r="L2655" s="5" t="s">
        <v>59</v>
      </c>
      <c r="M2655" s="5" t="s">
        <v>31</v>
      </c>
    </row>
    <row r="2656" spans="1:13" outlineLevel="2" x14ac:dyDescent="0.3">
      <c r="A2656" s="5" t="s">
        <v>53</v>
      </c>
      <c r="B2656" s="5" t="s">
        <v>54</v>
      </c>
      <c r="C2656" s="5" t="s">
        <v>475</v>
      </c>
      <c r="D2656" s="5" t="s">
        <v>1304</v>
      </c>
      <c r="E2656" s="5" t="s">
        <v>3822</v>
      </c>
      <c r="F2656" s="6">
        <v>1419.9152540385001</v>
      </c>
      <c r="G2656" s="6">
        <f t="shared" si="38"/>
        <v>70.995762701925003</v>
      </c>
      <c r="H2656" s="5" t="s">
        <v>84</v>
      </c>
      <c r="I2656" s="5" t="s">
        <v>85</v>
      </c>
      <c r="J2656" s="5" t="s">
        <v>2100</v>
      </c>
      <c r="K2656" s="5" t="s">
        <v>155</v>
      </c>
      <c r="L2656" s="5" t="s">
        <v>59</v>
      </c>
      <c r="M2656" s="5" t="s">
        <v>31</v>
      </c>
    </row>
    <row r="2657" spans="1:13" outlineLevel="2" x14ac:dyDescent="0.3">
      <c r="A2657" s="5" t="s">
        <v>53</v>
      </c>
      <c r="B2657" s="5" t="s">
        <v>54</v>
      </c>
      <c r="C2657" s="5" t="s">
        <v>475</v>
      </c>
      <c r="D2657" s="5" t="s">
        <v>1304</v>
      </c>
      <c r="E2657" s="5" t="s">
        <v>2465</v>
      </c>
      <c r="F2657" s="6">
        <v>4531.3559315689999</v>
      </c>
      <c r="G2657" s="6">
        <f t="shared" si="38"/>
        <v>226.56779657845001</v>
      </c>
      <c r="H2657" s="5" t="s">
        <v>14</v>
      </c>
      <c r="I2657" s="5" t="s">
        <v>181</v>
      </c>
      <c r="K2657" s="5" t="s">
        <v>67</v>
      </c>
      <c r="L2657" s="5" t="s">
        <v>59</v>
      </c>
      <c r="M2657" s="5" t="s">
        <v>31</v>
      </c>
    </row>
    <row r="2658" spans="1:13" outlineLevel="2" x14ac:dyDescent="0.3">
      <c r="A2658" s="5" t="s">
        <v>53</v>
      </c>
      <c r="B2658" s="5" t="s">
        <v>54</v>
      </c>
      <c r="C2658" s="5" t="s">
        <v>167</v>
      </c>
      <c r="D2658" s="5" t="s">
        <v>1343</v>
      </c>
      <c r="E2658" s="5" t="s">
        <v>1344</v>
      </c>
      <c r="F2658" s="6">
        <v>11652.542371250001</v>
      </c>
      <c r="G2658" s="6">
        <f t="shared" si="38"/>
        <v>582.62711856250007</v>
      </c>
      <c r="H2658" s="5" t="s">
        <v>63</v>
      </c>
      <c r="I2658" s="5" t="s">
        <v>996</v>
      </c>
      <c r="K2658" s="5" t="s">
        <v>73</v>
      </c>
      <c r="L2658" s="5" t="s">
        <v>74</v>
      </c>
      <c r="M2658" s="5" t="s">
        <v>21</v>
      </c>
    </row>
    <row r="2659" spans="1:13" outlineLevel="2" x14ac:dyDescent="0.3">
      <c r="A2659" s="5" t="s">
        <v>53</v>
      </c>
      <c r="B2659" s="5" t="s">
        <v>54</v>
      </c>
      <c r="C2659" s="5" t="s">
        <v>1224</v>
      </c>
      <c r="D2659" s="5" t="s">
        <v>1619</v>
      </c>
      <c r="E2659" s="5" t="s">
        <v>1620</v>
      </c>
      <c r="F2659" s="6">
        <v>8995.7627106050004</v>
      </c>
      <c r="G2659" s="6">
        <f t="shared" si="38"/>
        <v>449.78813553025003</v>
      </c>
      <c r="H2659" s="5" t="s">
        <v>14</v>
      </c>
      <c r="I2659" s="5" t="s">
        <v>820</v>
      </c>
      <c r="J2659" s="5" t="s">
        <v>821</v>
      </c>
      <c r="K2659" s="5" t="s">
        <v>67</v>
      </c>
      <c r="L2659" s="5" t="s">
        <v>408</v>
      </c>
    </row>
    <row r="2660" spans="1:13" outlineLevel="2" x14ac:dyDescent="0.3">
      <c r="A2660" s="5" t="s">
        <v>53</v>
      </c>
      <c r="B2660" s="5" t="s">
        <v>54</v>
      </c>
      <c r="C2660" s="5" t="s">
        <v>475</v>
      </c>
      <c r="D2660" s="5" t="s">
        <v>1985</v>
      </c>
      <c r="E2660" s="5" t="s">
        <v>1986</v>
      </c>
      <c r="F2660" s="6">
        <v>6652.5423719500004</v>
      </c>
      <c r="G2660" s="6">
        <f t="shared" si="38"/>
        <v>332.62711859750004</v>
      </c>
      <c r="H2660" s="5" t="s">
        <v>46</v>
      </c>
      <c r="I2660" s="5" t="s">
        <v>47</v>
      </c>
      <c r="J2660" s="5" t="s">
        <v>1987</v>
      </c>
      <c r="K2660" s="5" t="s">
        <v>291</v>
      </c>
      <c r="L2660" s="5" t="s">
        <v>234</v>
      </c>
      <c r="M2660" s="5" t="s">
        <v>31</v>
      </c>
    </row>
    <row r="2661" spans="1:13" outlineLevel="2" x14ac:dyDescent="0.3">
      <c r="A2661" s="5" t="s">
        <v>53</v>
      </c>
      <c r="B2661" s="5" t="s">
        <v>54</v>
      </c>
      <c r="D2661" s="5" t="s">
        <v>250</v>
      </c>
      <c r="E2661" s="5" t="s">
        <v>251</v>
      </c>
      <c r="F2661" s="6">
        <v>55787.241104730005</v>
      </c>
      <c r="G2661" s="6">
        <f t="shared" si="38"/>
        <v>2789.3620552365005</v>
      </c>
      <c r="H2661" s="5" t="s">
        <v>34</v>
      </c>
      <c r="I2661" s="5" t="s">
        <v>252</v>
      </c>
      <c r="J2661" s="5" t="s">
        <v>253</v>
      </c>
      <c r="K2661" s="5" t="s">
        <v>254</v>
      </c>
      <c r="L2661" s="5" t="s">
        <v>59</v>
      </c>
    </row>
    <row r="2662" spans="1:13" outlineLevel="2" x14ac:dyDescent="0.3">
      <c r="A2662" s="5" t="s">
        <v>53</v>
      </c>
      <c r="B2662" s="5" t="s">
        <v>54</v>
      </c>
      <c r="C2662" s="5" t="s">
        <v>589</v>
      </c>
      <c r="D2662" s="5" t="s">
        <v>250</v>
      </c>
      <c r="E2662" s="5" t="s">
        <v>588</v>
      </c>
      <c r="F2662" s="6">
        <v>29090.677962029</v>
      </c>
      <c r="G2662" s="6">
        <f t="shared" si="38"/>
        <v>1454.5338981014502</v>
      </c>
      <c r="H2662" s="5" t="s">
        <v>14</v>
      </c>
      <c r="I2662" s="5" t="s">
        <v>72</v>
      </c>
      <c r="J2662" s="5" t="s">
        <v>262</v>
      </c>
      <c r="K2662" s="5" t="s">
        <v>169</v>
      </c>
      <c r="L2662" s="5" t="s">
        <v>59</v>
      </c>
      <c r="M2662" s="5" t="s">
        <v>31</v>
      </c>
    </row>
    <row r="2663" spans="1:13" outlineLevel="2" x14ac:dyDescent="0.3">
      <c r="A2663" s="5" t="s">
        <v>53</v>
      </c>
      <c r="B2663" s="5" t="s">
        <v>54</v>
      </c>
      <c r="C2663" s="5" t="s">
        <v>1081</v>
      </c>
      <c r="D2663" s="5" t="s">
        <v>3290</v>
      </c>
      <c r="E2663" s="5" t="s">
        <v>3291</v>
      </c>
      <c r="F2663" s="6">
        <v>2280.1052864204999</v>
      </c>
      <c r="G2663" s="6">
        <f t="shared" si="38"/>
        <v>114.005264321025</v>
      </c>
      <c r="H2663" s="5" t="s">
        <v>36</v>
      </c>
      <c r="I2663" s="5" t="s">
        <v>482</v>
      </c>
      <c r="J2663" s="5" t="s">
        <v>3292</v>
      </c>
      <c r="K2663" s="5" t="s">
        <v>58</v>
      </c>
      <c r="L2663" s="5" t="s">
        <v>408</v>
      </c>
      <c r="M2663" s="5" t="s">
        <v>31</v>
      </c>
    </row>
    <row r="2664" spans="1:13" outlineLevel="2" x14ac:dyDescent="0.3">
      <c r="A2664" s="5" t="s">
        <v>53</v>
      </c>
      <c r="B2664" s="5" t="s">
        <v>54</v>
      </c>
      <c r="C2664" s="5" t="s">
        <v>4004</v>
      </c>
      <c r="D2664" s="5" t="s">
        <v>827</v>
      </c>
      <c r="E2664" s="5" t="s">
        <v>5292</v>
      </c>
      <c r="F2664" s="6">
        <v>0</v>
      </c>
      <c r="G2664" s="6">
        <f t="shared" si="38"/>
        <v>0</v>
      </c>
      <c r="H2664" s="5" t="s">
        <v>70</v>
      </c>
      <c r="I2664" s="5" t="s">
        <v>71</v>
      </c>
      <c r="J2664" s="5" t="s">
        <v>1832</v>
      </c>
      <c r="L2664" s="5" t="s">
        <v>59</v>
      </c>
      <c r="M2664" s="5" t="s">
        <v>31</v>
      </c>
    </row>
    <row r="2665" spans="1:13" outlineLevel="2" x14ac:dyDescent="0.3">
      <c r="A2665" s="5" t="s">
        <v>53</v>
      </c>
      <c r="B2665" s="5" t="s">
        <v>54</v>
      </c>
      <c r="C2665" s="5" t="s">
        <v>167</v>
      </c>
      <c r="D2665" s="5" t="s">
        <v>827</v>
      </c>
      <c r="E2665" s="5" t="s">
        <v>828</v>
      </c>
      <c r="F2665" s="6">
        <v>20820.355342668001</v>
      </c>
      <c r="G2665" s="6">
        <f t="shared" si="38"/>
        <v>1041.0177671334002</v>
      </c>
      <c r="H2665" s="5" t="s">
        <v>36</v>
      </c>
      <c r="I2665" s="5" t="s">
        <v>177</v>
      </c>
      <c r="J2665" s="5" t="s">
        <v>628</v>
      </c>
      <c r="K2665" s="5" t="s">
        <v>58</v>
      </c>
      <c r="L2665" s="5" t="s">
        <v>59</v>
      </c>
    </row>
    <row r="2666" spans="1:13" outlineLevel="2" x14ac:dyDescent="0.3">
      <c r="A2666" s="5" t="s">
        <v>53</v>
      </c>
      <c r="B2666" s="5" t="s">
        <v>54</v>
      </c>
      <c r="D2666" s="5" t="s">
        <v>5299</v>
      </c>
      <c r="E2666" s="5" t="s">
        <v>5300</v>
      </c>
      <c r="F2666" s="6">
        <v>0</v>
      </c>
      <c r="G2666" s="6">
        <f t="shared" si="38"/>
        <v>0</v>
      </c>
      <c r="H2666" s="5" t="s">
        <v>1371</v>
      </c>
      <c r="I2666" s="5" t="s">
        <v>1372</v>
      </c>
      <c r="J2666" s="5" t="s">
        <v>2277</v>
      </c>
      <c r="L2666" s="5" t="s">
        <v>90</v>
      </c>
      <c r="M2666" s="5" t="s">
        <v>21</v>
      </c>
    </row>
    <row r="2667" spans="1:13" outlineLevel="2" x14ac:dyDescent="0.3">
      <c r="A2667" s="5" t="s">
        <v>53</v>
      </c>
      <c r="B2667" s="5" t="s">
        <v>54</v>
      </c>
      <c r="D2667" s="5" t="s">
        <v>5299</v>
      </c>
      <c r="E2667" s="5" t="s">
        <v>5301</v>
      </c>
      <c r="F2667" s="6">
        <v>0</v>
      </c>
      <c r="G2667" s="6">
        <f t="shared" ref="G2667:G2730" si="39">F2667*0.05</f>
        <v>0</v>
      </c>
      <c r="H2667" s="5" t="s">
        <v>1001</v>
      </c>
      <c r="I2667" s="5" t="s">
        <v>1002</v>
      </c>
      <c r="J2667" s="5" t="s">
        <v>1003</v>
      </c>
      <c r="L2667" s="5" t="s">
        <v>90</v>
      </c>
      <c r="M2667" s="5" t="s">
        <v>21</v>
      </c>
    </row>
    <row r="2668" spans="1:13" outlineLevel="2" x14ac:dyDescent="0.3">
      <c r="A2668" s="5" t="s">
        <v>53</v>
      </c>
      <c r="B2668" s="5" t="s">
        <v>54</v>
      </c>
      <c r="D2668" s="5" t="s">
        <v>2658</v>
      </c>
      <c r="E2668" s="5" t="s">
        <v>2659</v>
      </c>
      <c r="F2668" s="6">
        <v>3855.9322028500001</v>
      </c>
      <c r="G2668" s="6">
        <f t="shared" si="39"/>
        <v>192.79661014250001</v>
      </c>
      <c r="H2668" s="5" t="s">
        <v>63</v>
      </c>
      <c r="I2668" s="5" t="s">
        <v>64</v>
      </c>
      <c r="K2668" s="5" t="s">
        <v>1406</v>
      </c>
      <c r="L2668" s="5" t="s">
        <v>434</v>
      </c>
    </row>
    <row r="2669" spans="1:13" outlineLevel="2" x14ac:dyDescent="0.3">
      <c r="A2669" s="5" t="s">
        <v>53</v>
      </c>
      <c r="B2669" s="5" t="s">
        <v>54</v>
      </c>
      <c r="C2669" s="5" t="s">
        <v>810</v>
      </c>
      <c r="D2669" s="5" t="s">
        <v>2480</v>
      </c>
      <c r="E2669" s="5" t="s">
        <v>2481</v>
      </c>
      <c r="F2669" s="6">
        <v>4500</v>
      </c>
      <c r="G2669" s="6">
        <f t="shared" si="39"/>
        <v>225</v>
      </c>
      <c r="H2669" s="5" t="s">
        <v>159</v>
      </c>
      <c r="I2669" s="5" t="s">
        <v>2482</v>
      </c>
      <c r="J2669" s="5" t="s">
        <v>2483</v>
      </c>
      <c r="K2669" s="5" t="s">
        <v>254</v>
      </c>
      <c r="L2669" s="5" t="s">
        <v>59</v>
      </c>
      <c r="M2669" s="5" t="s">
        <v>31</v>
      </c>
    </row>
    <row r="2670" spans="1:13" outlineLevel="2" x14ac:dyDescent="0.3">
      <c r="A2670" s="5" t="s">
        <v>53</v>
      </c>
      <c r="B2670" s="5" t="s">
        <v>54</v>
      </c>
      <c r="C2670" s="5" t="s">
        <v>3358</v>
      </c>
      <c r="D2670" s="5" t="s">
        <v>4764</v>
      </c>
      <c r="E2670" s="5" t="s">
        <v>4765</v>
      </c>
      <c r="F2670" s="6">
        <v>271.18644064</v>
      </c>
      <c r="G2670" s="6">
        <f t="shared" si="39"/>
        <v>13.559322032000001</v>
      </c>
      <c r="H2670" s="5" t="s">
        <v>84</v>
      </c>
      <c r="I2670" s="5" t="s">
        <v>133</v>
      </c>
      <c r="K2670" s="5" t="s">
        <v>1059</v>
      </c>
      <c r="L2670" s="5" t="s">
        <v>109</v>
      </c>
      <c r="M2670" s="5" t="s">
        <v>21</v>
      </c>
    </row>
    <row r="2671" spans="1:13" outlineLevel="2" x14ac:dyDescent="0.3">
      <c r="A2671" s="5" t="s">
        <v>53</v>
      </c>
      <c r="B2671" s="5" t="s">
        <v>54</v>
      </c>
      <c r="C2671" s="5" t="s">
        <v>167</v>
      </c>
      <c r="D2671" s="5" t="s">
        <v>2502</v>
      </c>
      <c r="E2671" s="5" t="s">
        <v>2503</v>
      </c>
      <c r="F2671" s="6">
        <v>4405.2058203249999</v>
      </c>
      <c r="G2671" s="6">
        <f t="shared" si="39"/>
        <v>220.26029101624999</v>
      </c>
      <c r="H2671" s="5" t="s">
        <v>36</v>
      </c>
      <c r="I2671" s="5" t="s">
        <v>1618</v>
      </c>
      <c r="K2671" s="5" t="s">
        <v>254</v>
      </c>
      <c r="L2671" s="5" t="s">
        <v>74</v>
      </c>
    </row>
    <row r="2672" spans="1:13" outlineLevel="2" x14ac:dyDescent="0.3">
      <c r="A2672" s="5" t="s">
        <v>53</v>
      </c>
      <c r="B2672" s="5" t="s">
        <v>54</v>
      </c>
      <c r="C2672" s="5" t="s">
        <v>1941</v>
      </c>
      <c r="D2672" s="5" t="s">
        <v>3722</v>
      </c>
      <c r="E2672" s="5" t="s">
        <v>3723</v>
      </c>
      <c r="F2672" s="6">
        <v>1570.0749237000002</v>
      </c>
      <c r="G2672" s="6">
        <f t="shared" si="39"/>
        <v>78.503746185000011</v>
      </c>
      <c r="H2672" s="5" t="s">
        <v>34</v>
      </c>
      <c r="I2672" s="5" t="s">
        <v>252</v>
      </c>
      <c r="J2672" s="5" t="s">
        <v>253</v>
      </c>
      <c r="K2672" s="5" t="s">
        <v>67</v>
      </c>
      <c r="L2672" s="5" t="s">
        <v>434</v>
      </c>
      <c r="M2672" s="5" t="s">
        <v>31</v>
      </c>
    </row>
    <row r="2673" spans="1:13" outlineLevel="2" x14ac:dyDescent="0.3">
      <c r="A2673" s="5" t="s">
        <v>53</v>
      </c>
      <c r="B2673" s="5" t="s">
        <v>54</v>
      </c>
      <c r="C2673" s="5" t="s">
        <v>1338</v>
      </c>
      <c r="D2673" s="5" t="s">
        <v>3610</v>
      </c>
      <c r="E2673" s="5" t="s">
        <v>3611</v>
      </c>
      <c r="F2673" s="6">
        <v>1726.49160895</v>
      </c>
      <c r="G2673" s="6">
        <f t="shared" si="39"/>
        <v>86.324580447500011</v>
      </c>
      <c r="H2673" s="5" t="s">
        <v>270</v>
      </c>
      <c r="I2673" s="5" t="s">
        <v>271</v>
      </c>
      <c r="J2673" s="5" t="s">
        <v>272</v>
      </c>
      <c r="K2673" s="5" t="s">
        <v>1861</v>
      </c>
      <c r="L2673" s="5" t="s">
        <v>156</v>
      </c>
      <c r="M2673" s="5" t="s">
        <v>31</v>
      </c>
    </row>
    <row r="2674" spans="1:13" outlineLevel="2" x14ac:dyDescent="0.3">
      <c r="A2674" s="5" t="s">
        <v>53</v>
      </c>
      <c r="B2674" s="5" t="s">
        <v>54</v>
      </c>
      <c r="C2674" s="5" t="s">
        <v>478</v>
      </c>
      <c r="D2674" s="5" t="s">
        <v>3793</v>
      </c>
      <c r="E2674" s="5" t="s">
        <v>3794</v>
      </c>
      <c r="F2674" s="6">
        <v>1458.6532135350001</v>
      </c>
      <c r="G2674" s="6">
        <f t="shared" si="39"/>
        <v>72.932660676750004</v>
      </c>
      <c r="H2674" s="5" t="s">
        <v>36</v>
      </c>
      <c r="I2674" s="5" t="s">
        <v>37</v>
      </c>
      <c r="J2674" s="5" t="s">
        <v>161</v>
      </c>
      <c r="K2674" s="5" t="s">
        <v>58</v>
      </c>
      <c r="L2674" s="5" t="s">
        <v>109</v>
      </c>
      <c r="M2674" s="5" t="s">
        <v>21</v>
      </c>
    </row>
    <row r="2675" spans="1:13" outlineLevel="2" x14ac:dyDescent="0.3">
      <c r="A2675" s="5" t="s">
        <v>53</v>
      </c>
      <c r="B2675" s="5" t="s">
        <v>54</v>
      </c>
      <c r="C2675" s="5" t="s">
        <v>478</v>
      </c>
      <c r="D2675" s="5" t="s">
        <v>988</v>
      </c>
      <c r="E2675" s="5" t="s">
        <v>989</v>
      </c>
      <c r="F2675" s="6">
        <v>17196.432643200002</v>
      </c>
      <c r="G2675" s="6">
        <f t="shared" si="39"/>
        <v>859.82163216000015</v>
      </c>
      <c r="H2675" s="5" t="s">
        <v>94</v>
      </c>
      <c r="I2675" s="5" t="s">
        <v>638</v>
      </c>
      <c r="J2675" s="5" t="s">
        <v>640</v>
      </c>
      <c r="K2675" s="5" t="s">
        <v>641</v>
      </c>
      <c r="L2675" s="5" t="s">
        <v>109</v>
      </c>
    </row>
    <row r="2676" spans="1:13" outlineLevel="2" x14ac:dyDescent="0.3">
      <c r="A2676" s="5" t="s">
        <v>53</v>
      </c>
      <c r="B2676" s="5" t="s">
        <v>54</v>
      </c>
      <c r="C2676" s="5" t="s">
        <v>478</v>
      </c>
      <c r="D2676" s="5" t="s">
        <v>988</v>
      </c>
      <c r="E2676" s="5" t="s">
        <v>989</v>
      </c>
      <c r="F2676" s="6">
        <v>4573.5193200000003</v>
      </c>
      <c r="G2676" s="6">
        <f t="shared" si="39"/>
        <v>228.67596600000002</v>
      </c>
      <c r="H2676" s="5" t="s">
        <v>94</v>
      </c>
      <c r="I2676" s="5" t="s">
        <v>638</v>
      </c>
      <c r="J2676" s="5" t="s">
        <v>640</v>
      </c>
      <c r="K2676" s="5" t="s">
        <v>73</v>
      </c>
      <c r="L2676" s="5" t="s">
        <v>109</v>
      </c>
    </row>
    <row r="2677" spans="1:13" outlineLevel="2" x14ac:dyDescent="0.3">
      <c r="A2677" s="5" t="s">
        <v>53</v>
      </c>
      <c r="B2677" s="5" t="s">
        <v>54</v>
      </c>
      <c r="D2677" s="5" t="s">
        <v>5342</v>
      </c>
      <c r="E2677" s="5" t="s">
        <v>5343</v>
      </c>
      <c r="F2677" s="6">
        <v>0</v>
      </c>
      <c r="G2677" s="6">
        <f t="shared" si="39"/>
        <v>0</v>
      </c>
      <c r="H2677" s="5" t="s">
        <v>46</v>
      </c>
      <c r="I2677" s="5" t="s">
        <v>47</v>
      </c>
      <c r="J2677" s="5" t="s">
        <v>342</v>
      </c>
      <c r="L2677" s="5" t="s">
        <v>494</v>
      </c>
      <c r="M2677" s="5" t="s">
        <v>399</v>
      </c>
    </row>
    <row r="2678" spans="1:13" outlineLevel="2" x14ac:dyDescent="0.3">
      <c r="A2678" s="5" t="s">
        <v>53</v>
      </c>
      <c r="B2678" s="5" t="s">
        <v>54</v>
      </c>
      <c r="D2678" s="5" t="s">
        <v>2114</v>
      </c>
      <c r="E2678" s="5" t="s">
        <v>2115</v>
      </c>
      <c r="F2678" s="6">
        <v>5849.235944</v>
      </c>
      <c r="G2678" s="6">
        <f t="shared" si="39"/>
        <v>292.46179720000003</v>
      </c>
      <c r="H2678" s="5" t="s">
        <v>36</v>
      </c>
      <c r="I2678" s="5" t="s">
        <v>37</v>
      </c>
      <c r="K2678" s="5" t="s">
        <v>58</v>
      </c>
      <c r="L2678" s="5" t="s">
        <v>811</v>
      </c>
      <c r="M2678" s="5" t="s">
        <v>21</v>
      </c>
    </row>
    <row r="2679" spans="1:13" outlineLevel="2" x14ac:dyDescent="0.3">
      <c r="A2679" s="5" t="s">
        <v>53</v>
      </c>
      <c r="B2679" s="5" t="s">
        <v>54</v>
      </c>
      <c r="D2679" s="5" t="s">
        <v>5362</v>
      </c>
      <c r="E2679" s="5" t="s">
        <v>5363</v>
      </c>
      <c r="F2679" s="6">
        <v>0</v>
      </c>
      <c r="G2679" s="6">
        <f t="shared" si="39"/>
        <v>0</v>
      </c>
      <c r="H2679" s="5" t="s">
        <v>46</v>
      </c>
      <c r="I2679" s="5" t="s">
        <v>47</v>
      </c>
      <c r="J2679" s="5" t="s">
        <v>49</v>
      </c>
      <c r="L2679" s="5" t="s">
        <v>74</v>
      </c>
    </row>
    <row r="2680" spans="1:13" outlineLevel="2" x14ac:dyDescent="0.3">
      <c r="A2680" s="5" t="s">
        <v>53</v>
      </c>
      <c r="B2680" s="5" t="s">
        <v>54</v>
      </c>
      <c r="C2680" s="5" t="s">
        <v>810</v>
      </c>
      <c r="D2680" s="5" t="s">
        <v>2824</v>
      </c>
      <c r="E2680" s="5" t="s">
        <v>2825</v>
      </c>
      <c r="F2680" s="6">
        <v>3285.2475915</v>
      </c>
      <c r="G2680" s="6">
        <f t="shared" si="39"/>
        <v>164.26237957500001</v>
      </c>
      <c r="H2680" s="5" t="s">
        <v>449</v>
      </c>
      <c r="I2680" s="5" t="s">
        <v>575</v>
      </c>
      <c r="J2680" s="5" t="s">
        <v>576</v>
      </c>
      <c r="K2680" s="5" t="s">
        <v>73</v>
      </c>
      <c r="L2680" s="5" t="s">
        <v>74</v>
      </c>
      <c r="M2680" s="5" t="s">
        <v>1299</v>
      </c>
    </row>
    <row r="2681" spans="1:13" outlineLevel="2" x14ac:dyDescent="0.3">
      <c r="A2681" s="5" t="s">
        <v>53</v>
      </c>
      <c r="B2681" s="5" t="s">
        <v>54</v>
      </c>
      <c r="C2681" s="5" t="s">
        <v>478</v>
      </c>
      <c r="D2681" s="5" t="s">
        <v>5369</v>
      </c>
      <c r="E2681" s="5" t="s">
        <v>5370</v>
      </c>
      <c r="F2681" s="6">
        <v>0</v>
      </c>
      <c r="G2681" s="6">
        <f t="shared" si="39"/>
        <v>0</v>
      </c>
      <c r="H2681" s="5" t="s">
        <v>46</v>
      </c>
      <c r="I2681" s="5" t="s">
        <v>47</v>
      </c>
      <c r="J2681" s="5" t="s">
        <v>49</v>
      </c>
      <c r="L2681" s="5" t="s">
        <v>832</v>
      </c>
    </row>
    <row r="2682" spans="1:13" outlineLevel="2" x14ac:dyDescent="0.3">
      <c r="A2682" s="5" t="s">
        <v>53</v>
      </c>
      <c r="B2682" s="5" t="s">
        <v>54</v>
      </c>
      <c r="C2682" s="5" t="s">
        <v>714</v>
      </c>
      <c r="D2682" s="5" t="s">
        <v>2915</v>
      </c>
      <c r="E2682" s="5" t="s">
        <v>3879</v>
      </c>
      <c r="F2682" s="6">
        <v>1319.8545621756002</v>
      </c>
      <c r="G2682" s="6">
        <f t="shared" si="39"/>
        <v>65.992728108780014</v>
      </c>
      <c r="H2682" s="5" t="s">
        <v>34</v>
      </c>
      <c r="I2682" s="5" t="s">
        <v>166</v>
      </c>
      <c r="K2682" s="5" t="s">
        <v>67</v>
      </c>
      <c r="L2682" s="5" t="s">
        <v>30</v>
      </c>
      <c r="M2682" s="5" t="s">
        <v>31</v>
      </c>
    </row>
    <row r="2683" spans="1:13" outlineLevel="2" x14ac:dyDescent="0.3">
      <c r="A2683" s="5" t="s">
        <v>53</v>
      </c>
      <c r="B2683" s="5" t="s">
        <v>54</v>
      </c>
      <c r="C2683" s="5" t="s">
        <v>714</v>
      </c>
      <c r="D2683" s="5" t="s">
        <v>2915</v>
      </c>
      <c r="E2683" s="5" t="s">
        <v>2916</v>
      </c>
      <c r="F2683" s="6">
        <v>3025.4237283900002</v>
      </c>
      <c r="G2683" s="6">
        <f t="shared" si="39"/>
        <v>151.27118641950003</v>
      </c>
      <c r="H2683" s="5" t="s">
        <v>14</v>
      </c>
      <c r="I2683" s="5" t="s">
        <v>181</v>
      </c>
      <c r="J2683" s="5" t="s">
        <v>439</v>
      </c>
      <c r="K2683" s="5" t="s">
        <v>19</v>
      </c>
      <c r="L2683" s="5" t="s">
        <v>30</v>
      </c>
      <c r="M2683" s="5" t="s">
        <v>31</v>
      </c>
    </row>
    <row r="2684" spans="1:13" outlineLevel="2" x14ac:dyDescent="0.3">
      <c r="A2684" s="5" t="s">
        <v>53</v>
      </c>
      <c r="B2684" s="5" t="s">
        <v>54</v>
      </c>
      <c r="C2684" s="5" t="s">
        <v>478</v>
      </c>
      <c r="D2684" s="5" t="s">
        <v>5389</v>
      </c>
      <c r="E2684" s="5" t="s">
        <v>5390</v>
      </c>
      <c r="F2684" s="6">
        <v>0</v>
      </c>
      <c r="G2684" s="6">
        <f t="shared" si="39"/>
        <v>0</v>
      </c>
      <c r="H2684" s="5" t="s">
        <v>449</v>
      </c>
      <c r="I2684" s="5" t="s">
        <v>450</v>
      </c>
      <c r="J2684" s="5" t="s">
        <v>451</v>
      </c>
      <c r="L2684" s="5" t="s">
        <v>170</v>
      </c>
      <c r="M2684" s="5" t="s">
        <v>21</v>
      </c>
    </row>
    <row r="2685" spans="1:13" outlineLevel="2" x14ac:dyDescent="0.3">
      <c r="A2685" s="5" t="s">
        <v>53</v>
      </c>
      <c r="B2685" s="5" t="s">
        <v>54</v>
      </c>
      <c r="C2685" s="5" t="s">
        <v>478</v>
      </c>
      <c r="D2685" s="5" t="s">
        <v>5391</v>
      </c>
      <c r="E2685" s="5" t="s">
        <v>5392</v>
      </c>
      <c r="F2685" s="6">
        <v>0</v>
      </c>
      <c r="G2685" s="6">
        <f t="shared" si="39"/>
        <v>0</v>
      </c>
      <c r="H2685" s="5" t="s">
        <v>449</v>
      </c>
      <c r="I2685" s="5" t="s">
        <v>450</v>
      </c>
      <c r="J2685" s="5" t="s">
        <v>451</v>
      </c>
      <c r="L2685" s="5" t="s">
        <v>50</v>
      </c>
      <c r="M2685" s="5" t="s">
        <v>21</v>
      </c>
    </row>
    <row r="2686" spans="1:13" outlineLevel="2" x14ac:dyDescent="0.3">
      <c r="A2686" s="5" t="s">
        <v>53</v>
      </c>
      <c r="B2686" s="5" t="s">
        <v>54</v>
      </c>
      <c r="C2686" s="5" t="s">
        <v>707</v>
      </c>
      <c r="D2686" s="5" t="s">
        <v>3331</v>
      </c>
      <c r="E2686" s="5" t="s">
        <v>3332</v>
      </c>
      <c r="F2686" s="6">
        <v>2193.463479</v>
      </c>
      <c r="G2686" s="6">
        <f t="shared" si="39"/>
        <v>109.67317395000001</v>
      </c>
      <c r="H2686" s="5" t="s">
        <v>36</v>
      </c>
      <c r="I2686" s="5" t="s">
        <v>37</v>
      </c>
      <c r="J2686" s="5" t="s">
        <v>1043</v>
      </c>
      <c r="K2686" s="5" t="s">
        <v>58</v>
      </c>
      <c r="L2686" s="5" t="s">
        <v>59</v>
      </c>
      <c r="M2686" s="5" t="s">
        <v>31</v>
      </c>
    </row>
    <row r="2687" spans="1:13" outlineLevel="2" x14ac:dyDescent="0.3">
      <c r="A2687" s="5" t="s">
        <v>53</v>
      </c>
      <c r="B2687" s="5" t="s">
        <v>54</v>
      </c>
      <c r="C2687" s="5" t="s">
        <v>1180</v>
      </c>
      <c r="D2687" s="5" t="s">
        <v>1736</v>
      </c>
      <c r="E2687" s="5" t="s">
        <v>1737</v>
      </c>
      <c r="F2687" s="6">
        <v>8093.2203378500008</v>
      </c>
      <c r="G2687" s="6">
        <f t="shared" si="39"/>
        <v>404.66101689250007</v>
      </c>
      <c r="H2687" s="5" t="s">
        <v>63</v>
      </c>
      <c r="I2687" s="5" t="s">
        <v>64</v>
      </c>
      <c r="J2687" s="5" t="s">
        <v>883</v>
      </c>
      <c r="K2687" s="5" t="s">
        <v>58</v>
      </c>
      <c r="L2687" s="5" t="s">
        <v>30</v>
      </c>
      <c r="M2687" s="5" t="s">
        <v>31</v>
      </c>
    </row>
    <row r="2688" spans="1:13" outlineLevel="2" x14ac:dyDescent="0.3">
      <c r="A2688" s="5" t="s">
        <v>53</v>
      </c>
      <c r="B2688" s="5" t="s">
        <v>54</v>
      </c>
      <c r="C2688" s="5" t="s">
        <v>478</v>
      </c>
      <c r="D2688" s="5" t="s">
        <v>5404</v>
      </c>
      <c r="E2688" s="5" t="s">
        <v>5405</v>
      </c>
      <c r="F2688" s="6">
        <v>0</v>
      </c>
      <c r="G2688" s="6">
        <f t="shared" si="39"/>
        <v>0</v>
      </c>
      <c r="H2688" s="5" t="s">
        <v>449</v>
      </c>
      <c r="I2688" s="5" t="s">
        <v>450</v>
      </c>
      <c r="J2688" s="5" t="s">
        <v>451</v>
      </c>
      <c r="L2688" s="5" t="s">
        <v>90</v>
      </c>
      <c r="M2688" s="5" t="s">
        <v>21</v>
      </c>
    </row>
    <row r="2689" spans="1:13" outlineLevel="2" x14ac:dyDescent="0.3">
      <c r="A2689" s="5" t="s">
        <v>53</v>
      </c>
      <c r="B2689" s="5" t="s">
        <v>54</v>
      </c>
      <c r="C2689" s="5" t="s">
        <v>167</v>
      </c>
      <c r="D2689" s="5" t="s">
        <v>5408</v>
      </c>
      <c r="E2689" s="5" t="s">
        <v>5409</v>
      </c>
      <c r="F2689" s="6">
        <v>0</v>
      </c>
      <c r="G2689" s="6">
        <f t="shared" si="39"/>
        <v>0</v>
      </c>
      <c r="H2689" s="5" t="s">
        <v>46</v>
      </c>
      <c r="I2689" s="5" t="s">
        <v>47</v>
      </c>
      <c r="J2689" s="5" t="s">
        <v>49</v>
      </c>
      <c r="L2689" s="5" t="s">
        <v>189</v>
      </c>
    </row>
    <row r="2690" spans="1:13" outlineLevel="2" x14ac:dyDescent="0.3">
      <c r="A2690" s="5" t="s">
        <v>53</v>
      </c>
      <c r="B2690" s="5" t="s">
        <v>54</v>
      </c>
      <c r="C2690" s="5" t="s">
        <v>478</v>
      </c>
      <c r="D2690" s="5" t="s">
        <v>4301</v>
      </c>
      <c r="E2690" s="5" t="s">
        <v>4302</v>
      </c>
      <c r="F2690" s="6">
        <v>858.95893999999998</v>
      </c>
      <c r="G2690" s="6">
        <f t="shared" si="39"/>
        <v>42.947946999999999</v>
      </c>
      <c r="H2690" s="5" t="s">
        <v>217</v>
      </c>
      <c r="I2690" s="5" t="s">
        <v>2131</v>
      </c>
      <c r="K2690" s="5" t="s">
        <v>73</v>
      </c>
      <c r="L2690" s="5" t="s">
        <v>59</v>
      </c>
      <c r="M2690" s="5" t="s">
        <v>21</v>
      </c>
    </row>
    <row r="2691" spans="1:13" outlineLevel="2" x14ac:dyDescent="0.3">
      <c r="A2691" s="5" t="s">
        <v>53</v>
      </c>
      <c r="B2691" s="5" t="s">
        <v>54</v>
      </c>
      <c r="C2691" s="5" t="s">
        <v>3335</v>
      </c>
      <c r="D2691" s="5" t="s">
        <v>3333</v>
      </c>
      <c r="E2691" s="5" t="s">
        <v>3334</v>
      </c>
      <c r="F2691" s="6">
        <v>2182.496161605</v>
      </c>
      <c r="G2691" s="6">
        <f t="shared" si="39"/>
        <v>109.12480808025001</v>
      </c>
      <c r="H2691" s="5" t="s">
        <v>36</v>
      </c>
      <c r="I2691" s="5" t="s">
        <v>37</v>
      </c>
      <c r="J2691" s="5" t="s">
        <v>2280</v>
      </c>
      <c r="K2691" s="5" t="s">
        <v>1897</v>
      </c>
      <c r="L2691" s="5" t="s">
        <v>434</v>
      </c>
      <c r="M2691" s="5" t="s">
        <v>31</v>
      </c>
    </row>
    <row r="2692" spans="1:13" outlineLevel="2" x14ac:dyDescent="0.3">
      <c r="A2692" s="5" t="s">
        <v>53</v>
      </c>
      <c r="B2692" s="5" t="s">
        <v>54</v>
      </c>
      <c r="D2692" s="5" t="s">
        <v>1092</v>
      </c>
      <c r="E2692" s="5" t="s">
        <v>1093</v>
      </c>
      <c r="F2692" s="6">
        <v>15235.593218206001</v>
      </c>
      <c r="G2692" s="6">
        <f t="shared" si="39"/>
        <v>761.77966091030009</v>
      </c>
      <c r="H2692" s="5" t="s">
        <v>84</v>
      </c>
      <c r="I2692" s="5" t="s">
        <v>85</v>
      </c>
      <c r="J2692" s="5" t="s">
        <v>88</v>
      </c>
      <c r="K2692" s="5" t="s">
        <v>155</v>
      </c>
      <c r="L2692" s="5" t="s">
        <v>20</v>
      </c>
      <c r="M2692" s="5" t="s">
        <v>91</v>
      </c>
    </row>
    <row r="2693" spans="1:13" outlineLevel="2" x14ac:dyDescent="0.3">
      <c r="A2693" s="5" t="s">
        <v>53</v>
      </c>
      <c r="B2693" s="5" t="s">
        <v>54</v>
      </c>
      <c r="C2693" s="5" t="s">
        <v>1071</v>
      </c>
      <c r="D2693" s="5" t="s">
        <v>3534</v>
      </c>
      <c r="E2693" s="5" t="s">
        <v>3535</v>
      </c>
      <c r="F2693" s="6">
        <v>1864.44395715</v>
      </c>
      <c r="G2693" s="6">
        <f t="shared" si="39"/>
        <v>93.222197857500007</v>
      </c>
      <c r="H2693" s="5" t="s">
        <v>36</v>
      </c>
      <c r="I2693" s="5" t="s">
        <v>37</v>
      </c>
      <c r="J2693" s="5" t="s">
        <v>425</v>
      </c>
      <c r="K2693" s="5" t="s">
        <v>1897</v>
      </c>
    </row>
    <row r="2694" spans="1:13" outlineLevel="2" x14ac:dyDescent="0.3">
      <c r="A2694" s="5" t="s">
        <v>53</v>
      </c>
      <c r="B2694" s="5" t="s">
        <v>54</v>
      </c>
      <c r="C2694" s="5" t="s">
        <v>1471</v>
      </c>
      <c r="D2694" s="5" t="s">
        <v>5431</v>
      </c>
      <c r="E2694" s="5" t="s">
        <v>5432</v>
      </c>
      <c r="F2694" s="6">
        <v>0</v>
      </c>
      <c r="G2694" s="6">
        <f t="shared" si="39"/>
        <v>0</v>
      </c>
      <c r="H2694" s="5" t="s">
        <v>46</v>
      </c>
      <c r="I2694" s="5" t="s">
        <v>47</v>
      </c>
      <c r="L2694" s="5" t="s">
        <v>109</v>
      </c>
      <c r="M2694" s="5" t="s">
        <v>21</v>
      </c>
    </row>
    <row r="2695" spans="1:13" outlineLevel="2" x14ac:dyDescent="0.3">
      <c r="A2695" s="5" t="s">
        <v>53</v>
      </c>
      <c r="B2695" s="5" t="s">
        <v>54</v>
      </c>
      <c r="C2695" s="5" t="s">
        <v>167</v>
      </c>
      <c r="D2695" s="5" t="s">
        <v>3143</v>
      </c>
      <c r="E2695" s="5" t="s">
        <v>3144</v>
      </c>
      <c r="F2695" s="6">
        <v>2542.3728810000002</v>
      </c>
      <c r="G2695" s="6">
        <f t="shared" si="39"/>
        <v>127.11864405000001</v>
      </c>
      <c r="H2695" s="5" t="s">
        <v>84</v>
      </c>
      <c r="I2695" s="5" t="s">
        <v>85</v>
      </c>
      <c r="J2695" s="5" t="s">
        <v>88</v>
      </c>
      <c r="K2695" s="5" t="s">
        <v>155</v>
      </c>
      <c r="L2695" s="5" t="s">
        <v>274</v>
      </c>
      <c r="M2695" s="5" t="s">
        <v>91</v>
      </c>
    </row>
    <row r="2696" spans="1:13" outlineLevel="2" x14ac:dyDescent="0.3">
      <c r="A2696" s="5" t="s">
        <v>53</v>
      </c>
      <c r="B2696" s="5" t="s">
        <v>54</v>
      </c>
      <c r="D2696" s="5" t="s">
        <v>3505</v>
      </c>
      <c r="E2696" s="5" t="s">
        <v>3506</v>
      </c>
      <c r="F2696" s="6">
        <v>1905.0847454960001</v>
      </c>
      <c r="G2696" s="6">
        <f t="shared" si="39"/>
        <v>95.254237274800005</v>
      </c>
      <c r="H2696" s="5" t="s">
        <v>14</v>
      </c>
      <c r="I2696" s="5" t="s">
        <v>181</v>
      </c>
      <c r="K2696" s="5" t="s">
        <v>67</v>
      </c>
      <c r="L2696" s="5" t="s">
        <v>20</v>
      </c>
    </row>
    <row r="2697" spans="1:13" outlineLevel="2" x14ac:dyDescent="0.3">
      <c r="A2697" s="5" t="s">
        <v>53</v>
      </c>
      <c r="B2697" s="5" t="s">
        <v>54</v>
      </c>
      <c r="C2697" s="5" t="s">
        <v>810</v>
      </c>
      <c r="D2697" s="5" t="s">
        <v>4824</v>
      </c>
      <c r="E2697" s="5" t="s">
        <v>4825</v>
      </c>
      <c r="F2697" s="6">
        <v>188.43005571180001</v>
      </c>
      <c r="G2697" s="6">
        <f t="shared" si="39"/>
        <v>9.4215027855900004</v>
      </c>
      <c r="H2697" s="5" t="s">
        <v>449</v>
      </c>
      <c r="I2697" s="5" t="s">
        <v>450</v>
      </c>
      <c r="K2697" s="5" t="s">
        <v>169</v>
      </c>
      <c r="L2697" s="5" t="s">
        <v>434</v>
      </c>
      <c r="M2697" s="5" t="s">
        <v>31</v>
      </c>
    </row>
    <row r="2698" spans="1:13" outlineLevel="2" x14ac:dyDescent="0.3">
      <c r="A2698" s="5" t="s">
        <v>53</v>
      </c>
      <c r="B2698" s="5" t="s">
        <v>54</v>
      </c>
      <c r="D2698" s="5" t="s">
        <v>1678</v>
      </c>
      <c r="E2698" s="5" t="s">
        <v>1679</v>
      </c>
      <c r="F2698" s="6">
        <v>8408.031433619999</v>
      </c>
      <c r="G2698" s="6">
        <f t="shared" si="39"/>
        <v>420.40157168099995</v>
      </c>
      <c r="H2698" s="5" t="s">
        <v>449</v>
      </c>
      <c r="I2698" s="5" t="s">
        <v>575</v>
      </c>
      <c r="J2698" s="5" t="s">
        <v>576</v>
      </c>
      <c r="K2698" s="5" t="s">
        <v>67</v>
      </c>
      <c r="L2698" s="5" t="s">
        <v>59</v>
      </c>
    </row>
    <row r="2699" spans="1:13" outlineLevel="2" x14ac:dyDescent="0.3">
      <c r="A2699" s="5" t="s">
        <v>53</v>
      </c>
      <c r="B2699" s="5" t="s">
        <v>54</v>
      </c>
      <c r="C2699" s="5" t="s">
        <v>3358</v>
      </c>
      <c r="D2699" s="5" t="s">
        <v>3356</v>
      </c>
      <c r="E2699" s="5" t="s">
        <v>3357</v>
      </c>
      <c r="F2699" s="6">
        <v>2118.6440674999999</v>
      </c>
      <c r="G2699" s="6">
        <f t="shared" si="39"/>
        <v>105.932203375</v>
      </c>
      <c r="H2699" s="5" t="s">
        <v>46</v>
      </c>
      <c r="I2699" s="5" t="s">
        <v>47</v>
      </c>
      <c r="J2699" s="5" t="s">
        <v>3359</v>
      </c>
      <c r="K2699" s="5" t="s">
        <v>58</v>
      </c>
    </row>
    <row r="2700" spans="1:13" outlineLevel="2" x14ac:dyDescent="0.3">
      <c r="A2700" s="5" t="s">
        <v>53</v>
      </c>
      <c r="B2700" s="5" t="s">
        <v>54</v>
      </c>
      <c r="D2700" s="5" t="s">
        <v>969</v>
      </c>
      <c r="E2700" s="5" t="s">
        <v>970</v>
      </c>
      <c r="F2700" s="6">
        <v>17790.677963611</v>
      </c>
      <c r="G2700" s="6">
        <f t="shared" si="39"/>
        <v>889.53389818055007</v>
      </c>
      <c r="H2700" s="5" t="s">
        <v>84</v>
      </c>
      <c r="I2700" s="5" t="s">
        <v>364</v>
      </c>
      <c r="J2700" s="5" t="s">
        <v>365</v>
      </c>
      <c r="K2700" s="5" t="s">
        <v>67</v>
      </c>
      <c r="L2700" s="5" t="s">
        <v>115</v>
      </c>
    </row>
    <row r="2701" spans="1:13" outlineLevel="2" x14ac:dyDescent="0.3">
      <c r="A2701" s="5" t="s">
        <v>53</v>
      </c>
      <c r="B2701" s="5" t="s">
        <v>54</v>
      </c>
      <c r="C2701" s="5" t="s">
        <v>1471</v>
      </c>
      <c r="D2701" s="5" t="s">
        <v>4616</v>
      </c>
      <c r="E2701" s="5" t="s">
        <v>4617</v>
      </c>
      <c r="F2701" s="6">
        <v>475.25042045000004</v>
      </c>
      <c r="G2701" s="6">
        <f t="shared" si="39"/>
        <v>23.762521022500003</v>
      </c>
      <c r="H2701" s="5" t="s">
        <v>4618</v>
      </c>
      <c r="I2701" s="5" t="s">
        <v>2442</v>
      </c>
      <c r="J2701" s="5" t="s">
        <v>2443</v>
      </c>
      <c r="K2701" s="5" t="s">
        <v>455</v>
      </c>
      <c r="L2701" s="5" t="s">
        <v>370</v>
      </c>
      <c r="M2701" s="5" t="s">
        <v>31</v>
      </c>
    </row>
    <row r="2702" spans="1:13" outlineLevel="2" x14ac:dyDescent="0.3">
      <c r="A2702" s="5" t="s">
        <v>53</v>
      </c>
      <c r="B2702" s="5" t="s">
        <v>54</v>
      </c>
      <c r="C2702" s="5" t="s">
        <v>2073</v>
      </c>
      <c r="D2702" s="5" t="s">
        <v>4088</v>
      </c>
      <c r="E2702" s="5" t="s">
        <v>4089</v>
      </c>
      <c r="F2702" s="6">
        <v>1108.474576116</v>
      </c>
      <c r="G2702" s="6">
        <f t="shared" si="39"/>
        <v>55.423728805800003</v>
      </c>
      <c r="H2702" s="5" t="s">
        <v>84</v>
      </c>
      <c r="I2702" s="5" t="s">
        <v>442</v>
      </c>
      <c r="J2702" s="5" t="s">
        <v>444</v>
      </c>
      <c r="K2702" s="5" t="s">
        <v>221</v>
      </c>
      <c r="L2702" s="5" t="s">
        <v>41</v>
      </c>
      <c r="M2702" s="5" t="s">
        <v>31</v>
      </c>
    </row>
    <row r="2703" spans="1:13" outlineLevel="2" x14ac:dyDescent="0.3">
      <c r="A2703" s="5" t="s">
        <v>53</v>
      </c>
      <c r="B2703" s="5" t="s">
        <v>54</v>
      </c>
      <c r="C2703" s="5" t="s">
        <v>167</v>
      </c>
      <c r="D2703" s="5" t="s">
        <v>2724</v>
      </c>
      <c r="E2703" s="5" t="s">
        <v>2725</v>
      </c>
      <c r="F2703" s="6">
        <v>3617.4999994935497</v>
      </c>
      <c r="G2703" s="6">
        <f t="shared" si="39"/>
        <v>180.87499997467751</v>
      </c>
      <c r="H2703" s="5" t="s">
        <v>16</v>
      </c>
      <c r="I2703" s="5" t="s">
        <v>17</v>
      </c>
      <c r="J2703" s="5" t="s">
        <v>18</v>
      </c>
      <c r="K2703" s="5" t="s">
        <v>19</v>
      </c>
      <c r="L2703" s="5" t="s">
        <v>249</v>
      </c>
      <c r="M2703" s="5" t="s">
        <v>31</v>
      </c>
    </row>
    <row r="2704" spans="1:13" outlineLevel="2" x14ac:dyDescent="0.3">
      <c r="A2704" s="5" t="s">
        <v>53</v>
      </c>
      <c r="B2704" s="5" t="s">
        <v>54</v>
      </c>
      <c r="C2704" s="5" t="s">
        <v>167</v>
      </c>
      <c r="D2704" s="5" t="s">
        <v>4258</v>
      </c>
      <c r="E2704" s="5" t="s">
        <v>4259</v>
      </c>
      <c r="F2704" s="6">
        <v>917.25668243999996</v>
      </c>
      <c r="G2704" s="6">
        <f t="shared" si="39"/>
        <v>45.862834122000002</v>
      </c>
      <c r="H2704" s="5" t="s">
        <v>402</v>
      </c>
      <c r="I2704" s="5" t="s">
        <v>653</v>
      </c>
      <c r="J2704" s="5" t="s">
        <v>655</v>
      </c>
      <c r="K2704" s="5" t="s">
        <v>58</v>
      </c>
      <c r="L2704" s="5" t="s">
        <v>59</v>
      </c>
      <c r="M2704" s="5" t="s">
        <v>31</v>
      </c>
    </row>
    <row r="2705" spans="1:13" outlineLevel="2" x14ac:dyDescent="0.3">
      <c r="A2705" s="5" t="s">
        <v>53</v>
      </c>
      <c r="B2705" s="5" t="s">
        <v>54</v>
      </c>
      <c r="C2705" s="5" t="s">
        <v>515</v>
      </c>
      <c r="D2705" s="5" t="s">
        <v>3612</v>
      </c>
      <c r="E2705" s="5" t="s">
        <v>3613</v>
      </c>
      <c r="F2705" s="6">
        <v>1726.49160895</v>
      </c>
      <c r="G2705" s="6">
        <f t="shared" si="39"/>
        <v>86.324580447500011</v>
      </c>
      <c r="H2705" s="5" t="s">
        <v>270</v>
      </c>
      <c r="I2705" s="5" t="s">
        <v>271</v>
      </c>
      <c r="J2705" s="5" t="s">
        <v>675</v>
      </c>
      <c r="K2705" s="5" t="s">
        <v>455</v>
      </c>
      <c r="L2705" s="5" t="s">
        <v>434</v>
      </c>
      <c r="M2705" s="5" t="s">
        <v>31</v>
      </c>
    </row>
    <row r="2706" spans="1:13" outlineLevel="2" x14ac:dyDescent="0.3">
      <c r="A2706" s="5" t="s">
        <v>53</v>
      </c>
      <c r="B2706" s="5" t="s">
        <v>54</v>
      </c>
      <c r="D2706" s="5" t="s">
        <v>5482</v>
      </c>
      <c r="E2706" s="5" t="s">
        <v>5483</v>
      </c>
      <c r="F2706" s="6">
        <v>0</v>
      </c>
      <c r="G2706" s="6">
        <f t="shared" si="39"/>
        <v>0</v>
      </c>
      <c r="H2706" s="5" t="s">
        <v>46</v>
      </c>
      <c r="I2706" s="5" t="s">
        <v>47</v>
      </c>
      <c r="J2706" s="5" t="s">
        <v>49</v>
      </c>
      <c r="L2706" s="5" t="s">
        <v>520</v>
      </c>
    </row>
    <row r="2707" spans="1:13" outlineLevel="2" x14ac:dyDescent="0.3">
      <c r="A2707" s="5" t="s">
        <v>53</v>
      </c>
      <c r="B2707" s="5" t="s">
        <v>54</v>
      </c>
      <c r="D2707" s="5" t="s">
        <v>5484</v>
      </c>
      <c r="E2707" s="5" t="s">
        <v>5485</v>
      </c>
      <c r="F2707" s="6">
        <v>0</v>
      </c>
      <c r="G2707" s="6">
        <f t="shared" si="39"/>
        <v>0</v>
      </c>
      <c r="H2707" s="5" t="s">
        <v>70</v>
      </c>
      <c r="I2707" s="5" t="s">
        <v>71</v>
      </c>
      <c r="L2707" s="5" t="s">
        <v>189</v>
      </c>
      <c r="M2707" s="5" t="s">
        <v>21</v>
      </c>
    </row>
    <row r="2708" spans="1:13" outlineLevel="2" x14ac:dyDescent="0.3">
      <c r="A2708" s="5" t="s">
        <v>53</v>
      </c>
      <c r="B2708" s="5" t="s">
        <v>54</v>
      </c>
      <c r="D2708" s="5" t="s">
        <v>3270</v>
      </c>
      <c r="E2708" s="5" t="s">
        <v>3271</v>
      </c>
      <c r="F2708" s="6">
        <v>2330.5084742500003</v>
      </c>
      <c r="G2708" s="6">
        <f t="shared" si="39"/>
        <v>116.52542371250001</v>
      </c>
      <c r="H2708" s="5" t="s">
        <v>63</v>
      </c>
      <c r="I2708" s="5" t="s">
        <v>996</v>
      </c>
      <c r="K2708" s="5" t="s">
        <v>67</v>
      </c>
      <c r="L2708" s="5" t="s">
        <v>109</v>
      </c>
      <c r="M2708" s="5" t="s">
        <v>21</v>
      </c>
    </row>
    <row r="2709" spans="1:13" outlineLevel="2" x14ac:dyDescent="0.3">
      <c r="A2709" s="5" t="s">
        <v>53</v>
      </c>
      <c r="B2709" s="5" t="s">
        <v>54</v>
      </c>
      <c r="C2709" s="5" t="s">
        <v>1071</v>
      </c>
      <c r="D2709" s="5" t="s">
        <v>2400</v>
      </c>
      <c r="E2709" s="5" t="s">
        <v>2401</v>
      </c>
      <c r="F2709" s="6">
        <v>4752.5042045</v>
      </c>
      <c r="G2709" s="6">
        <f t="shared" si="39"/>
        <v>237.62521022500002</v>
      </c>
      <c r="H2709" s="5" t="s">
        <v>36</v>
      </c>
      <c r="I2709" s="5" t="s">
        <v>37</v>
      </c>
      <c r="K2709" s="5" t="s">
        <v>2402</v>
      </c>
      <c r="L2709" s="5" t="s">
        <v>370</v>
      </c>
      <c r="M2709" s="5" t="s">
        <v>31</v>
      </c>
    </row>
    <row r="2710" spans="1:13" outlineLevel="2" x14ac:dyDescent="0.3">
      <c r="A2710" s="5" t="s">
        <v>53</v>
      </c>
      <c r="B2710" s="5" t="s">
        <v>54</v>
      </c>
      <c r="C2710" s="5" t="s">
        <v>167</v>
      </c>
      <c r="D2710" s="5" t="s">
        <v>1718</v>
      </c>
      <c r="E2710" s="5" t="s">
        <v>2749</v>
      </c>
      <c r="F2710" s="6">
        <v>3491.7372876467502</v>
      </c>
      <c r="G2710" s="6">
        <f t="shared" si="39"/>
        <v>174.58686438233752</v>
      </c>
      <c r="H2710" s="5" t="s">
        <v>16</v>
      </c>
      <c r="I2710" s="5" t="s">
        <v>17</v>
      </c>
      <c r="J2710" s="5" t="s">
        <v>18</v>
      </c>
      <c r="K2710" s="5" t="s">
        <v>19</v>
      </c>
      <c r="L2710" s="5" t="s">
        <v>20</v>
      </c>
      <c r="M2710" s="5" t="s">
        <v>21</v>
      </c>
    </row>
    <row r="2711" spans="1:13" outlineLevel="2" x14ac:dyDescent="0.3">
      <c r="A2711" s="5" t="s">
        <v>53</v>
      </c>
      <c r="B2711" s="5" t="s">
        <v>54</v>
      </c>
      <c r="C2711" s="5" t="s">
        <v>167</v>
      </c>
      <c r="D2711" s="5" t="s">
        <v>1718</v>
      </c>
      <c r="E2711" s="5" t="s">
        <v>1719</v>
      </c>
      <c r="F2711" s="6">
        <v>8232.3347759999997</v>
      </c>
      <c r="G2711" s="6">
        <f t="shared" si="39"/>
        <v>411.61673880000001</v>
      </c>
      <c r="H2711" s="5" t="s">
        <v>94</v>
      </c>
      <c r="I2711" s="5" t="s">
        <v>638</v>
      </c>
      <c r="J2711" s="5" t="s">
        <v>640</v>
      </c>
      <c r="K2711" s="5" t="s">
        <v>67</v>
      </c>
      <c r="L2711" s="5" t="s">
        <v>20</v>
      </c>
    </row>
    <row r="2712" spans="1:13" outlineLevel="2" x14ac:dyDescent="0.3">
      <c r="A2712" s="5" t="s">
        <v>53</v>
      </c>
      <c r="B2712" s="5" t="s">
        <v>54</v>
      </c>
      <c r="C2712" s="5" t="s">
        <v>478</v>
      </c>
      <c r="D2712" s="5" t="s">
        <v>2726</v>
      </c>
      <c r="E2712" s="5" t="s">
        <v>2727</v>
      </c>
      <c r="F2712" s="6">
        <v>3614.7481740000003</v>
      </c>
      <c r="G2712" s="6">
        <f t="shared" si="39"/>
        <v>180.73740870000003</v>
      </c>
      <c r="H2712" s="5" t="s">
        <v>2337</v>
      </c>
      <c r="I2712" s="5" t="s">
        <v>2338</v>
      </c>
      <c r="J2712" s="5" t="s">
        <v>2339</v>
      </c>
      <c r="K2712" s="5" t="s">
        <v>67</v>
      </c>
      <c r="L2712" s="5" t="s">
        <v>109</v>
      </c>
    </row>
    <row r="2713" spans="1:13" outlineLevel="2" x14ac:dyDescent="0.3">
      <c r="A2713" s="5" t="s">
        <v>53</v>
      </c>
      <c r="B2713" s="5" t="s">
        <v>54</v>
      </c>
      <c r="C2713" s="5" t="s">
        <v>4362</v>
      </c>
      <c r="D2713" s="5" t="s">
        <v>476</v>
      </c>
      <c r="E2713" s="5" t="s">
        <v>4361</v>
      </c>
      <c r="F2713" s="6">
        <v>787.28813548300002</v>
      </c>
      <c r="G2713" s="6">
        <f t="shared" si="39"/>
        <v>39.364406774150005</v>
      </c>
      <c r="H2713" s="5" t="s">
        <v>113</v>
      </c>
      <c r="I2713" s="5" t="s">
        <v>891</v>
      </c>
      <c r="K2713" s="5" t="s">
        <v>67</v>
      </c>
      <c r="L2713" s="5" t="s">
        <v>59</v>
      </c>
      <c r="M2713" s="5" t="s">
        <v>31</v>
      </c>
    </row>
    <row r="2714" spans="1:13" outlineLevel="2" x14ac:dyDescent="0.3">
      <c r="A2714" s="5" t="s">
        <v>53</v>
      </c>
      <c r="B2714" s="5" t="s">
        <v>54</v>
      </c>
      <c r="C2714" s="5" t="s">
        <v>478</v>
      </c>
      <c r="D2714" s="5" t="s">
        <v>476</v>
      </c>
      <c r="E2714" s="5" t="s">
        <v>477</v>
      </c>
      <c r="F2714" s="6">
        <v>34896.980545350001</v>
      </c>
      <c r="G2714" s="6">
        <f t="shared" si="39"/>
        <v>1744.8490272675001</v>
      </c>
      <c r="H2714" s="5" t="s">
        <v>230</v>
      </c>
      <c r="I2714" s="5" t="s">
        <v>231</v>
      </c>
      <c r="J2714" s="5" t="s">
        <v>232</v>
      </c>
      <c r="K2714" s="5" t="s">
        <v>67</v>
      </c>
      <c r="L2714" s="5" t="s">
        <v>59</v>
      </c>
      <c r="M2714" s="5" t="s">
        <v>479</v>
      </c>
    </row>
    <row r="2715" spans="1:13" outlineLevel="2" x14ac:dyDescent="0.3">
      <c r="A2715" s="5" t="s">
        <v>53</v>
      </c>
      <c r="B2715" s="5" t="s">
        <v>54</v>
      </c>
      <c r="C2715" s="5" t="s">
        <v>478</v>
      </c>
      <c r="D2715" s="5" t="s">
        <v>476</v>
      </c>
      <c r="E2715" s="5" t="s">
        <v>477</v>
      </c>
      <c r="F2715" s="6">
        <v>3143.2135807499999</v>
      </c>
      <c r="G2715" s="6">
        <f t="shared" si="39"/>
        <v>157.16067903750002</v>
      </c>
      <c r="H2715" s="5" t="s">
        <v>230</v>
      </c>
      <c r="I2715" s="5" t="s">
        <v>231</v>
      </c>
      <c r="J2715" s="5" t="s">
        <v>232</v>
      </c>
      <c r="K2715" s="5" t="s">
        <v>58</v>
      </c>
      <c r="L2715" s="5" t="s">
        <v>59</v>
      </c>
      <c r="M2715" s="5" t="s">
        <v>479</v>
      </c>
    </row>
    <row r="2716" spans="1:13" outlineLevel="2" x14ac:dyDescent="0.3">
      <c r="A2716" s="5" t="s">
        <v>53</v>
      </c>
      <c r="B2716" s="5" t="s">
        <v>54</v>
      </c>
      <c r="C2716" s="5" t="s">
        <v>478</v>
      </c>
      <c r="D2716" s="5" t="s">
        <v>476</v>
      </c>
      <c r="E2716" s="5" t="s">
        <v>477</v>
      </c>
      <c r="F2716" s="6">
        <v>1899.5731066300002</v>
      </c>
      <c r="G2716" s="6">
        <f t="shared" si="39"/>
        <v>94.978655331500022</v>
      </c>
      <c r="H2716" s="5" t="s">
        <v>230</v>
      </c>
      <c r="I2716" s="5" t="s">
        <v>231</v>
      </c>
      <c r="J2716" s="5" t="s">
        <v>232</v>
      </c>
      <c r="K2716" s="5" t="s">
        <v>3515</v>
      </c>
      <c r="L2716" s="5" t="s">
        <v>59</v>
      </c>
      <c r="M2716" s="5" t="s">
        <v>479</v>
      </c>
    </row>
    <row r="2717" spans="1:13" outlineLevel="2" x14ac:dyDescent="0.3">
      <c r="A2717" s="5" t="s">
        <v>53</v>
      </c>
      <c r="B2717" s="5" t="s">
        <v>54</v>
      </c>
      <c r="C2717" s="5" t="s">
        <v>478</v>
      </c>
      <c r="D2717" s="5" t="s">
        <v>476</v>
      </c>
      <c r="E2717" s="5" t="s">
        <v>477</v>
      </c>
      <c r="F2717" s="6">
        <v>949.29923338000003</v>
      </c>
      <c r="G2717" s="6">
        <f t="shared" si="39"/>
        <v>47.464961669000004</v>
      </c>
      <c r="H2717" s="5" t="s">
        <v>230</v>
      </c>
      <c r="I2717" s="5" t="s">
        <v>231</v>
      </c>
      <c r="J2717" s="5" t="s">
        <v>232</v>
      </c>
      <c r="K2717" s="5" t="s">
        <v>4237</v>
      </c>
      <c r="L2717" s="5" t="s">
        <v>59</v>
      </c>
      <c r="M2717" s="5" t="s">
        <v>479</v>
      </c>
    </row>
    <row r="2718" spans="1:13" outlineLevel="2" x14ac:dyDescent="0.3">
      <c r="A2718" s="5" t="s">
        <v>53</v>
      </c>
      <c r="B2718" s="5" t="s">
        <v>54</v>
      </c>
      <c r="C2718" s="5" t="s">
        <v>478</v>
      </c>
      <c r="D2718" s="5" t="s">
        <v>476</v>
      </c>
      <c r="E2718" s="5" t="s">
        <v>477</v>
      </c>
      <c r="F2718" s="6">
        <v>292.39196099999998</v>
      </c>
      <c r="G2718" s="6">
        <f t="shared" si="39"/>
        <v>14.61959805</v>
      </c>
      <c r="H2718" s="5" t="s">
        <v>230</v>
      </c>
      <c r="I2718" s="5" t="s">
        <v>231</v>
      </c>
      <c r="J2718" s="5" t="s">
        <v>232</v>
      </c>
      <c r="K2718" s="5" t="s">
        <v>711</v>
      </c>
      <c r="L2718" s="5" t="s">
        <v>59</v>
      </c>
      <c r="M2718" s="5" t="s">
        <v>479</v>
      </c>
    </row>
    <row r="2719" spans="1:13" outlineLevel="2" x14ac:dyDescent="0.3">
      <c r="A2719" s="5" t="s">
        <v>53</v>
      </c>
      <c r="B2719" s="5" t="s">
        <v>54</v>
      </c>
      <c r="C2719" s="5" t="s">
        <v>527</v>
      </c>
      <c r="D2719" s="5" t="s">
        <v>4171</v>
      </c>
      <c r="E2719" s="5" t="s">
        <v>4172</v>
      </c>
      <c r="F2719" s="6">
        <v>1016.9491524</v>
      </c>
      <c r="G2719" s="6">
        <f t="shared" si="39"/>
        <v>50.84745762</v>
      </c>
      <c r="H2719" s="5" t="s">
        <v>63</v>
      </c>
      <c r="I2719" s="5" t="s">
        <v>64</v>
      </c>
      <c r="J2719" s="5" t="s">
        <v>883</v>
      </c>
      <c r="K2719" s="5" t="s">
        <v>254</v>
      </c>
      <c r="L2719" s="5" t="s">
        <v>59</v>
      </c>
    </row>
    <row r="2720" spans="1:13" outlineLevel="2" x14ac:dyDescent="0.3">
      <c r="A2720" s="5" t="s">
        <v>53</v>
      </c>
      <c r="B2720" s="5" t="s">
        <v>54</v>
      </c>
      <c r="D2720" s="5" t="s">
        <v>2091</v>
      </c>
      <c r="E2720" s="5" t="s">
        <v>2092</v>
      </c>
      <c r="F2720" s="6">
        <v>5932.2033890000002</v>
      </c>
      <c r="G2720" s="6">
        <f t="shared" si="39"/>
        <v>296.61016945</v>
      </c>
      <c r="H2720" s="5" t="s">
        <v>152</v>
      </c>
      <c r="I2720" s="5" t="s">
        <v>153</v>
      </c>
      <c r="J2720" s="5" t="s">
        <v>154</v>
      </c>
      <c r="K2720" s="5" t="s">
        <v>67</v>
      </c>
      <c r="L2720" s="5" t="s">
        <v>609</v>
      </c>
      <c r="M2720" s="5" t="s">
        <v>21</v>
      </c>
    </row>
    <row r="2721" spans="1:13" outlineLevel="2" x14ac:dyDescent="0.3">
      <c r="A2721" s="5" t="s">
        <v>53</v>
      </c>
      <c r="B2721" s="5" t="s">
        <v>54</v>
      </c>
      <c r="D2721" s="5" t="s">
        <v>2091</v>
      </c>
      <c r="E2721" s="5" t="s">
        <v>2092</v>
      </c>
      <c r="F2721" s="6">
        <v>1144.0677964500001</v>
      </c>
      <c r="G2721" s="6">
        <f t="shared" si="39"/>
        <v>57.203389822500007</v>
      </c>
      <c r="H2721" s="5" t="s">
        <v>152</v>
      </c>
      <c r="I2721" s="5" t="s">
        <v>153</v>
      </c>
      <c r="J2721" s="5" t="s">
        <v>154</v>
      </c>
      <c r="K2721" s="5" t="s">
        <v>669</v>
      </c>
      <c r="L2721" s="5" t="s">
        <v>609</v>
      </c>
      <c r="M2721" s="5" t="s">
        <v>21</v>
      </c>
    </row>
    <row r="2722" spans="1:13" outlineLevel="2" x14ac:dyDescent="0.3">
      <c r="A2722" s="5" t="s">
        <v>53</v>
      </c>
      <c r="B2722" s="5" t="s">
        <v>54</v>
      </c>
      <c r="C2722" s="5" t="s">
        <v>167</v>
      </c>
      <c r="D2722" s="5" t="s">
        <v>917</v>
      </c>
      <c r="E2722" s="5" t="s">
        <v>918</v>
      </c>
      <c r="F2722" s="6">
        <v>18743.145428054999</v>
      </c>
      <c r="G2722" s="6">
        <f t="shared" si="39"/>
        <v>937.15727140274998</v>
      </c>
      <c r="H2722" s="5" t="s">
        <v>36</v>
      </c>
      <c r="I2722" s="5" t="s">
        <v>177</v>
      </c>
      <c r="K2722" s="5" t="s">
        <v>58</v>
      </c>
      <c r="L2722" s="5" t="s">
        <v>59</v>
      </c>
      <c r="M2722" s="5" t="s">
        <v>21</v>
      </c>
    </row>
    <row r="2723" spans="1:13" outlineLevel="2" x14ac:dyDescent="0.3">
      <c r="A2723" s="5" t="s">
        <v>53</v>
      </c>
      <c r="B2723" s="5" t="s">
        <v>54</v>
      </c>
      <c r="D2723" s="5" t="s">
        <v>702</v>
      </c>
      <c r="E2723" s="5" t="s">
        <v>1290</v>
      </c>
      <c r="F2723" s="6">
        <v>12245.025422014511</v>
      </c>
      <c r="G2723" s="6">
        <f t="shared" si="39"/>
        <v>612.2512711007256</v>
      </c>
      <c r="H2723" s="5" t="s">
        <v>294</v>
      </c>
      <c r="I2723" s="5" t="s">
        <v>295</v>
      </c>
      <c r="J2723" s="5" t="s">
        <v>384</v>
      </c>
      <c r="K2723" s="5" t="s">
        <v>67</v>
      </c>
      <c r="L2723" s="5" t="s">
        <v>74</v>
      </c>
      <c r="M2723" s="5" t="s">
        <v>21</v>
      </c>
    </row>
    <row r="2724" spans="1:13" outlineLevel="2" x14ac:dyDescent="0.3">
      <c r="A2724" s="5" t="s">
        <v>53</v>
      </c>
      <c r="B2724" s="5" t="s">
        <v>54</v>
      </c>
      <c r="D2724" s="5" t="s">
        <v>702</v>
      </c>
      <c r="E2724" s="5" t="s">
        <v>703</v>
      </c>
      <c r="F2724" s="6">
        <v>24734.95649819</v>
      </c>
      <c r="G2724" s="6">
        <f t="shared" si="39"/>
        <v>1236.7478249095002</v>
      </c>
      <c r="H2724" s="5" t="s">
        <v>237</v>
      </c>
      <c r="I2724" s="5" t="s">
        <v>704</v>
      </c>
      <c r="K2724" s="5" t="s">
        <v>67</v>
      </c>
      <c r="L2724" s="5" t="s">
        <v>74</v>
      </c>
      <c r="M2724" s="5" t="s">
        <v>21</v>
      </c>
    </row>
    <row r="2725" spans="1:13" outlineLevel="2" x14ac:dyDescent="0.3">
      <c r="A2725" s="5" t="s">
        <v>53</v>
      </c>
      <c r="B2725" s="5" t="s">
        <v>54</v>
      </c>
      <c r="D2725" s="5" t="s">
        <v>702</v>
      </c>
      <c r="E2725" s="5" t="s">
        <v>5510</v>
      </c>
      <c r="F2725" s="6">
        <v>0</v>
      </c>
      <c r="G2725" s="6">
        <f t="shared" si="39"/>
        <v>0</v>
      </c>
      <c r="H2725" s="5" t="s">
        <v>70</v>
      </c>
      <c r="I2725" s="5" t="s">
        <v>71</v>
      </c>
      <c r="L2725" s="5" t="s">
        <v>74</v>
      </c>
      <c r="M2725" s="5" t="s">
        <v>21</v>
      </c>
    </row>
    <row r="2726" spans="1:13" outlineLevel="2" x14ac:dyDescent="0.3">
      <c r="A2726" s="5" t="s">
        <v>53</v>
      </c>
      <c r="B2726" s="5" t="s">
        <v>54</v>
      </c>
      <c r="D2726" s="5" t="s">
        <v>702</v>
      </c>
      <c r="E2726" s="5" t="s">
        <v>1368</v>
      </c>
      <c r="F2726" s="6">
        <v>11349</v>
      </c>
      <c r="G2726" s="6">
        <f t="shared" si="39"/>
        <v>567.45000000000005</v>
      </c>
      <c r="H2726" s="5" t="s">
        <v>1050</v>
      </c>
      <c r="I2726" s="5" t="s">
        <v>1051</v>
      </c>
      <c r="J2726" s="5" t="s">
        <v>1052</v>
      </c>
      <c r="K2726" s="5" t="s">
        <v>67</v>
      </c>
      <c r="L2726" s="5" t="s">
        <v>74</v>
      </c>
    </row>
    <row r="2727" spans="1:13" outlineLevel="2" x14ac:dyDescent="0.3">
      <c r="A2727" s="5" t="s">
        <v>53</v>
      </c>
      <c r="B2727" s="5" t="s">
        <v>54</v>
      </c>
      <c r="D2727" s="5" t="s">
        <v>702</v>
      </c>
      <c r="E2727" s="5" t="s">
        <v>981</v>
      </c>
      <c r="F2727" s="6">
        <v>17451.694912811003</v>
      </c>
      <c r="G2727" s="6">
        <f t="shared" si="39"/>
        <v>872.58474564055018</v>
      </c>
      <c r="H2727" s="5" t="s">
        <v>46</v>
      </c>
      <c r="I2727" s="5" t="s">
        <v>47</v>
      </c>
      <c r="J2727" s="5" t="s">
        <v>49</v>
      </c>
      <c r="K2727" s="5" t="s">
        <v>19</v>
      </c>
      <c r="L2727" s="5" t="s">
        <v>74</v>
      </c>
    </row>
    <row r="2728" spans="1:13" outlineLevel="2" x14ac:dyDescent="0.3">
      <c r="A2728" s="5" t="s">
        <v>53</v>
      </c>
      <c r="B2728" s="5" t="s">
        <v>54</v>
      </c>
      <c r="D2728" s="5" t="s">
        <v>702</v>
      </c>
      <c r="E2728" s="5" t="s">
        <v>3977</v>
      </c>
      <c r="F2728" s="6">
        <v>1202.542516</v>
      </c>
      <c r="G2728" s="6">
        <f t="shared" si="39"/>
        <v>60.127125800000002</v>
      </c>
      <c r="H2728" s="5" t="s">
        <v>217</v>
      </c>
      <c r="I2728" s="5" t="s">
        <v>218</v>
      </c>
      <c r="K2728" s="5" t="s">
        <v>58</v>
      </c>
      <c r="L2728" s="5" t="s">
        <v>74</v>
      </c>
      <c r="M2728" s="5" t="s">
        <v>21</v>
      </c>
    </row>
    <row r="2729" spans="1:13" outlineLevel="2" x14ac:dyDescent="0.3">
      <c r="A2729" s="5" t="s">
        <v>53</v>
      </c>
      <c r="B2729" s="5" t="s">
        <v>54</v>
      </c>
      <c r="D2729" s="5" t="s">
        <v>2133</v>
      </c>
      <c r="E2729" s="5" t="s">
        <v>2134</v>
      </c>
      <c r="F2729" s="6">
        <v>5785.8194789999998</v>
      </c>
      <c r="G2729" s="6">
        <f t="shared" si="39"/>
        <v>289.29097395000002</v>
      </c>
      <c r="H2729" s="5" t="s">
        <v>948</v>
      </c>
      <c r="I2729" s="5" t="s">
        <v>949</v>
      </c>
      <c r="J2729" s="5" t="s">
        <v>2135</v>
      </c>
      <c r="K2729" s="5" t="s">
        <v>67</v>
      </c>
      <c r="L2729" s="5" t="s">
        <v>203</v>
      </c>
      <c r="M2729" s="5" t="s">
        <v>21</v>
      </c>
    </row>
    <row r="2730" spans="1:13" outlineLevel="2" x14ac:dyDescent="0.3">
      <c r="A2730" s="5" t="s">
        <v>53</v>
      </c>
      <c r="B2730" s="5" t="s">
        <v>54</v>
      </c>
      <c r="D2730" s="5" t="s">
        <v>3037</v>
      </c>
      <c r="E2730" s="5" t="s">
        <v>3038</v>
      </c>
      <c r="F2730" s="6">
        <v>2760.1082110749999</v>
      </c>
      <c r="G2730" s="6">
        <f t="shared" si="39"/>
        <v>138.00541055375001</v>
      </c>
      <c r="H2730" s="5" t="s">
        <v>36</v>
      </c>
      <c r="I2730" s="5" t="s">
        <v>37</v>
      </c>
      <c r="J2730" s="5" t="s">
        <v>161</v>
      </c>
      <c r="K2730" s="5" t="s">
        <v>711</v>
      </c>
      <c r="L2730" s="5" t="s">
        <v>59</v>
      </c>
      <c r="M2730" s="5" t="s">
        <v>21</v>
      </c>
    </row>
    <row r="2731" spans="1:13" outlineLevel="2" x14ac:dyDescent="0.3">
      <c r="A2731" s="5" t="s">
        <v>53</v>
      </c>
      <c r="B2731" s="5" t="s">
        <v>54</v>
      </c>
      <c r="C2731" s="5" t="s">
        <v>167</v>
      </c>
      <c r="D2731" s="5" t="s">
        <v>2969</v>
      </c>
      <c r="E2731" s="5" t="s">
        <v>2970</v>
      </c>
      <c r="F2731" s="6">
        <v>2924.617972</v>
      </c>
      <c r="G2731" s="6">
        <f t="shared" ref="G2731:G2794" si="40">F2731*0.05</f>
        <v>146.23089860000002</v>
      </c>
      <c r="H2731" s="5" t="s">
        <v>36</v>
      </c>
      <c r="I2731" s="5" t="s">
        <v>37</v>
      </c>
      <c r="J2731" s="5" t="s">
        <v>119</v>
      </c>
      <c r="K2731" s="5" t="s">
        <v>455</v>
      </c>
      <c r="L2731" s="5" t="s">
        <v>310</v>
      </c>
      <c r="M2731" s="5" t="s">
        <v>31</v>
      </c>
    </row>
    <row r="2732" spans="1:13" outlineLevel="2" x14ac:dyDescent="0.3">
      <c r="A2732" s="5" t="s">
        <v>53</v>
      </c>
      <c r="B2732" s="5" t="s">
        <v>54</v>
      </c>
      <c r="D2732" s="5" t="s">
        <v>5555</v>
      </c>
      <c r="E2732" s="5" t="s">
        <v>5556</v>
      </c>
      <c r="F2732" s="6">
        <v>0</v>
      </c>
      <c r="G2732" s="6">
        <f t="shared" si="40"/>
        <v>0</v>
      </c>
      <c r="H2732" s="5" t="s">
        <v>70</v>
      </c>
      <c r="I2732" s="5" t="s">
        <v>71</v>
      </c>
      <c r="L2732" s="5" t="s">
        <v>494</v>
      </c>
      <c r="M2732" s="5" t="s">
        <v>21</v>
      </c>
    </row>
    <row r="2733" spans="1:13" outlineLevel="2" x14ac:dyDescent="0.3">
      <c r="A2733" s="5" t="s">
        <v>53</v>
      </c>
      <c r="B2733" s="5" t="s">
        <v>54</v>
      </c>
      <c r="D2733" s="5" t="s">
        <v>5565</v>
      </c>
      <c r="E2733" s="5" t="s">
        <v>5566</v>
      </c>
      <c r="F2733" s="6">
        <v>0</v>
      </c>
      <c r="G2733" s="6">
        <f t="shared" si="40"/>
        <v>0</v>
      </c>
      <c r="H2733" s="5" t="s">
        <v>1001</v>
      </c>
      <c r="I2733" s="5" t="s">
        <v>1002</v>
      </c>
      <c r="J2733" s="5" t="s">
        <v>1003</v>
      </c>
      <c r="L2733" s="5" t="s">
        <v>59</v>
      </c>
      <c r="M2733" s="5" t="s">
        <v>21</v>
      </c>
    </row>
    <row r="2734" spans="1:13" outlineLevel="2" x14ac:dyDescent="0.3">
      <c r="A2734" s="5" t="s">
        <v>53</v>
      </c>
      <c r="B2734" s="5" t="s">
        <v>54</v>
      </c>
      <c r="C2734" s="5" t="s">
        <v>1893</v>
      </c>
      <c r="D2734" s="5" t="s">
        <v>2561</v>
      </c>
      <c r="E2734" s="5" t="s">
        <v>2562</v>
      </c>
      <c r="F2734" s="6">
        <v>4199.1525417849998</v>
      </c>
      <c r="G2734" s="6">
        <f t="shared" si="40"/>
        <v>209.95762708925</v>
      </c>
      <c r="H2734" s="5" t="s">
        <v>14</v>
      </c>
      <c r="I2734" s="5" t="s">
        <v>277</v>
      </c>
      <c r="K2734" s="5" t="s">
        <v>58</v>
      </c>
      <c r="L2734" s="5" t="s">
        <v>59</v>
      </c>
      <c r="M2734" s="5" t="s">
        <v>21</v>
      </c>
    </row>
    <row r="2735" spans="1:13" outlineLevel="2" x14ac:dyDescent="0.3">
      <c r="A2735" s="5" t="s">
        <v>53</v>
      </c>
      <c r="B2735" s="5" t="s">
        <v>54</v>
      </c>
      <c r="C2735" s="5" t="s">
        <v>1941</v>
      </c>
      <c r="D2735" s="5" t="s">
        <v>1990</v>
      </c>
      <c r="E2735" s="5" t="s">
        <v>1991</v>
      </c>
      <c r="F2735" s="6">
        <v>6610.8417840000011</v>
      </c>
      <c r="G2735" s="6">
        <f t="shared" si="40"/>
        <v>330.54208920000008</v>
      </c>
      <c r="H2735" s="5" t="s">
        <v>34</v>
      </c>
      <c r="I2735" s="5" t="s">
        <v>252</v>
      </c>
      <c r="J2735" s="5" t="s">
        <v>253</v>
      </c>
      <c r="K2735" s="5" t="s">
        <v>169</v>
      </c>
      <c r="L2735" s="5" t="s">
        <v>413</v>
      </c>
      <c r="M2735" s="5" t="s">
        <v>31</v>
      </c>
    </row>
    <row r="2736" spans="1:13" outlineLevel="2" x14ac:dyDescent="0.3">
      <c r="A2736" s="5" t="s">
        <v>53</v>
      </c>
      <c r="B2736" s="5" t="s">
        <v>54</v>
      </c>
      <c r="C2736" s="5" t="s">
        <v>118</v>
      </c>
      <c r="D2736" s="5" t="s">
        <v>3608</v>
      </c>
      <c r="E2736" s="5" t="s">
        <v>3609</v>
      </c>
      <c r="F2736" s="6">
        <v>1732.8361484100001</v>
      </c>
      <c r="G2736" s="6">
        <f t="shared" si="40"/>
        <v>86.641807420500015</v>
      </c>
      <c r="H2736" s="5" t="s">
        <v>36</v>
      </c>
      <c r="I2736" s="5" t="s">
        <v>173</v>
      </c>
      <c r="J2736" s="5" t="s">
        <v>420</v>
      </c>
      <c r="K2736" s="5" t="s">
        <v>19</v>
      </c>
      <c r="L2736" s="5" t="s">
        <v>163</v>
      </c>
    </row>
    <row r="2737" spans="1:13" outlineLevel="2" x14ac:dyDescent="0.3">
      <c r="A2737" s="5" t="s">
        <v>53</v>
      </c>
      <c r="B2737" s="5" t="s">
        <v>54</v>
      </c>
      <c r="D2737" s="5" t="s">
        <v>5613</v>
      </c>
      <c r="E2737" s="5" t="s">
        <v>5614</v>
      </c>
      <c r="F2737" s="6">
        <v>0</v>
      </c>
      <c r="G2737" s="6">
        <f t="shared" si="40"/>
        <v>0</v>
      </c>
      <c r="H2737" s="5" t="s">
        <v>16</v>
      </c>
      <c r="I2737" s="5" t="s">
        <v>335</v>
      </c>
      <c r="J2737" s="5" t="s">
        <v>1124</v>
      </c>
      <c r="L2737" s="5" t="s">
        <v>20</v>
      </c>
    </row>
    <row r="2738" spans="1:13" outlineLevel="2" x14ac:dyDescent="0.3">
      <c r="A2738" s="5" t="s">
        <v>53</v>
      </c>
      <c r="B2738" s="5" t="s">
        <v>54</v>
      </c>
      <c r="D2738" s="5" t="s">
        <v>2763</v>
      </c>
      <c r="E2738" s="5" t="s">
        <v>2764</v>
      </c>
      <c r="F2738" s="6">
        <v>3452.9832179</v>
      </c>
      <c r="G2738" s="6">
        <f t="shared" si="40"/>
        <v>172.64916089500002</v>
      </c>
      <c r="H2738" s="5" t="s">
        <v>270</v>
      </c>
      <c r="I2738" s="5" t="s">
        <v>271</v>
      </c>
      <c r="K2738" s="5" t="s">
        <v>67</v>
      </c>
      <c r="L2738" s="5" t="s">
        <v>170</v>
      </c>
      <c r="M2738" s="5" t="s">
        <v>21</v>
      </c>
    </row>
    <row r="2739" spans="1:13" outlineLevel="2" x14ac:dyDescent="0.3">
      <c r="A2739" s="5" t="s">
        <v>53</v>
      </c>
      <c r="B2739" s="5" t="s">
        <v>54</v>
      </c>
      <c r="D2739" s="5" t="s">
        <v>3657</v>
      </c>
      <c r="E2739" s="5" t="s">
        <v>3658</v>
      </c>
      <c r="F2739" s="6">
        <v>1688.96687883</v>
      </c>
      <c r="G2739" s="6">
        <f t="shared" si="40"/>
        <v>84.448343941500013</v>
      </c>
      <c r="H2739" s="5" t="s">
        <v>36</v>
      </c>
      <c r="I2739" s="5" t="s">
        <v>37</v>
      </c>
      <c r="J2739" s="5" t="s">
        <v>425</v>
      </c>
      <c r="K2739" s="5" t="s">
        <v>58</v>
      </c>
      <c r="L2739" s="5" t="s">
        <v>811</v>
      </c>
      <c r="M2739" s="5" t="s">
        <v>21</v>
      </c>
    </row>
    <row r="2740" spans="1:13" outlineLevel="2" x14ac:dyDescent="0.3">
      <c r="A2740" s="5" t="s">
        <v>53</v>
      </c>
      <c r="B2740" s="5" t="s">
        <v>54</v>
      </c>
      <c r="C2740" s="5" t="s">
        <v>1081</v>
      </c>
      <c r="D2740" s="5" t="s">
        <v>3004</v>
      </c>
      <c r="E2740" s="5" t="s">
        <v>3005</v>
      </c>
      <c r="F2740" s="6">
        <v>2815.4702002909003</v>
      </c>
      <c r="G2740" s="6">
        <f t="shared" si="40"/>
        <v>140.77351001454502</v>
      </c>
      <c r="H2740" s="5" t="s">
        <v>55</v>
      </c>
      <c r="I2740" s="5" t="s">
        <v>56</v>
      </c>
      <c r="J2740" s="5" t="s">
        <v>57</v>
      </c>
      <c r="K2740" s="5" t="s">
        <v>254</v>
      </c>
      <c r="L2740" s="5" t="s">
        <v>59</v>
      </c>
      <c r="M2740" s="5" t="s">
        <v>940</v>
      </c>
    </row>
    <row r="2741" spans="1:13" outlineLevel="2" x14ac:dyDescent="0.3">
      <c r="A2741" s="5" t="s">
        <v>53</v>
      </c>
      <c r="B2741" s="5" t="s">
        <v>54</v>
      </c>
      <c r="C2741" s="5" t="s">
        <v>538</v>
      </c>
      <c r="D2741" s="5" t="s">
        <v>2552</v>
      </c>
      <c r="E2741" s="5" t="s">
        <v>2553</v>
      </c>
      <c r="F2741" s="6">
        <v>4226.6949146625002</v>
      </c>
      <c r="G2741" s="6">
        <f t="shared" si="40"/>
        <v>211.33474573312503</v>
      </c>
      <c r="H2741" s="5" t="s">
        <v>14</v>
      </c>
      <c r="I2741" s="5" t="s">
        <v>15</v>
      </c>
      <c r="J2741" s="5" t="s">
        <v>2554</v>
      </c>
      <c r="K2741" s="5" t="s">
        <v>1020</v>
      </c>
      <c r="L2741" s="5" t="s">
        <v>408</v>
      </c>
      <c r="M2741" s="5" t="s">
        <v>31</v>
      </c>
    </row>
    <row r="2742" spans="1:13" outlineLevel="2" x14ac:dyDescent="0.3">
      <c r="A2742" s="5" t="s">
        <v>53</v>
      </c>
      <c r="B2742" s="5" t="s">
        <v>54</v>
      </c>
      <c r="C2742" s="5" t="s">
        <v>538</v>
      </c>
      <c r="D2742" s="5" t="s">
        <v>2552</v>
      </c>
      <c r="E2742" s="5" t="s">
        <v>2553</v>
      </c>
      <c r="F2742" s="6">
        <v>1610.1694913000001</v>
      </c>
      <c r="G2742" s="6">
        <f t="shared" si="40"/>
        <v>80.508474565000014</v>
      </c>
      <c r="H2742" s="5" t="s">
        <v>14</v>
      </c>
      <c r="I2742" s="5" t="s">
        <v>15</v>
      </c>
      <c r="J2742" s="5" t="s">
        <v>2554</v>
      </c>
      <c r="K2742" s="5" t="s">
        <v>3699</v>
      </c>
      <c r="L2742" s="5" t="s">
        <v>408</v>
      </c>
      <c r="M2742" s="5" t="s">
        <v>31</v>
      </c>
    </row>
    <row r="2743" spans="1:13" outlineLevel="2" x14ac:dyDescent="0.3">
      <c r="A2743" s="5" t="s">
        <v>53</v>
      </c>
      <c r="B2743" s="5" t="s">
        <v>54</v>
      </c>
      <c r="C2743" s="5" t="s">
        <v>167</v>
      </c>
      <c r="D2743" s="5" t="s">
        <v>624</v>
      </c>
      <c r="E2743" s="5" t="s">
        <v>625</v>
      </c>
      <c r="F2743" s="6">
        <v>27722.033894424003</v>
      </c>
      <c r="G2743" s="6">
        <f t="shared" si="40"/>
        <v>1386.1016947212001</v>
      </c>
      <c r="H2743" s="5" t="s">
        <v>14</v>
      </c>
      <c r="I2743" s="5" t="s">
        <v>181</v>
      </c>
      <c r="J2743" s="5" t="s">
        <v>439</v>
      </c>
      <c r="K2743" s="5" t="s">
        <v>99</v>
      </c>
      <c r="L2743" s="5" t="s">
        <v>520</v>
      </c>
      <c r="M2743" s="5" t="s">
        <v>21</v>
      </c>
    </row>
    <row r="2744" spans="1:13" outlineLevel="2" x14ac:dyDescent="0.3">
      <c r="A2744" s="5" t="s">
        <v>53</v>
      </c>
      <c r="B2744" s="5" t="s">
        <v>54</v>
      </c>
      <c r="C2744" s="5" t="s">
        <v>167</v>
      </c>
      <c r="D2744" s="5" t="s">
        <v>624</v>
      </c>
      <c r="E2744" s="5" t="s">
        <v>1504</v>
      </c>
      <c r="F2744" s="6">
        <v>10036.440676561</v>
      </c>
      <c r="G2744" s="6">
        <f t="shared" si="40"/>
        <v>501.82203382805005</v>
      </c>
      <c r="H2744" s="5" t="s">
        <v>46</v>
      </c>
      <c r="I2744" s="5" t="s">
        <v>47</v>
      </c>
      <c r="J2744" s="5" t="s">
        <v>49</v>
      </c>
      <c r="K2744" s="5" t="s">
        <v>99</v>
      </c>
      <c r="L2744" s="5" t="s">
        <v>520</v>
      </c>
      <c r="M2744" s="5" t="s">
        <v>21</v>
      </c>
    </row>
    <row r="2745" spans="1:13" outlineLevel="2" x14ac:dyDescent="0.3">
      <c r="A2745" s="5" t="s">
        <v>53</v>
      </c>
      <c r="B2745" s="5" t="s">
        <v>54</v>
      </c>
      <c r="C2745" s="5" t="s">
        <v>167</v>
      </c>
      <c r="D2745" s="5" t="s">
        <v>263</v>
      </c>
      <c r="E2745" s="5" t="s">
        <v>829</v>
      </c>
      <c r="F2745" s="6">
        <v>20791.218828720001</v>
      </c>
      <c r="G2745" s="6">
        <f t="shared" si="40"/>
        <v>1039.5609414360001</v>
      </c>
      <c r="H2745" s="5" t="s">
        <v>94</v>
      </c>
      <c r="I2745" s="5" t="s">
        <v>638</v>
      </c>
      <c r="J2745" s="5" t="s">
        <v>640</v>
      </c>
      <c r="K2745" s="5" t="s">
        <v>67</v>
      </c>
      <c r="L2745" s="5" t="s">
        <v>30</v>
      </c>
      <c r="M2745" s="5" t="s">
        <v>31</v>
      </c>
    </row>
    <row r="2746" spans="1:13" outlineLevel="2" x14ac:dyDescent="0.3">
      <c r="A2746" s="5" t="s">
        <v>53</v>
      </c>
      <c r="B2746" s="5" t="s">
        <v>54</v>
      </c>
      <c r="C2746" s="5" t="s">
        <v>167</v>
      </c>
      <c r="D2746" s="5" t="s">
        <v>263</v>
      </c>
      <c r="E2746" s="5" t="s">
        <v>264</v>
      </c>
      <c r="F2746" s="6">
        <v>54029.392414727998</v>
      </c>
      <c r="G2746" s="6">
        <f t="shared" si="40"/>
        <v>2701.4696207364</v>
      </c>
      <c r="H2746" s="5" t="s">
        <v>36</v>
      </c>
      <c r="I2746" s="5" t="s">
        <v>37</v>
      </c>
      <c r="J2746" s="5" t="s">
        <v>119</v>
      </c>
      <c r="K2746" s="5" t="s">
        <v>265</v>
      </c>
      <c r="L2746" s="5" t="s">
        <v>30</v>
      </c>
      <c r="M2746" s="5" t="s">
        <v>31</v>
      </c>
    </row>
    <row r="2747" spans="1:13" outlineLevel="2" x14ac:dyDescent="0.3">
      <c r="A2747" s="5" t="s">
        <v>53</v>
      </c>
      <c r="B2747" s="5" t="s">
        <v>54</v>
      </c>
      <c r="C2747" s="5" t="s">
        <v>1338</v>
      </c>
      <c r="D2747" s="5" t="s">
        <v>4750</v>
      </c>
      <c r="E2747" s="5" t="s">
        <v>4751</v>
      </c>
      <c r="F2747" s="6">
        <v>289.21238008739999</v>
      </c>
      <c r="G2747" s="6">
        <f t="shared" si="40"/>
        <v>14.460619004370001</v>
      </c>
      <c r="H2747" s="5" t="s">
        <v>956</v>
      </c>
      <c r="I2747" s="5" t="s">
        <v>1337</v>
      </c>
      <c r="J2747" s="5" t="s">
        <v>1339</v>
      </c>
      <c r="K2747" s="5" t="s">
        <v>67</v>
      </c>
      <c r="L2747" s="5" t="s">
        <v>370</v>
      </c>
    </row>
    <row r="2748" spans="1:13" outlineLevel="2" x14ac:dyDescent="0.3">
      <c r="A2748" s="5" t="s">
        <v>53</v>
      </c>
      <c r="B2748" s="5" t="s">
        <v>54</v>
      </c>
      <c r="C2748" s="5" t="s">
        <v>538</v>
      </c>
      <c r="D2748" s="5" t="s">
        <v>833</v>
      </c>
      <c r="E2748" s="5" t="s">
        <v>2218</v>
      </c>
      <c r="F2748" s="6">
        <v>5408.3813551750309</v>
      </c>
      <c r="G2748" s="6">
        <f t="shared" si="40"/>
        <v>270.41906775875157</v>
      </c>
      <c r="H2748" s="5" t="s">
        <v>294</v>
      </c>
      <c r="I2748" s="5" t="s">
        <v>295</v>
      </c>
      <c r="J2748" s="5" t="s">
        <v>930</v>
      </c>
      <c r="K2748" s="5" t="s">
        <v>67</v>
      </c>
      <c r="L2748" s="5" t="s">
        <v>30</v>
      </c>
      <c r="M2748" s="5" t="s">
        <v>31</v>
      </c>
    </row>
    <row r="2749" spans="1:13" outlineLevel="2" x14ac:dyDescent="0.3">
      <c r="A2749" s="5" t="s">
        <v>53</v>
      </c>
      <c r="B2749" s="5" t="s">
        <v>54</v>
      </c>
      <c r="C2749" s="5" t="s">
        <v>538</v>
      </c>
      <c r="D2749" s="5" t="s">
        <v>833</v>
      </c>
      <c r="E2749" s="5" t="s">
        <v>3802</v>
      </c>
      <c r="F2749" s="6">
        <v>1440.6779659000001</v>
      </c>
      <c r="G2749" s="6">
        <f t="shared" si="40"/>
        <v>72.033898295000014</v>
      </c>
      <c r="H2749" s="5" t="s">
        <v>127</v>
      </c>
      <c r="I2749" s="5" t="s">
        <v>128</v>
      </c>
      <c r="K2749" s="5" t="s">
        <v>539</v>
      </c>
      <c r="L2749" s="5" t="s">
        <v>30</v>
      </c>
      <c r="M2749" s="5" t="s">
        <v>31</v>
      </c>
    </row>
    <row r="2750" spans="1:13" outlineLevel="2" x14ac:dyDescent="0.3">
      <c r="A2750" s="5" t="s">
        <v>53</v>
      </c>
      <c r="B2750" s="5" t="s">
        <v>54</v>
      </c>
      <c r="C2750" s="5" t="s">
        <v>538</v>
      </c>
      <c r="D2750" s="5" t="s">
        <v>833</v>
      </c>
      <c r="E2750" s="5" t="s">
        <v>2602</v>
      </c>
      <c r="F2750" s="6">
        <v>4025.2541998199999</v>
      </c>
      <c r="G2750" s="6">
        <f t="shared" si="40"/>
        <v>201.26270999100001</v>
      </c>
      <c r="H2750" s="5" t="s">
        <v>449</v>
      </c>
      <c r="I2750" s="5" t="s">
        <v>575</v>
      </c>
      <c r="K2750" s="5" t="s">
        <v>58</v>
      </c>
      <c r="L2750" s="5" t="s">
        <v>30</v>
      </c>
      <c r="M2750" s="5" t="s">
        <v>31</v>
      </c>
    </row>
    <row r="2751" spans="1:13" outlineLevel="2" x14ac:dyDescent="0.3">
      <c r="A2751" s="5" t="s">
        <v>53</v>
      </c>
      <c r="B2751" s="5" t="s">
        <v>54</v>
      </c>
      <c r="C2751" s="5" t="s">
        <v>538</v>
      </c>
      <c r="D2751" s="5" t="s">
        <v>833</v>
      </c>
      <c r="E2751" s="5" t="s">
        <v>834</v>
      </c>
      <c r="F2751" s="6">
        <v>20659.7457598195</v>
      </c>
      <c r="G2751" s="6">
        <f t="shared" si="40"/>
        <v>1032.9872879909751</v>
      </c>
      <c r="H2751" s="5" t="s">
        <v>46</v>
      </c>
      <c r="I2751" s="5" t="s">
        <v>47</v>
      </c>
      <c r="K2751" s="5" t="s">
        <v>58</v>
      </c>
      <c r="L2751" s="5" t="s">
        <v>30</v>
      </c>
      <c r="M2751" s="5" t="s">
        <v>31</v>
      </c>
    </row>
    <row r="2752" spans="1:13" outlineLevel="2" x14ac:dyDescent="0.3">
      <c r="A2752" s="5" t="s">
        <v>53</v>
      </c>
      <c r="B2752" s="5" t="s">
        <v>54</v>
      </c>
      <c r="C2752" s="5" t="s">
        <v>167</v>
      </c>
      <c r="D2752" s="5" t="s">
        <v>4532</v>
      </c>
      <c r="E2752" s="5" t="s">
        <v>4533</v>
      </c>
      <c r="F2752" s="6">
        <v>578.44865610000011</v>
      </c>
      <c r="G2752" s="6">
        <f t="shared" si="40"/>
        <v>28.922432805000007</v>
      </c>
      <c r="H2752" s="5" t="s">
        <v>34</v>
      </c>
      <c r="I2752" s="5" t="s">
        <v>2816</v>
      </c>
      <c r="J2752" s="5" t="s">
        <v>3374</v>
      </c>
      <c r="K2752" s="5" t="s">
        <v>169</v>
      </c>
      <c r="L2752" s="5" t="s">
        <v>30</v>
      </c>
      <c r="M2752" s="5" t="s">
        <v>31</v>
      </c>
    </row>
    <row r="2753" spans="1:13" outlineLevel="2" x14ac:dyDescent="0.3">
      <c r="A2753" s="5" t="s">
        <v>53</v>
      </c>
      <c r="B2753" s="5" t="s">
        <v>54</v>
      </c>
      <c r="D2753" s="5" t="s">
        <v>670</v>
      </c>
      <c r="E2753" s="5" t="s">
        <v>671</v>
      </c>
      <c r="F2753" s="6">
        <v>26694.915250500002</v>
      </c>
      <c r="G2753" s="6">
        <f t="shared" si="40"/>
        <v>1334.7457625250001</v>
      </c>
      <c r="H2753" s="5" t="s">
        <v>63</v>
      </c>
      <c r="I2753" s="5" t="s">
        <v>64</v>
      </c>
      <c r="K2753" s="5" t="s">
        <v>99</v>
      </c>
      <c r="L2753" s="5" t="s">
        <v>20</v>
      </c>
    </row>
    <row r="2754" spans="1:13" outlineLevel="2" x14ac:dyDescent="0.3">
      <c r="A2754" s="5" t="s">
        <v>53</v>
      </c>
      <c r="B2754" s="5" t="s">
        <v>54</v>
      </c>
      <c r="C2754" s="5" t="s">
        <v>1246</v>
      </c>
      <c r="D2754" s="5" t="s">
        <v>3032</v>
      </c>
      <c r="E2754" s="5" t="s">
        <v>3033</v>
      </c>
      <c r="F2754" s="6">
        <v>2773.7288131710002</v>
      </c>
      <c r="G2754" s="6">
        <f t="shared" si="40"/>
        <v>138.68644065855003</v>
      </c>
      <c r="H2754" s="5" t="s">
        <v>63</v>
      </c>
      <c r="I2754" s="5" t="s">
        <v>64</v>
      </c>
      <c r="J2754" s="5" t="s">
        <v>66</v>
      </c>
      <c r="K2754" s="5" t="s">
        <v>99</v>
      </c>
      <c r="L2754" s="5" t="s">
        <v>121</v>
      </c>
      <c r="M2754" s="5" t="s">
        <v>31</v>
      </c>
    </row>
    <row r="2755" spans="1:13" outlineLevel="2" x14ac:dyDescent="0.3">
      <c r="A2755" s="5" t="s">
        <v>53</v>
      </c>
      <c r="B2755" s="5" t="s">
        <v>54</v>
      </c>
      <c r="C2755" s="5" t="s">
        <v>1071</v>
      </c>
      <c r="D2755" s="5" t="s">
        <v>1069</v>
      </c>
      <c r="E2755" s="5" t="s">
        <v>1070</v>
      </c>
      <c r="F2755" s="6">
        <v>15687.75</v>
      </c>
      <c r="G2755" s="6">
        <f t="shared" si="40"/>
        <v>784.38750000000005</v>
      </c>
      <c r="H2755" s="5" t="s">
        <v>192</v>
      </c>
      <c r="I2755" s="5" t="s">
        <v>193</v>
      </c>
      <c r="J2755" s="5" t="s">
        <v>1072</v>
      </c>
      <c r="K2755" s="5" t="s">
        <v>67</v>
      </c>
      <c r="L2755" s="5" t="s">
        <v>434</v>
      </c>
    </row>
    <row r="2756" spans="1:13" outlineLevel="2" x14ac:dyDescent="0.3">
      <c r="A2756" s="5" t="s">
        <v>53</v>
      </c>
      <c r="B2756" s="5" t="s">
        <v>54</v>
      </c>
      <c r="C2756" s="5" t="s">
        <v>515</v>
      </c>
      <c r="D2756" s="5" t="s">
        <v>3951</v>
      </c>
      <c r="E2756" s="5" t="s">
        <v>3952</v>
      </c>
      <c r="F2756" s="6">
        <v>1245.7627116900001</v>
      </c>
      <c r="G2756" s="6">
        <f t="shared" si="40"/>
        <v>62.288135584500004</v>
      </c>
      <c r="H2756" s="5" t="s">
        <v>84</v>
      </c>
      <c r="I2756" s="5" t="s">
        <v>442</v>
      </c>
      <c r="J2756" s="5" t="s">
        <v>444</v>
      </c>
      <c r="K2756" s="5" t="s">
        <v>221</v>
      </c>
      <c r="L2756" s="5" t="s">
        <v>434</v>
      </c>
      <c r="M2756" s="5" t="s">
        <v>31</v>
      </c>
    </row>
    <row r="2757" spans="1:13" outlineLevel="2" x14ac:dyDescent="0.3">
      <c r="A2757" s="5" t="s">
        <v>53</v>
      </c>
      <c r="B2757" s="5" t="s">
        <v>54</v>
      </c>
      <c r="D2757" s="5" t="s">
        <v>5730</v>
      </c>
      <c r="E2757" s="5" t="s">
        <v>5732</v>
      </c>
      <c r="F2757" s="6">
        <v>0</v>
      </c>
      <c r="G2757" s="6">
        <f t="shared" si="40"/>
        <v>0</v>
      </c>
      <c r="H2757" s="5" t="s">
        <v>70</v>
      </c>
      <c r="I2757" s="5" t="s">
        <v>71</v>
      </c>
      <c r="L2757" s="5" t="s">
        <v>20</v>
      </c>
      <c r="M2757" s="5" t="s">
        <v>21</v>
      </c>
    </row>
    <row r="2758" spans="1:13" outlineLevel="2" x14ac:dyDescent="0.3">
      <c r="A2758" s="5" t="s">
        <v>53</v>
      </c>
      <c r="B2758" s="5" t="s">
        <v>54</v>
      </c>
      <c r="D2758" s="5" t="s">
        <v>5730</v>
      </c>
      <c r="E2758" s="5" t="s">
        <v>5731</v>
      </c>
      <c r="F2758" s="6">
        <v>0</v>
      </c>
      <c r="G2758" s="6">
        <f t="shared" si="40"/>
        <v>0</v>
      </c>
      <c r="H2758" s="5" t="s">
        <v>46</v>
      </c>
      <c r="I2758" s="5" t="s">
        <v>47</v>
      </c>
      <c r="J2758" s="5" t="s">
        <v>49</v>
      </c>
      <c r="L2758" s="5" t="s">
        <v>20</v>
      </c>
    </row>
    <row r="2759" spans="1:13" outlineLevel="2" x14ac:dyDescent="0.3">
      <c r="A2759" s="5" t="s">
        <v>53</v>
      </c>
      <c r="B2759" s="5" t="s">
        <v>54</v>
      </c>
      <c r="C2759" s="5" t="s">
        <v>1893</v>
      </c>
      <c r="D2759" s="5" t="s">
        <v>4481</v>
      </c>
      <c r="E2759" s="5" t="s">
        <v>4482</v>
      </c>
      <c r="F2759" s="6">
        <v>635.59322025000006</v>
      </c>
      <c r="G2759" s="6">
        <f t="shared" si="40"/>
        <v>31.779661012500004</v>
      </c>
      <c r="H2759" s="5" t="s">
        <v>63</v>
      </c>
      <c r="I2759" s="5" t="s">
        <v>996</v>
      </c>
      <c r="J2759" s="5" t="s">
        <v>4251</v>
      </c>
      <c r="K2759" s="5" t="s">
        <v>67</v>
      </c>
      <c r="L2759" s="5" t="s">
        <v>156</v>
      </c>
      <c r="M2759" s="5" t="s">
        <v>31</v>
      </c>
    </row>
    <row r="2760" spans="1:13" outlineLevel="2" x14ac:dyDescent="0.3">
      <c r="A2760" s="5" t="s">
        <v>53</v>
      </c>
      <c r="B2760" s="5" t="s">
        <v>54</v>
      </c>
      <c r="D2760" s="5" t="s">
        <v>3744</v>
      </c>
      <c r="E2760" s="5" t="s">
        <v>3745</v>
      </c>
      <c r="F2760" s="6">
        <v>1525.4237286</v>
      </c>
      <c r="G2760" s="6">
        <f t="shared" si="40"/>
        <v>76.27118643</v>
      </c>
      <c r="H2760" s="5" t="s">
        <v>84</v>
      </c>
      <c r="I2760" s="5" t="s">
        <v>364</v>
      </c>
      <c r="K2760" s="5" t="s">
        <v>67</v>
      </c>
      <c r="L2760" s="5" t="s">
        <v>203</v>
      </c>
      <c r="M2760" s="5" t="s">
        <v>21</v>
      </c>
    </row>
    <row r="2761" spans="1:13" outlineLevel="2" x14ac:dyDescent="0.3">
      <c r="A2761" s="5" t="s">
        <v>53</v>
      </c>
      <c r="B2761" s="5" t="s">
        <v>54</v>
      </c>
      <c r="C2761" s="5" t="s">
        <v>2073</v>
      </c>
      <c r="D2761" s="5" t="s">
        <v>3763</v>
      </c>
      <c r="E2761" s="5" t="s">
        <v>3764</v>
      </c>
      <c r="F2761" s="6">
        <v>1495.210938185</v>
      </c>
      <c r="G2761" s="6">
        <f t="shared" si="40"/>
        <v>74.76054690925001</v>
      </c>
      <c r="H2761" s="5" t="s">
        <v>36</v>
      </c>
      <c r="I2761" s="5" t="s">
        <v>173</v>
      </c>
      <c r="J2761" s="5" t="s">
        <v>848</v>
      </c>
      <c r="K2761" s="5" t="s">
        <v>67</v>
      </c>
      <c r="L2761" s="5" t="s">
        <v>434</v>
      </c>
      <c r="M2761" s="5" t="s">
        <v>31</v>
      </c>
    </row>
    <row r="2762" spans="1:13" outlineLevel="2" x14ac:dyDescent="0.3">
      <c r="A2762" s="5" t="s">
        <v>53</v>
      </c>
      <c r="B2762" s="5" t="s">
        <v>54</v>
      </c>
      <c r="C2762" s="5" t="s">
        <v>1081</v>
      </c>
      <c r="D2762" s="5" t="s">
        <v>2794</v>
      </c>
      <c r="E2762" s="5" t="s">
        <v>2795</v>
      </c>
      <c r="F2762" s="6">
        <v>3389.830508</v>
      </c>
      <c r="G2762" s="6">
        <f t="shared" si="40"/>
        <v>169.4915254</v>
      </c>
      <c r="H2762" s="5" t="s">
        <v>63</v>
      </c>
      <c r="I2762" s="5" t="s">
        <v>64</v>
      </c>
      <c r="J2762" s="5" t="s">
        <v>883</v>
      </c>
      <c r="K2762" s="5" t="s">
        <v>455</v>
      </c>
      <c r="L2762" s="5" t="s">
        <v>59</v>
      </c>
      <c r="M2762" s="5" t="s">
        <v>31</v>
      </c>
    </row>
    <row r="2763" spans="1:13" outlineLevel="2" x14ac:dyDescent="0.3">
      <c r="A2763" s="5" t="s">
        <v>53</v>
      </c>
      <c r="B2763" s="5" t="s">
        <v>54</v>
      </c>
      <c r="C2763" s="5" t="s">
        <v>707</v>
      </c>
      <c r="D2763" s="5" t="s">
        <v>1386</v>
      </c>
      <c r="E2763" s="5" t="s">
        <v>1387</v>
      </c>
      <c r="F2763" s="6">
        <v>11186.440676400001</v>
      </c>
      <c r="G2763" s="6">
        <f t="shared" si="40"/>
        <v>559.32203382000012</v>
      </c>
      <c r="H2763" s="5" t="s">
        <v>14</v>
      </c>
      <c r="I2763" s="5" t="s">
        <v>24</v>
      </c>
      <c r="J2763" s="5" t="s">
        <v>1272</v>
      </c>
      <c r="K2763" s="5" t="s">
        <v>58</v>
      </c>
      <c r="L2763" s="5" t="s">
        <v>30</v>
      </c>
      <c r="M2763" s="5" t="s">
        <v>31</v>
      </c>
    </row>
    <row r="2764" spans="1:13" outlineLevel="2" x14ac:dyDescent="0.3">
      <c r="A2764" s="5" t="s">
        <v>53</v>
      </c>
      <c r="B2764" s="5" t="s">
        <v>54</v>
      </c>
      <c r="C2764" s="5" t="s">
        <v>707</v>
      </c>
      <c r="D2764" s="5" t="s">
        <v>1386</v>
      </c>
      <c r="E2764" s="5" t="s">
        <v>1387</v>
      </c>
      <c r="F2764" s="6">
        <v>8550.8474564300013</v>
      </c>
      <c r="G2764" s="6">
        <f t="shared" si="40"/>
        <v>427.54237282150007</v>
      </c>
      <c r="H2764" s="5" t="s">
        <v>14</v>
      </c>
      <c r="I2764" s="5" t="s">
        <v>24</v>
      </c>
      <c r="J2764" s="5" t="s">
        <v>1272</v>
      </c>
      <c r="K2764" s="5" t="s">
        <v>1059</v>
      </c>
      <c r="L2764" s="5" t="s">
        <v>30</v>
      </c>
      <c r="M2764" s="5" t="s">
        <v>31</v>
      </c>
    </row>
    <row r="2765" spans="1:13" outlineLevel="2" x14ac:dyDescent="0.3">
      <c r="A2765" s="5" t="s">
        <v>53</v>
      </c>
      <c r="B2765" s="5" t="s">
        <v>54</v>
      </c>
      <c r="C2765" s="5" t="s">
        <v>707</v>
      </c>
      <c r="D2765" s="5" t="s">
        <v>1386</v>
      </c>
      <c r="E2765" s="5" t="s">
        <v>1387</v>
      </c>
      <c r="F2765" s="6">
        <v>5447.4576263560002</v>
      </c>
      <c r="G2765" s="6">
        <f t="shared" si="40"/>
        <v>272.37288131780002</v>
      </c>
      <c r="H2765" s="5" t="s">
        <v>14</v>
      </c>
      <c r="I2765" s="5" t="s">
        <v>24</v>
      </c>
      <c r="J2765" s="5" t="s">
        <v>1272</v>
      </c>
      <c r="K2765" s="5" t="s">
        <v>67</v>
      </c>
      <c r="L2765" s="5" t="s">
        <v>30</v>
      </c>
      <c r="M2765" s="5" t="s">
        <v>31</v>
      </c>
    </row>
    <row r="2766" spans="1:13" outlineLevel="2" x14ac:dyDescent="0.3">
      <c r="A2766" s="5" t="s">
        <v>53</v>
      </c>
      <c r="B2766" s="5" t="s">
        <v>54</v>
      </c>
      <c r="C2766" s="5" t="s">
        <v>707</v>
      </c>
      <c r="D2766" s="5" t="s">
        <v>1386</v>
      </c>
      <c r="E2766" s="5" t="s">
        <v>1387</v>
      </c>
      <c r="F2766" s="6">
        <v>2389.8305081400003</v>
      </c>
      <c r="G2766" s="6">
        <f t="shared" si="40"/>
        <v>119.49152540700003</v>
      </c>
      <c r="H2766" s="5" t="s">
        <v>14</v>
      </c>
      <c r="I2766" s="5" t="s">
        <v>24</v>
      </c>
      <c r="J2766" s="5" t="s">
        <v>1272</v>
      </c>
      <c r="K2766" s="5" t="s">
        <v>169</v>
      </c>
      <c r="L2766" s="5" t="s">
        <v>30</v>
      </c>
      <c r="M2766" s="5" t="s">
        <v>31</v>
      </c>
    </row>
    <row r="2767" spans="1:13" outlineLevel="2" x14ac:dyDescent="0.3">
      <c r="A2767" s="5" t="s">
        <v>53</v>
      </c>
      <c r="B2767" s="5" t="s">
        <v>54</v>
      </c>
      <c r="C2767" s="5" t="s">
        <v>2626</v>
      </c>
      <c r="D2767" s="5" t="s">
        <v>1386</v>
      </c>
      <c r="E2767" s="5" t="s">
        <v>2625</v>
      </c>
      <c r="F2767" s="6">
        <v>3980.06</v>
      </c>
      <c r="G2767" s="6">
        <f t="shared" si="40"/>
        <v>199.00300000000001</v>
      </c>
      <c r="H2767" s="5" t="s">
        <v>192</v>
      </c>
      <c r="I2767" s="5" t="s">
        <v>193</v>
      </c>
      <c r="J2767" s="5" t="s">
        <v>196</v>
      </c>
      <c r="K2767" s="5" t="s">
        <v>99</v>
      </c>
      <c r="L2767" s="5" t="s">
        <v>30</v>
      </c>
      <c r="M2767" s="5" t="s">
        <v>31</v>
      </c>
    </row>
    <row r="2768" spans="1:13" outlineLevel="2" x14ac:dyDescent="0.3">
      <c r="A2768" s="5" t="s">
        <v>53</v>
      </c>
      <c r="B2768" s="5" t="s">
        <v>54</v>
      </c>
      <c r="C2768" s="5" t="s">
        <v>707</v>
      </c>
      <c r="D2768" s="5" t="s">
        <v>1875</v>
      </c>
      <c r="E2768" s="5" t="s">
        <v>1876</v>
      </c>
      <c r="F2768" s="6">
        <v>7203.3898295000008</v>
      </c>
      <c r="G2768" s="6">
        <f t="shared" si="40"/>
        <v>360.16949147500009</v>
      </c>
      <c r="H2768" s="5" t="s">
        <v>84</v>
      </c>
      <c r="I2768" s="5" t="s">
        <v>85</v>
      </c>
      <c r="J2768" s="5" t="s">
        <v>88</v>
      </c>
      <c r="K2768" s="5" t="s">
        <v>155</v>
      </c>
      <c r="L2768" s="5" t="s">
        <v>59</v>
      </c>
      <c r="M2768" s="5" t="s">
        <v>31</v>
      </c>
    </row>
    <row r="2769" spans="1:13" outlineLevel="2" x14ac:dyDescent="0.3">
      <c r="A2769" s="5" t="s">
        <v>53</v>
      </c>
      <c r="B2769" s="5" t="s">
        <v>54</v>
      </c>
      <c r="D2769" s="5" t="s">
        <v>421</v>
      </c>
      <c r="E2769" s="5" t="s">
        <v>3216</v>
      </c>
      <c r="F2769" s="6">
        <v>2438.1355928790003</v>
      </c>
      <c r="G2769" s="6">
        <f t="shared" si="40"/>
        <v>121.90677964395002</v>
      </c>
      <c r="H2769" s="5" t="s">
        <v>201</v>
      </c>
      <c r="I2769" s="5" t="s">
        <v>216</v>
      </c>
      <c r="J2769" s="5" t="s">
        <v>219</v>
      </c>
      <c r="K2769" s="5" t="s">
        <v>169</v>
      </c>
      <c r="L2769" s="5" t="s">
        <v>59</v>
      </c>
      <c r="M2769" s="5" t="s">
        <v>21</v>
      </c>
    </row>
    <row r="2770" spans="1:13" outlineLevel="2" x14ac:dyDescent="0.3">
      <c r="A2770" s="5" t="s">
        <v>53</v>
      </c>
      <c r="B2770" s="5" t="s">
        <v>54</v>
      </c>
      <c r="C2770" s="5" t="s">
        <v>1071</v>
      </c>
      <c r="D2770" s="5" t="s">
        <v>3786</v>
      </c>
      <c r="E2770" s="5" t="s">
        <v>3787</v>
      </c>
      <c r="F2770" s="6">
        <v>1462.308986</v>
      </c>
      <c r="G2770" s="6">
        <f t="shared" si="40"/>
        <v>73.115449300000009</v>
      </c>
      <c r="H2770" s="5" t="s">
        <v>36</v>
      </c>
      <c r="I2770" s="5" t="s">
        <v>37</v>
      </c>
      <c r="J2770" s="5" t="s">
        <v>1043</v>
      </c>
      <c r="K2770" s="5" t="s">
        <v>58</v>
      </c>
      <c r="L2770" s="5" t="s">
        <v>434</v>
      </c>
      <c r="M2770" s="5" t="s">
        <v>31</v>
      </c>
    </row>
    <row r="2771" spans="1:13" outlineLevel="2" x14ac:dyDescent="0.3">
      <c r="A2771" s="5" t="s">
        <v>53</v>
      </c>
      <c r="B2771" s="5" t="s">
        <v>54</v>
      </c>
      <c r="C2771" s="5" t="s">
        <v>1071</v>
      </c>
      <c r="D2771" s="5" t="s">
        <v>3488</v>
      </c>
      <c r="E2771" s="5" t="s">
        <v>3489</v>
      </c>
      <c r="F2771" s="6">
        <v>1932.20338956</v>
      </c>
      <c r="G2771" s="6">
        <f t="shared" si="40"/>
        <v>96.610169478000003</v>
      </c>
      <c r="H2771" s="5" t="s">
        <v>46</v>
      </c>
      <c r="I2771" s="5" t="s">
        <v>47</v>
      </c>
      <c r="J2771" s="5" t="s">
        <v>3359</v>
      </c>
      <c r="K2771" s="5" t="s">
        <v>1785</v>
      </c>
      <c r="L2771" s="5" t="s">
        <v>59</v>
      </c>
      <c r="M2771" s="5" t="s">
        <v>31</v>
      </c>
    </row>
    <row r="2772" spans="1:13" outlineLevel="2" x14ac:dyDescent="0.3">
      <c r="A2772" s="5" t="s">
        <v>53</v>
      </c>
      <c r="B2772" s="5" t="s">
        <v>54</v>
      </c>
      <c r="D2772" s="5" t="s">
        <v>2649</v>
      </c>
      <c r="E2772" s="5" t="s">
        <v>2650</v>
      </c>
      <c r="F2772" s="6">
        <v>3883.0508469140004</v>
      </c>
      <c r="G2772" s="6">
        <f t="shared" si="40"/>
        <v>194.15254234570003</v>
      </c>
      <c r="H2772" s="5" t="s">
        <v>14</v>
      </c>
      <c r="I2772" s="5" t="s">
        <v>72</v>
      </c>
      <c r="J2772" s="5" t="s">
        <v>526</v>
      </c>
      <c r="K2772" s="5" t="s">
        <v>169</v>
      </c>
      <c r="L2772" s="5" t="s">
        <v>408</v>
      </c>
    </row>
    <row r="2773" spans="1:13" outlineLevel="2" x14ac:dyDescent="0.3">
      <c r="A2773" s="5" t="s">
        <v>53</v>
      </c>
      <c r="B2773" s="5" t="s">
        <v>54</v>
      </c>
      <c r="D2773" s="5" t="s">
        <v>2490</v>
      </c>
      <c r="E2773" s="5" t="s">
        <v>4187</v>
      </c>
      <c r="F2773" s="6">
        <v>1012.711864265</v>
      </c>
      <c r="G2773" s="6">
        <f t="shared" si="40"/>
        <v>50.635593213250004</v>
      </c>
      <c r="H2773" s="5" t="s">
        <v>16</v>
      </c>
      <c r="I2773" s="5" t="s">
        <v>17</v>
      </c>
      <c r="J2773" s="5" t="s">
        <v>369</v>
      </c>
      <c r="K2773" s="5" t="s">
        <v>58</v>
      </c>
      <c r="L2773" s="5" t="s">
        <v>20</v>
      </c>
      <c r="M2773" s="5" t="s">
        <v>21</v>
      </c>
    </row>
    <row r="2774" spans="1:13" outlineLevel="2" x14ac:dyDescent="0.3">
      <c r="A2774" s="5" t="s">
        <v>53</v>
      </c>
      <c r="B2774" s="5" t="s">
        <v>54</v>
      </c>
      <c r="C2774" s="5" t="s">
        <v>3921</v>
      </c>
      <c r="D2774" s="5" t="s">
        <v>2490</v>
      </c>
      <c r="E2774" s="5" t="s">
        <v>3920</v>
      </c>
      <c r="F2774" s="6">
        <v>1271.1864405000001</v>
      </c>
      <c r="G2774" s="6">
        <f t="shared" si="40"/>
        <v>63.559322025000007</v>
      </c>
      <c r="H2774" s="5" t="s">
        <v>84</v>
      </c>
      <c r="I2774" s="5" t="s">
        <v>364</v>
      </c>
      <c r="K2774" s="5" t="s">
        <v>67</v>
      </c>
      <c r="L2774" s="5" t="s">
        <v>20</v>
      </c>
    </row>
    <row r="2775" spans="1:13" outlineLevel="2" x14ac:dyDescent="0.3">
      <c r="A2775" s="5" t="s">
        <v>53</v>
      </c>
      <c r="B2775" s="5" t="s">
        <v>54</v>
      </c>
      <c r="D2775" s="5" t="s">
        <v>2490</v>
      </c>
      <c r="E2775" s="5" t="s">
        <v>2491</v>
      </c>
      <c r="F2775" s="6">
        <v>4457.6271180200001</v>
      </c>
      <c r="G2775" s="6">
        <f t="shared" si="40"/>
        <v>222.88135590100001</v>
      </c>
      <c r="H2775" s="5" t="s">
        <v>14</v>
      </c>
      <c r="I2775" s="5" t="s">
        <v>72</v>
      </c>
      <c r="J2775" s="5" t="s">
        <v>262</v>
      </c>
      <c r="K2775" s="5" t="s">
        <v>169</v>
      </c>
      <c r="L2775" s="5" t="s">
        <v>20</v>
      </c>
      <c r="M2775" s="5" t="s">
        <v>21</v>
      </c>
    </row>
    <row r="2776" spans="1:13" outlineLevel="2" x14ac:dyDescent="0.3">
      <c r="A2776" s="5" t="s">
        <v>53</v>
      </c>
      <c r="B2776" s="5" t="s">
        <v>54</v>
      </c>
      <c r="D2776" s="5" t="s">
        <v>2490</v>
      </c>
      <c r="E2776" s="5" t="s">
        <v>3572</v>
      </c>
      <c r="F2776" s="6">
        <v>1784.3220336485001</v>
      </c>
      <c r="G2776" s="6">
        <f t="shared" si="40"/>
        <v>89.216101682425005</v>
      </c>
      <c r="H2776" s="5" t="s">
        <v>201</v>
      </c>
      <c r="I2776" s="5" t="s">
        <v>216</v>
      </c>
      <c r="J2776" s="5" t="s">
        <v>219</v>
      </c>
      <c r="K2776" s="5" t="s">
        <v>169</v>
      </c>
      <c r="L2776" s="5" t="s">
        <v>20</v>
      </c>
    </row>
    <row r="2777" spans="1:13" outlineLevel="2" x14ac:dyDescent="0.3">
      <c r="A2777" s="5" t="s">
        <v>53</v>
      </c>
      <c r="B2777" s="5" t="s">
        <v>54</v>
      </c>
      <c r="D2777" s="5" t="s">
        <v>2490</v>
      </c>
      <c r="E2777" s="5" t="s">
        <v>5772</v>
      </c>
      <c r="F2777" s="6">
        <v>0</v>
      </c>
      <c r="G2777" s="6">
        <f t="shared" si="40"/>
        <v>0</v>
      </c>
      <c r="H2777" s="5" t="s">
        <v>46</v>
      </c>
      <c r="I2777" s="5" t="s">
        <v>47</v>
      </c>
      <c r="J2777" s="5" t="s">
        <v>49</v>
      </c>
      <c r="L2777" s="5" t="s">
        <v>20</v>
      </c>
    </row>
    <row r="2778" spans="1:13" outlineLevel="2" x14ac:dyDescent="0.3">
      <c r="A2778" s="5" t="s">
        <v>53</v>
      </c>
      <c r="B2778" s="5" t="s">
        <v>54</v>
      </c>
      <c r="D2778" s="5" t="s">
        <v>2490</v>
      </c>
      <c r="E2778" s="5" t="s">
        <v>4700</v>
      </c>
      <c r="F2778" s="6">
        <v>343.58357599999999</v>
      </c>
      <c r="G2778" s="6">
        <f t="shared" si="40"/>
        <v>17.179178799999999</v>
      </c>
      <c r="H2778" s="5" t="s">
        <v>217</v>
      </c>
      <c r="I2778" s="5" t="s">
        <v>218</v>
      </c>
      <c r="K2778" s="5" t="s">
        <v>1861</v>
      </c>
      <c r="L2778" s="5" t="s">
        <v>20</v>
      </c>
    </row>
    <row r="2779" spans="1:13" outlineLevel="2" x14ac:dyDescent="0.3">
      <c r="A2779" s="5" t="s">
        <v>53</v>
      </c>
      <c r="B2779" s="5" t="s">
        <v>54</v>
      </c>
      <c r="C2779" s="5" t="s">
        <v>118</v>
      </c>
      <c r="D2779" s="5" t="s">
        <v>1160</v>
      </c>
      <c r="E2779" s="5" t="s">
        <v>2559</v>
      </c>
      <c r="F2779" s="6">
        <v>4204.1383347500005</v>
      </c>
      <c r="G2779" s="6">
        <f t="shared" si="40"/>
        <v>210.20691673750002</v>
      </c>
      <c r="H2779" s="5" t="s">
        <v>36</v>
      </c>
      <c r="I2779" s="5" t="s">
        <v>37</v>
      </c>
      <c r="K2779" s="5" t="s">
        <v>711</v>
      </c>
    </row>
    <row r="2780" spans="1:13" outlineLevel="2" x14ac:dyDescent="0.3">
      <c r="A2780" s="5" t="s">
        <v>53</v>
      </c>
      <c r="B2780" s="5" t="s">
        <v>54</v>
      </c>
      <c r="C2780" s="5" t="s">
        <v>1941</v>
      </c>
      <c r="D2780" s="5" t="s">
        <v>1939</v>
      </c>
      <c r="E2780" s="5" t="s">
        <v>1940</v>
      </c>
      <c r="F2780" s="6">
        <v>6828.28836785165</v>
      </c>
      <c r="G2780" s="6">
        <f t="shared" si="40"/>
        <v>341.41441839258255</v>
      </c>
      <c r="H2780" s="5" t="s">
        <v>36</v>
      </c>
      <c r="I2780" s="5" t="s">
        <v>177</v>
      </c>
      <c r="J2780" s="5" t="s">
        <v>1942</v>
      </c>
      <c r="K2780" s="5" t="s">
        <v>58</v>
      </c>
      <c r="L2780" s="5" t="s">
        <v>234</v>
      </c>
      <c r="M2780" s="5" t="s">
        <v>31</v>
      </c>
    </row>
    <row r="2781" spans="1:13" outlineLevel="2" x14ac:dyDescent="0.3">
      <c r="A2781" s="5" t="s">
        <v>53</v>
      </c>
      <c r="B2781" s="5" t="s">
        <v>54</v>
      </c>
      <c r="C2781" s="5" t="s">
        <v>1471</v>
      </c>
      <c r="D2781" s="5" t="s">
        <v>2536</v>
      </c>
      <c r="E2781" s="5" t="s">
        <v>2537</v>
      </c>
      <c r="F2781" s="6">
        <v>4279.66101635</v>
      </c>
      <c r="G2781" s="6">
        <f t="shared" si="40"/>
        <v>213.98305081750001</v>
      </c>
      <c r="H2781" s="5" t="s">
        <v>46</v>
      </c>
      <c r="I2781" s="5" t="s">
        <v>47</v>
      </c>
      <c r="J2781" s="5" t="s">
        <v>1130</v>
      </c>
      <c r="K2781" s="5" t="s">
        <v>58</v>
      </c>
      <c r="L2781" s="5" t="s">
        <v>59</v>
      </c>
      <c r="M2781" s="5" t="s">
        <v>31</v>
      </c>
    </row>
    <row r="2782" spans="1:13" outlineLevel="2" x14ac:dyDescent="0.3">
      <c r="A2782" s="5" t="s">
        <v>53</v>
      </c>
      <c r="B2782" s="5" t="s">
        <v>54</v>
      </c>
      <c r="C2782" s="5" t="s">
        <v>810</v>
      </c>
      <c r="D2782" s="5" t="s">
        <v>2248</v>
      </c>
      <c r="E2782" s="5" t="s">
        <v>2249</v>
      </c>
      <c r="F2782" s="6">
        <v>5275.4237280750003</v>
      </c>
      <c r="G2782" s="6">
        <f t="shared" si="40"/>
        <v>263.77118640375005</v>
      </c>
      <c r="H2782" s="5" t="s">
        <v>84</v>
      </c>
      <c r="I2782" s="5" t="s">
        <v>85</v>
      </c>
      <c r="J2782" s="5" t="s">
        <v>88</v>
      </c>
      <c r="K2782" s="5" t="s">
        <v>155</v>
      </c>
      <c r="L2782" s="5" t="s">
        <v>163</v>
      </c>
      <c r="M2782" s="5" t="s">
        <v>91</v>
      </c>
    </row>
    <row r="2783" spans="1:13" outlineLevel="2" x14ac:dyDescent="0.3">
      <c r="A2783" s="5" t="s">
        <v>53</v>
      </c>
      <c r="B2783" s="5" t="s">
        <v>54</v>
      </c>
      <c r="C2783" s="5" t="s">
        <v>810</v>
      </c>
      <c r="D2783" s="5" t="s">
        <v>808</v>
      </c>
      <c r="E2783" s="5" t="s">
        <v>809</v>
      </c>
      <c r="F2783" s="6">
        <v>21191.525420762002</v>
      </c>
      <c r="G2783" s="6">
        <f t="shared" si="40"/>
        <v>1059.5762710381002</v>
      </c>
      <c r="H2783" s="5" t="s">
        <v>14</v>
      </c>
      <c r="I2783" s="5" t="s">
        <v>277</v>
      </c>
      <c r="J2783" s="5" t="s">
        <v>299</v>
      </c>
      <c r="K2783" s="5" t="s">
        <v>58</v>
      </c>
      <c r="L2783" s="5" t="s">
        <v>811</v>
      </c>
      <c r="M2783" s="5" t="s">
        <v>21</v>
      </c>
    </row>
    <row r="2784" spans="1:13" outlineLevel="2" x14ac:dyDescent="0.3">
      <c r="A2784" s="5" t="s">
        <v>53</v>
      </c>
      <c r="B2784" s="5" t="s">
        <v>54</v>
      </c>
      <c r="C2784" s="5" t="s">
        <v>1180</v>
      </c>
      <c r="D2784" s="5" t="s">
        <v>1037</v>
      </c>
      <c r="E2784" s="5" t="s">
        <v>4401</v>
      </c>
      <c r="F2784" s="6">
        <v>739.75548675000005</v>
      </c>
      <c r="G2784" s="6">
        <f t="shared" si="40"/>
        <v>36.987774337500007</v>
      </c>
      <c r="H2784" s="5" t="s">
        <v>159</v>
      </c>
      <c r="I2784" s="5" t="s">
        <v>2482</v>
      </c>
      <c r="J2784" s="5" t="s">
        <v>2483</v>
      </c>
      <c r="K2784" s="5" t="s">
        <v>3709</v>
      </c>
      <c r="L2784" s="5" t="s">
        <v>434</v>
      </c>
      <c r="M2784" s="5" t="s">
        <v>31</v>
      </c>
    </row>
    <row r="2785" spans="1:13" outlineLevel="2" x14ac:dyDescent="0.3">
      <c r="A2785" s="5" t="s">
        <v>53</v>
      </c>
      <c r="B2785" s="5" t="s">
        <v>54</v>
      </c>
      <c r="C2785" s="5" t="s">
        <v>810</v>
      </c>
      <c r="D2785" s="5" t="s">
        <v>1037</v>
      </c>
      <c r="E2785" s="5" t="s">
        <v>1139</v>
      </c>
      <c r="F2785" s="6">
        <v>14575.423726773</v>
      </c>
      <c r="G2785" s="6">
        <f t="shared" si="40"/>
        <v>728.77118633865007</v>
      </c>
      <c r="H2785" s="5" t="s">
        <v>201</v>
      </c>
      <c r="I2785" s="5" t="s">
        <v>216</v>
      </c>
      <c r="J2785" s="5" t="s">
        <v>219</v>
      </c>
      <c r="K2785" s="5" t="s">
        <v>169</v>
      </c>
      <c r="L2785" s="5" t="s">
        <v>274</v>
      </c>
      <c r="M2785" s="5" t="s">
        <v>21</v>
      </c>
    </row>
    <row r="2786" spans="1:13" outlineLevel="2" x14ac:dyDescent="0.3">
      <c r="A2786" s="5" t="s">
        <v>53</v>
      </c>
      <c r="B2786" s="5" t="s">
        <v>54</v>
      </c>
      <c r="C2786" s="5" t="s">
        <v>810</v>
      </c>
      <c r="D2786" s="5" t="s">
        <v>1037</v>
      </c>
      <c r="E2786" s="5" t="s">
        <v>1038</v>
      </c>
      <c r="F2786" s="6">
        <v>16128.643705005001</v>
      </c>
      <c r="G2786" s="6">
        <f t="shared" si="40"/>
        <v>806.43218525025009</v>
      </c>
      <c r="H2786" s="5" t="s">
        <v>270</v>
      </c>
      <c r="I2786" s="5" t="s">
        <v>271</v>
      </c>
      <c r="J2786" s="5" t="s">
        <v>272</v>
      </c>
      <c r="K2786" s="5" t="s">
        <v>67</v>
      </c>
      <c r="L2786" s="5" t="s">
        <v>274</v>
      </c>
      <c r="M2786" s="5" t="s">
        <v>21</v>
      </c>
    </row>
    <row r="2787" spans="1:13" outlineLevel="2" x14ac:dyDescent="0.3">
      <c r="A2787" s="5" t="s">
        <v>53</v>
      </c>
      <c r="B2787" s="5" t="s">
        <v>54</v>
      </c>
      <c r="C2787" s="5" t="s">
        <v>810</v>
      </c>
      <c r="D2787" s="5" t="s">
        <v>1037</v>
      </c>
      <c r="E2787" s="5" t="s">
        <v>2863</v>
      </c>
      <c r="F2787" s="6">
        <v>3203.9189883260001</v>
      </c>
      <c r="G2787" s="6">
        <f t="shared" si="40"/>
        <v>160.19594941630001</v>
      </c>
      <c r="H2787" s="5" t="s">
        <v>36</v>
      </c>
      <c r="I2787" s="5" t="s">
        <v>37</v>
      </c>
      <c r="J2787" s="5" t="s">
        <v>161</v>
      </c>
      <c r="K2787" s="5" t="s">
        <v>711</v>
      </c>
      <c r="L2787" s="5" t="s">
        <v>274</v>
      </c>
      <c r="M2787" s="5" t="s">
        <v>21</v>
      </c>
    </row>
    <row r="2788" spans="1:13" outlineLevel="2" x14ac:dyDescent="0.3">
      <c r="A2788" s="5" t="s">
        <v>53</v>
      </c>
      <c r="B2788" s="5" t="s">
        <v>54</v>
      </c>
      <c r="C2788" s="5" t="s">
        <v>475</v>
      </c>
      <c r="D2788" s="5" t="s">
        <v>5816</v>
      </c>
      <c r="E2788" s="5" t="s">
        <v>5817</v>
      </c>
      <c r="F2788" s="6">
        <v>0</v>
      </c>
      <c r="G2788" s="6">
        <f t="shared" si="40"/>
        <v>0</v>
      </c>
      <c r="H2788" s="5" t="s">
        <v>449</v>
      </c>
      <c r="I2788" s="5" t="s">
        <v>450</v>
      </c>
      <c r="J2788" s="5" t="s">
        <v>451</v>
      </c>
      <c r="L2788" s="5" t="s">
        <v>20</v>
      </c>
      <c r="M2788" s="5" t="s">
        <v>21</v>
      </c>
    </row>
    <row r="2789" spans="1:13" outlineLevel="2" x14ac:dyDescent="0.3">
      <c r="A2789" s="5" t="s">
        <v>53</v>
      </c>
      <c r="B2789" s="5" t="s">
        <v>54</v>
      </c>
      <c r="D2789" s="5" t="s">
        <v>502</v>
      </c>
      <c r="E2789" s="5" t="s">
        <v>503</v>
      </c>
      <c r="F2789" s="6">
        <v>33049.999995373</v>
      </c>
      <c r="G2789" s="6">
        <f t="shared" si="40"/>
        <v>1652.49999976865</v>
      </c>
      <c r="H2789" s="5" t="s">
        <v>201</v>
      </c>
      <c r="I2789" s="5" t="s">
        <v>216</v>
      </c>
      <c r="J2789" s="5" t="s">
        <v>219</v>
      </c>
      <c r="K2789" s="5" t="s">
        <v>169</v>
      </c>
      <c r="L2789" s="5" t="s">
        <v>274</v>
      </c>
      <c r="M2789" s="5" t="s">
        <v>21</v>
      </c>
    </row>
    <row r="2790" spans="1:13" outlineLevel="2" x14ac:dyDescent="0.3">
      <c r="A2790" s="5" t="s">
        <v>53</v>
      </c>
      <c r="B2790" s="5" t="s">
        <v>54</v>
      </c>
      <c r="D2790" s="5" t="s">
        <v>5818</v>
      </c>
      <c r="E2790" s="5" t="s">
        <v>5819</v>
      </c>
      <c r="F2790" s="6">
        <v>0</v>
      </c>
      <c r="G2790" s="6">
        <f t="shared" si="40"/>
        <v>0</v>
      </c>
      <c r="H2790" s="5" t="s">
        <v>16</v>
      </c>
      <c r="I2790" s="5" t="s">
        <v>335</v>
      </c>
      <c r="J2790" s="5" t="s">
        <v>1124</v>
      </c>
      <c r="L2790" s="5" t="s">
        <v>274</v>
      </c>
    </row>
    <row r="2791" spans="1:13" outlineLevel="2" x14ac:dyDescent="0.3">
      <c r="A2791" s="5" t="s">
        <v>53</v>
      </c>
      <c r="B2791" s="5" t="s">
        <v>54</v>
      </c>
      <c r="C2791" s="5" t="s">
        <v>707</v>
      </c>
      <c r="D2791" s="5" t="s">
        <v>4596</v>
      </c>
      <c r="E2791" s="5" t="s">
        <v>4597</v>
      </c>
      <c r="F2791" s="6">
        <v>497.90481048000004</v>
      </c>
      <c r="G2791" s="6">
        <f t="shared" si="40"/>
        <v>24.895240524000002</v>
      </c>
      <c r="H2791" s="5" t="s">
        <v>956</v>
      </c>
      <c r="I2791" s="5" t="s">
        <v>1337</v>
      </c>
      <c r="K2791" s="5" t="s">
        <v>67</v>
      </c>
      <c r="L2791" s="5" t="s">
        <v>30</v>
      </c>
      <c r="M2791" s="5" t="s">
        <v>31</v>
      </c>
    </row>
    <row r="2792" spans="1:13" outlineLevel="2" x14ac:dyDescent="0.3">
      <c r="A2792" s="5" t="s">
        <v>53</v>
      </c>
      <c r="B2792" s="5" t="s">
        <v>54</v>
      </c>
      <c r="C2792" s="5" t="s">
        <v>707</v>
      </c>
      <c r="D2792" s="5" t="s">
        <v>3964</v>
      </c>
      <c r="E2792" s="5" t="s">
        <v>3965</v>
      </c>
      <c r="F2792" s="6">
        <v>1228.8135591500002</v>
      </c>
      <c r="G2792" s="6">
        <f t="shared" si="40"/>
        <v>61.440677957500014</v>
      </c>
      <c r="H2792" s="5" t="s">
        <v>86</v>
      </c>
      <c r="I2792" s="5" t="s">
        <v>1089</v>
      </c>
      <c r="J2792" s="5" t="s">
        <v>3070</v>
      </c>
      <c r="K2792" s="5" t="s">
        <v>58</v>
      </c>
      <c r="L2792" s="5" t="s">
        <v>30</v>
      </c>
      <c r="M2792" s="5" t="s">
        <v>31</v>
      </c>
    </row>
    <row r="2793" spans="1:13" outlineLevel="2" x14ac:dyDescent="0.3">
      <c r="A2793" s="5" t="s">
        <v>53</v>
      </c>
      <c r="B2793" s="5" t="s">
        <v>54</v>
      </c>
      <c r="C2793" s="5" t="s">
        <v>707</v>
      </c>
      <c r="D2793" s="5" t="s">
        <v>1085</v>
      </c>
      <c r="E2793" s="5" t="s">
        <v>1086</v>
      </c>
      <c r="F2793" s="6">
        <v>15261.991523287052</v>
      </c>
      <c r="G2793" s="6">
        <f t="shared" si="40"/>
        <v>763.09957616435258</v>
      </c>
      <c r="H2793" s="5" t="s">
        <v>294</v>
      </c>
      <c r="I2793" s="5" t="s">
        <v>295</v>
      </c>
      <c r="K2793" s="5" t="s">
        <v>67</v>
      </c>
      <c r="L2793" s="5" t="s">
        <v>300</v>
      </c>
    </row>
    <row r="2794" spans="1:13" outlineLevel="2" x14ac:dyDescent="0.3">
      <c r="A2794" s="5" t="s">
        <v>53</v>
      </c>
      <c r="B2794" s="5" t="s">
        <v>54</v>
      </c>
      <c r="C2794" s="5" t="s">
        <v>4004</v>
      </c>
      <c r="D2794" s="5" t="s">
        <v>4002</v>
      </c>
      <c r="E2794" s="5" t="s">
        <v>4003</v>
      </c>
      <c r="F2794" s="6">
        <v>1186.4406778</v>
      </c>
      <c r="G2794" s="6">
        <f t="shared" si="40"/>
        <v>59.32203389</v>
      </c>
      <c r="H2794" s="5" t="s">
        <v>113</v>
      </c>
      <c r="I2794" s="5" t="s">
        <v>891</v>
      </c>
      <c r="J2794" s="5" t="s">
        <v>894</v>
      </c>
      <c r="K2794" s="5" t="s">
        <v>67</v>
      </c>
      <c r="L2794" s="5" t="s">
        <v>59</v>
      </c>
      <c r="M2794" s="5" t="s">
        <v>31</v>
      </c>
    </row>
    <row r="2795" spans="1:13" outlineLevel="2" x14ac:dyDescent="0.3">
      <c r="A2795" s="5" t="s">
        <v>53</v>
      </c>
      <c r="B2795" s="5" t="s">
        <v>54</v>
      </c>
      <c r="C2795" s="5" t="s">
        <v>1958</v>
      </c>
      <c r="D2795" s="5" t="s">
        <v>2209</v>
      </c>
      <c r="E2795" s="5" t="s">
        <v>2210</v>
      </c>
      <c r="F2795" s="6">
        <v>5423.7288128</v>
      </c>
      <c r="G2795" s="6">
        <f t="shared" ref="G2795:G2858" si="41">F2795*0.05</f>
        <v>271.18644064</v>
      </c>
      <c r="H2795" s="5" t="s">
        <v>46</v>
      </c>
      <c r="I2795" s="5" t="s">
        <v>47</v>
      </c>
      <c r="J2795" s="5" t="s">
        <v>1130</v>
      </c>
      <c r="K2795" s="5" t="s">
        <v>1785</v>
      </c>
      <c r="L2795" s="5" t="s">
        <v>850</v>
      </c>
      <c r="M2795" s="5" t="s">
        <v>31</v>
      </c>
    </row>
    <row r="2796" spans="1:13" outlineLevel="2" x14ac:dyDescent="0.3">
      <c r="A2796" s="5" t="s">
        <v>53</v>
      </c>
      <c r="B2796" s="5" t="s">
        <v>54</v>
      </c>
      <c r="D2796" s="5" t="s">
        <v>2391</v>
      </c>
      <c r="E2796" s="5" t="s">
        <v>2392</v>
      </c>
      <c r="F2796" s="6">
        <v>4785.4061566850005</v>
      </c>
      <c r="G2796" s="6">
        <f t="shared" si="41"/>
        <v>239.27030783425005</v>
      </c>
      <c r="H2796" s="5" t="s">
        <v>36</v>
      </c>
      <c r="I2796" s="5" t="s">
        <v>482</v>
      </c>
      <c r="J2796" s="5" t="s">
        <v>1249</v>
      </c>
      <c r="K2796" s="5" t="s">
        <v>58</v>
      </c>
      <c r="L2796" s="5" t="s">
        <v>274</v>
      </c>
      <c r="M2796" s="5" t="s">
        <v>21</v>
      </c>
    </row>
    <row r="2797" spans="1:13" outlineLevel="2" x14ac:dyDescent="0.3">
      <c r="A2797" s="5" t="s">
        <v>53</v>
      </c>
      <c r="B2797" s="5" t="s">
        <v>54</v>
      </c>
      <c r="D2797" s="5" t="s">
        <v>4204</v>
      </c>
      <c r="E2797" s="5" t="s">
        <v>4205</v>
      </c>
      <c r="F2797" s="6">
        <v>997.03389816550009</v>
      </c>
      <c r="G2797" s="6">
        <f t="shared" si="41"/>
        <v>49.851694908275007</v>
      </c>
      <c r="H2797" s="5" t="s">
        <v>16</v>
      </c>
      <c r="I2797" s="5" t="s">
        <v>17</v>
      </c>
      <c r="K2797" s="5" t="s">
        <v>58</v>
      </c>
      <c r="L2797" s="5" t="s">
        <v>20</v>
      </c>
      <c r="M2797" s="5" t="s">
        <v>21</v>
      </c>
    </row>
    <row r="2798" spans="1:13" outlineLevel="2" x14ac:dyDescent="0.3">
      <c r="A2798" s="5" t="s">
        <v>53</v>
      </c>
      <c r="B2798" s="5" t="s">
        <v>54</v>
      </c>
      <c r="C2798" s="5" t="s">
        <v>118</v>
      </c>
      <c r="D2798" s="5" t="s">
        <v>2811</v>
      </c>
      <c r="E2798" s="5" t="s">
        <v>2812</v>
      </c>
      <c r="F2798" s="6">
        <v>3330.4087156149999</v>
      </c>
      <c r="G2798" s="6">
        <f t="shared" si="41"/>
        <v>166.52043578075001</v>
      </c>
      <c r="H2798" s="5" t="s">
        <v>36</v>
      </c>
      <c r="I2798" s="5" t="s">
        <v>173</v>
      </c>
      <c r="J2798" s="5" t="s">
        <v>420</v>
      </c>
      <c r="K2798" s="5" t="s">
        <v>58</v>
      </c>
      <c r="L2798" s="5" t="s">
        <v>811</v>
      </c>
      <c r="M2798" s="5" t="s">
        <v>21</v>
      </c>
    </row>
    <row r="2799" spans="1:13" outlineLevel="2" x14ac:dyDescent="0.3">
      <c r="A2799" s="5" t="s">
        <v>53</v>
      </c>
      <c r="B2799" s="5" t="s">
        <v>54</v>
      </c>
      <c r="C2799" s="5" t="s">
        <v>2435</v>
      </c>
      <c r="D2799" s="5" t="s">
        <v>3583</v>
      </c>
      <c r="E2799" s="5" t="s">
        <v>3584</v>
      </c>
      <c r="F2799" s="6">
        <v>1774.5119545110001</v>
      </c>
      <c r="G2799" s="6">
        <f t="shared" si="41"/>
        <v>88.725597725550017</v>
      </c>
      <c r="H2799" s="5" t="s">
        <v>36</v>
      </c>
      <c r="I2799" s="5" t="s">
        <v>37</v>
      </c>
      <c r="J2799" s="5" t="s">
        <v>79</v>
      </c>
      <c r="K2799" s="5" t="s">
        <v>58</v>
      </c>
      <c r="L2799" s="5" t="s">
        <v>434</v>
      </c>
      <c r="M2799" s="5" t="s">
        <v>31</v>
      </c>
    </row>
    <row r="2800" spans="1:13" outlineLevel="2" x14ac:dyDescent="0.3">
      <c r="A2800" s="5" t="s">
        <v>53</v>
      </c>
      <c r="B2800" s="5" t="s">
        <v>54</v>
      </c>
      <c r="C2800" s="5" t="s">
        <v>3335</v>
      </c>
      <c r="D2800" s="5" t="s">
        <v>5851</v>
      </c>
      <c r="E2800" s="5" t="s">
        <v>5852</v>
      </c>
      <c r="F2800" s="6">
        <v>0</v>
      </c>
      <c r="G2800" s="6">
        <f t="shared" si="41"/>
        <v>0</v>
      </c>
      <c r="H2800" s="5" t="s">
        <v>449</v>
      </c>
      <c r="I2800" s="5" t="s">
        <v>450</v>
      </c>
      <c r="J2800" s="5" t="s">
        <v>4477</v>
      </c>
      <c r="L2800" s="5" t="s">
        <v>434</v>
      </c>
      <c r="M2800" s="5" t="s">
        <v>31</v>
      </c>
    </row>
    <row r="2801" spans="1:13" outlineLevel="2" x14ac:dyDescent="0.3">
      <c r="A2801" s="5" t="s">
        <v>53</v>
      </c>
      <c r="B2801" s="5" t="s">
        <v>54</v>
      </c>
      <c r="C2801" s="5" t="s">
        <v>478</v>
      </c>
      <c r="D2801" s="5" t="s">
        <v>3807</v>
      </c>
      <c r="E2801" s="5" t="s">
        <v>3808</v>
      </c>
      <c r="F2801" s="6">
        <v>1425.75126135</v>
      </c>
      <c r="G2801" s="6">
        <f t="shared" si="41"/>
        <v>71.287563067500002</v>
      </c>
      <c r="H2801" s="5" t="s">
        <v>36</v>
      </c>
      <c r="I2801" s="5" t="s">
        <v>37</v>
      </c>
      <c r="J2801" s="5" t="s">
        <v>161</v>
      </c>
      <c r="K2801" s="5" t="s">
        <v>58</v>
      </c>
      <c r="L2801" s="5" t="s">
        <v>170</v>
      </c>
      <c r="M2801" s="5" t="s">
        <v>21</v>
      </c>
    </row>
    <row r="2802" spans="1:13" outlineLevel="2" x14ac:dyDescent="0.3">
      <c r="A2802" s="5" t="s">
        <v>53</v>
      </c>
      <c r="B2802" s="5" t="s">
        <v>54</v>
      </c>
      <c r="C2802" s="5" t="s">
        <v>515</v>
      </c>
      <c r="D2802" s="5" t="s">
        <v>3724</v>
      </c>
      <c r="E2802" s="5" t="s">
        <v>3725</v>
      </c>
      <c r="F2802" s="6">
        <v>1567.7966099500002</v>
      </c>
      <c r="G2802" s="6">
        <f t="shared" si="41"/>
        <v>78.389830497500014</v>
      </c>
      <c r="H2802" s="5" t="s">
        <v>84</v>
      </c>
      <c r="I2802" s="5" t="s">
        <v>133</v>
      </c>
      <c r="J2802" s="5" t="s">
        <v>135</v>
      </c>
      <c r="K2802" s="5" t="s">
        <v>1059</v>
      </c>
      <c r="L2802" s="5" t="s">
        <v>109</v>
      </c>
      <c r="M2802" s="5" t="s">
        <v>21</v>
      </c>
    </row>
    <row r="2803" spans="1:13" outlineLevel="2" x14ac:dyDescent="0.3">
      <c r="A2803" s="5" t="s">
        <v>53</v>
      </c>
      <c r="B2803" s="5" t="s">
        <v>54</v>
      </c>
      <c r="C2803" s="5" t="s">
        <v>118</v>
      </c>
      <c r="D2803" s="5" t="s">
        <v>1683</v>
      </c>
      <c r="E2803" s="5" t="s">
        <v>1684</v>
      </c>
      <c r="F2803" s="6">
        <v>8401.6949140779998</v>
      </c>
      <c r="G2803" s="6">
        <f t="shared" si="41"/>
        <v>420.08474570390001</v>
      </c>
      <c r="H2803" s="5" t="s">
        <v>14</v>
      </c>
      <c r="I2803" s="5" t="s">
        <v>181</v>
      </c>
      <c r="J2803" s="5" t="s">
        <v>439</v>
      </c>
      <c r="K2803" s="5" t="s">
        <v>67</v>
      </c>
      <c r="L2803" s="5" t="s">
        <v>41</v>
      </c>
      <c r="M2803" s="5" t="s">
        <v>31</v>
      </c>
    </row>
    <row r="2804" spans="1:13" outlineLevel="2" x14ac:dyDescent="0.3">
      <c r="A2804" s="5" t="s">
        <v>53</v>
      </c>
      <c r="B2804" s="5" t="s">
        <v>54</v>
      </c>
      <c r="C2804" s="5" t="s">
        <v>1151</v>
      </c>
      <c r="D2804" s="5" t="s">
        <v>5876</v>
      </c>
      <c r="E2804" s="5" t="s">
        <v>5877</v>
      </c>
      <c r="F2804" s="6">
        <v>0</v>
      </c>
      <c r="G2804" s="6">
        <f t="shared" si="41"/>
        <v>0</v>
      </c>
      <c r="H2804" s="5" t="s">
        <v>1001</v>
      </c>
      <c r="I2804" s="5" t="s">
        <v>1002</v>
      </c>
      <c r="J2804" s="5" t="s">
        <v>1003</v>
      </c>
      <c r="L2804" s="5" t="s">
        <v>109</v>
      </c>
      <c r="M2804" s="5" t="s">
        <v>21</v>
      </c>
    </row>
    <row r="2805" spans="1:13" outlineLevel="2" x14ac:dyDescent="0.3">
      <c r="A2805" s="5" t="s">
        <v>53</v>
      </c>
      <c r="B2805" s="5" t="s">
        <v>54</v>
      </c>
      <c r="C2805" s="5" t="s">
        <v>167</v>
      </c>
      <c r="D2805" s="5" t="s">
        <v>1796</v>
      </c>
      <c r="E2805" s="5" t="s">
        <v>1797</v>
      </c>
      <c r="F2805" s="6">
        <v>7663.8267475000002</v>
      </c>
      <c r="G2805" s="6">
        <f t="shared" si="41"/>
        <v>383.19133737500005</v>
      </c>
      <c r="H2805" s="5" t="s">
        <v>192</v>
      </c>
      <c r="I2805" s="5" t="s">
        <v>193</v>
      </c>
      <c r="J2805" s="5" t="s">
        <v>317</v>
      </c>
      <c r="K2805" s="5" t="s">
        <v>539</v>
      </c>
      <c r="L2805" s="5" t="s">
        <v>434</v>
      </c>
      <c r="M2805" s="5" t="s">
        <v>31</v>
      </c>
    </row>
    <row r="2806" spans="1:13" outlineLevel="2" x14ac:dyDescent="0.3">
      <c r="A2806" s="5" t="s">
        <v>53</v>
      </c>
      <c r="B2806" s="5" t="s">
        <v>54</v>
      </c>
      <c r="C2806" s="5" t="s">
        <v>167</v>
      </c>
      <c r="D2806" s="5" t="s">
        <v>1943</v>
      </c>
      <c r="E2806" s="5" t="s">
        <v>3479</v>
      </c>
      <c r="F2806" s="6">
        <v>1949.2797399999999</v>
      </c>
      <c r="G2806" s="6">
        <f t="shared" si="41"/>
        <v>97.463987000000003</v>
      </c>
      <c r="H2806" s="5" t="s">
        <v>230</v>
      </c>
      <c r="I2806" s="5" t="s">
        <v>231</v>
      </c>
      <c r="K2806" s="5" t="s">
        <v>40</v>
      </c>
      <c r="L2806" s="5" t="s">
        <v>434</v>
      </c>
      <c r="M2806" s="5" t="s">
        <v>31</v>
      </c>
    </row>
    <row r="2807" spans="1:13" outlineLevel="2" x14ac:dyDescent="0.3">
      <c r="A2807" s="5" t="s">
        <v>53</v>
      </c>
      <c r="B2807" s="5" t="s">
        <v>54</v>
      </c>
      <c r="C2807" s="5" t="s">
        <v>167</v>
      </c>
      <c r="D2807" s="5" t="s">
        <v>1943</v>
      </c>
      <c r="E2807" s="5" t="s">
        <v>3479</v>
      </c>
      <c r="F2807" s="6">
        <v>1949.2797399999999</v>
      </c>
      <c r="G2807" s="6">
        <f t="shared" si="41"/>
        <v>97.463987000000003</v>
      </c>
      <c r="H2807" s="5" t="s">
        <v>230</v>
      </c>
      <c r="I2807" s="5" t="s">
        <v>231</v>
      </c>
      <c r="K2807" s="5" t="s">
        <v>58</v>
      </c>
      <c r="L2807" s="5" t="s">
        <v>434</v>
      </c>
      <c r="M2807" s="5" t="s">
        <v>31</v>
      </c>
    </row>
    <row r="2808" spans="1:13" outlineLevel="2" x14ac:dyDescent="0.3">
      <c r="A2808" s="5" t="s">
        <v>53</v>
      </c>
      <c r="B2808" s="5" t="s">
        <v>54</v>
      </c>
      <c r="C2808" s="5" t="s">
        <v>167</v>
      </c>
      <c r="D2808" s="5" t="s">
        <v>1943</v>
      </c>
      <c r="E2808" s="5" t="s">
        <v>3479</v>
      </c>
      <c r="F2808" s="6">
        <v>1461.959805</v>
      </c>
      <c r="G2808" s="6">
        <f t="shared" si="41"/>
        <v>73.097990249999995</v>
      </c>
      <c r="H2808" s="5" t="s">
        <v>230</v>
      </c>
      <c r="I2808" s="5" t="s">
        <v>231</v>
      </c>
      <c r="K2808" s="5" t="s">
        <v>711</v>
      </c>
      <c r="L2808" s="5" t="s">
        <v>434</v>
      </c>
      <c r="M2808" s="5" t="s">
        <v>31</v>
      </c>
    </row>
    <row r="2809" spans="1:13" outlineLevel="2" x14ac:dyDescent="0.3">
      <c r="A2809" s="5" t="s">
        <v>53</v>
      </c>
      <c r="B2809" s="5" t="s">
        <v>54</v>
      </c>
      <c r="C2809" s="5" t="s">
        <v>167</v>
      </c>
      <c r="D2809" s="5" t="s">
        <v>1943</v>
      </c>
      <c r="E2809" s="5" t="s">
        <v>1944</v>
      </c>
      <c r="F2809" s="6">
        <v>6806.9642545000006</v>
      </c>
      <c r="G2809" s="6">
        <f t="shared" si="41"/>
        <v>340.34821272500005</v>
      </c>
      <c r="H2809" s="5" t="s">
        <v>583</v>
      </c>
      <c r="I2809" s="5" t="s">
        <v>584</v>
      </c>
      <c r="J2809" s="5" t="s">
        <v>654</v>
      </c>
      <c r="K2809" s="5" t="s">
        <v>19</v>
      </c>
      <c r="L2809" s="5" t="s">
        <v>274</v>
      </c>
      <c r="M2809" s="5" t="s">
        <v>21</v>
      </c>
    </row>
    <row r="2810" spans="1:13" outlineLevel="2" x14ac:dyDescent="0.3">
      <c r="A2810" s="5" t="s">
        <v>53</v>
      </c>
      <c r="B2810" s="5" t="s">
        <v>54</v>
      </c>
      <c r="C2810" s="5" t="s">
        <v>478</v>
      </c>
      <c r="D2810" s="5" t="s">
        <v>3803</v>
      </c>
      <c r="E2810" s="5" t="s">
        <v>3804</v>
      </c>
      <c r="F2810" s="6">
        <v>1440.6779659000001</v>
      </c>
      <c r="G2810" s="6">
        <f t="shared" si="41"/>
        <v>72.033898295000014</v>
      </c>
      <c r="H2810" s="5" t="s">
        <v>63</v>
      </c>
      <c r="I2810" s="5" t="s">
        <v>64</v>
      </c>
      <c r="J2810" s="5" t="s">
        <v>883</v>
      </c>
      <c r="K2810" s="5" t="s">
        <v>539</v>
      </c>
      <c r="L2810" s="5" t="s">
        <v>750</v>
      </c>
      <c r="M2810" s="5" t="s">
        <v>31</v>
      </c>
    </row>
    <row r="2811" spans="1:13" outlineLevel="2" x14ac:dyDescent="0.3">
      <c r="A2811" s="5" t="s">
        <v>53</v>
      </c>
      <c r="B2811" s="5" t="s">
        <v>54</v>
      </c>
      <c r="D2811" s="5" t="s">
        <v>51</v>
      </c>
      <c r="E2811" s="5" t="s">
        <v>52</v>
      </c>
      <c r="F2811" s="6">
        <v>182169.615809796</v>
      </c>
      <c r="G2811" s="6">
        <f t="shared" si="41"/>
        <v>9108.4807904898007</v>
      </c>
      <c r="H2811" s="5" t="s">
        <v>55</v>
      </c>
      <c r="I2811" s="5" t="s">
        <v>56</v>
      </c>
      <c r="J2811" s="5" t="s">
        <v>57</v>
      </c>
      <c r="K2811" s="5" t="s">
        <v>58</v>
      </c>
      <c r="L2811" s="5" t="s">
        <v>59</v>
      </c>
    </row>
    <row r="2812" spans="1:13" outlineLevel="2" x14ac:dyDescent="0.3">
      <c r="A2812" s="5" t="s">
        <v>53</v>
      </c>
      <c r="B2812" s="5" t="s">
        <v>54</v>
      </c>
      <c r="D2812" s="5" t="s">
        <v>1921</v>
      </c>
      <c r="E2812" s="5" t="s">
        <v>1922</v>
      </c>
      <c r="F2812" s="6">
        <v>6870.8847546084608</v>
      </c>
      <c r="G2812" s="6">
        <f t="shared" si="41"/>
        <v>343.54423773042305</v>
      </c>
      <c r="H2812" s="5" t="s">
        <v>34</v>
      </c>
      <c r="I2812" s="5" t="s">
        <v>252</v>
      </c>
      <c r="J2812" s="5" t="s">
        <v>253</v>
      </c>
      <c r="K2812" s="5" t="s">
        <v>58</v>
      </c>
      <c r="L2812" s="5" t="s">
        <v>59</v>
      </c>
    </row>
    <row r="2813" spans="1:13" outlineLevel="2" x14ac:dyDescent="0.3">
      <c r="A2813" s="5" t="s">
        <v>53</v>
      </c>
      <c r="B2813" s="5" t="s">
        <v>54</v>
      </c>
      <c r="D2813" s="5" t="s">
        <v>1921</v>
      </c>
      <c r="E2813" s="5" t="s">
        <v>1922</v>
      </c>
      <c r="F2813" s="6">
        <v>2952.4239768736802</v>
      </c>
      <c r="G2813" s="6">
        <f t="shared" si="41"/>
        <v>147.62119884368403</v>
      </c>
      <c r="H2813" s="5" t="s">
        <v>34</v>
      </c>
      <c r="I2813" s="5" t="s">
        <v>252</v>
      </c>
      <c r="J2813" s="5" t="s">
        <v>253</v>
      </c>
      <c r="K2813" s="5" t="s">
        <v>67</v>
      </c>
      <c r="L2813" s="5" t="s">
        <v>59</v>
      </c>
    </row>
    <row r="2814" spans="1:13" outlineLevel="2" x14ac:dyDescent="0.3">
      <c r="A2814" s="5" t="s">
        <v>53</v>
      </c>
      <c r="B2814" s="5" t="s">
        <v>54</v>
      </c>
      <c r="C2814" s="5" t="s">
        <v>478</v>
      </c>
      <c r="D2814" s="5" t="s">
        <v>697</v>
      </c>
      <c r="E2814" s="5" t="s">
        <v>698</v>
      </c>
      <c r="F2814" s="6">
        <v>25082.986036858001</v>
      </c>
      <c r="G2814" s="6">
        <f t="shared" si="41"/>
        <v>1254.1493018429001</v>
      </c>
      <c r="H2814" s="5" t="s">
        <v>36</v>
      </c>
      <c r="I2814" s="5" t="s">
        <v>37</v>
      </c>
      <c r="J2814" s="5" t="s">
        <v>161</v>
      </c>
      <c r="K2814" s="5" t="s">
        <v>699</v>
      </c>
      <c r="L2814" s="5" t="s">
        <v>90</v>
      </c>
      <c r="M2814" s="5" t="s">
        <v>21</v>
      </c>
    </row>
    <row r="2815" spans="1:13" outlineLevel="2" x14ac:dyDescent="0.3">
      <c r="A2815" s="5" t="s">
        <v>53</v>
      </c>
      <c r="B2815" s="5" t="s">
        <v>54</v>
      </c>
      <c r="C2815" s="5" t="s">
        <v>1238</v>
      </c>
      <c r="D2815" s="5" t="s">
        <v>1236</v>
      </c>
      <c r="E2815" s="5" t="s">
        <v>1237</v>
      </c>
      <c r="F2815" s="6">
        <v>12944.88135411992</v>
      </c>
      <c r="G2815" s="6">
        <f t="shared" si="41"/>
        <v>647.24406770599603</v>
      </c>
      <c r="H2815" s="5" t="s">
        <v>84</v>
      </c>
      <c r="I2815" s="5" t="s">
        <v>85</v>
      </c>
      <c r="J2815" s="5" t="s">
        <v>88</v>
      </c>
      <c r="K2815" s="5" t="s">
        <v>155</v>
      </c>
      <c r="L2815" s="5" t="s">
        <v>59</v>
      </c>
      <c r="M2815" s="5" t="s">
        <v>31</v>
      </c>
    </row>
    <row r="2816" spans="1:13" outlineLevel="2" x14ac:dyDescent="0.3">
      <c r="A2816" s="5" t="s">
        <v>53</v>
      </c>
      <c r="B2816" s="5" t="s">
        <v>54</v>
      </c>
      <c r="D2816" s="5" t="s">
        <v>1236</v>
      </c>
      <c r="E2816" s="5" t="s">
        <v>1738</v>
      </c>
      <c r="F2816" s="6">
        <v>8066.1016937860004</v>
      </c>
      <c r="G2816" s="6">
        <f t="shared" si="41"/>
        <v>403.30508468930003</v>
      </c>
      <c r="H2816" s="5" t="s">
        <v>14</v>
      </c>
      <c r="I2816" s="5" t="s">
        <v>181</v>
      </c>
      <c r="J2816" s="5" t="s">
        <v>439</v>
      </c>
      <c r="K2816" s="5" t="s">
        <v>455</v>
      </c>
      <c r="L2816" s="5" t="s">
        <v>20</v>
      </c>
      <c r="M2816" s="5" t="s">
        <v>21</v>
      </c>
    </row>
    <row r="2817" spans="1:13" outlineLevel="2" x14ac:dyDescent="0.3">
      <c r="A2817" s="5" t="s">
        <v>53</v>
      </c>
      <c r="B2817" s="5" t="s">
        <v>54</v>
      </c>
      <c r="D2817" s="5" t="s">
        <v>1236</v>
      </c>
      <c r="E2817" s="5" t="s">
        <v>1621</v>
      </c>
      <c r="F2817" s="6">
        <v>8985.8887189699999</v>
      </c>
      <c r="G2817" s="6">
        <f t="shared" si="41"/>
        <v>449.29443594849999</v>
      </c>
      <c r="H2817" s="5" t="s">
        <v>36</v>
      </c>
      <c r="I2817" s="5" t="s">
        <v>173</v>
      </c>
      <c r="K2817" s="5" t="s">
        <v>58</v>
      </c>
      <c r="L2817" s="5" t="s">
        <v>20</v>
      </c>
      <c r="M2817" s="5" t="s">
        <v>21</v>
      </c>
    </row>
    <row r="2818" spans="1:13" outlineLevel="2" x14ac:dyDescent="0.3">
      <c r="A2818" s="5" t="s">
        <v>53</v>
      </c>
      <c r="B2818" s="5" t="s">
        <v>54</v>
      </c>
      <c r="C2818" s="5" t="s">
        <v>707</v>
      </c>
      <c r="D2818" s="5" t="s">
        <v>3199</v>
      </c>
      <c r="E2818" s="5" t="s">
        <v>3200</v>
      </c>
      <c r="F2818" s="6">
        <v>2459.322033554</v>
      </c>
      <c r="G2818" s="6">
        <f t="shared" si="41"/>
        <v>122.96610167770001</v>
      </c>
      <c r="H2818" s="5" t="s">
        <v>14</v>
      </c>
      <c r="I2818" s="5" t="s">
        <v>181</v>
      </c>
      <c r="J2818" s="5" t="s">
        <v>439</v>
      </c>
      <c r="K2818" s="5" t="s">
        <v>254</v>
      </c>
      <c r="L2818" s="5" t="s">
        <v>59</v>
      </c>
      <c r="M2818" s="5" t="s">
        <v>31</v>
      </c>
    </row>
    <row r="2819" spans="1:13" outlineLevel="2" x14ac:dyDescent="0.3">
      <c r="A2819" s="5" t="s">
        <v>53</v>
      </c>
      <c r="B2819" s="5" t="s">
        <v>54</v>
      </c>
      <c r="C2819" s="5" t="s">
        <v>478</v>
      </c>
      <c r="D2819" s="5" t="s">
        <v>5892</v>
      </c>
      <c r="E2819" s="5" t="s">
        <v>5893</v>
      </c>
      <c r="F2819" s="6">
        <v>0</v>
      </c>
      <c r="G2819" s="6">
        <f t="shared" si="41"/>
        <v>0</v>
      </c>
      <c r="H2819" s="5" t="s">
        <v>449</v>
      </c>
      <c r="I2819" s="5" t="s">
        <v>450</v>
      </c>
      <c r="J2819" s="5" t="s">
        <v>451</v>
      </c>
      <c r="L2819" s="5" t="s">
        <v>50</v>
      </c>
      <c r="M2819" s="5" t="s">
        <v>21</v>
      </c>
    </row>
    <row r="2820" spans="1:13" outlineLevel="2" x14ac:dyDescent="0.3">
      <c r="A2820" s="5" t="s">
        <v>53</v>
      </c>
      <c r="B2820" s="5" t="s">
        <v>54</v>
      </c>
      <c r="D2820" s="5" t="s">
        <v>2076</v>
      </c>
      <c r="E2820" s="5" t="s">
        <v>2077</v>
      </c>
      <c r="F2820" s="6">
        <v>6018.8199056100002</v>
      </c>
      <c r="G2820" s="6">
        <f t="shared" si="41"/>
        <v>300.94099528050003</v>
      </c>
      <c r="H2820" s="5" t="s">
        <v>55</v>
      </c>
      <c r="I2820" s="5" t="s">
        <v>56</v>
      </c>
      <c r="J2820" s="5" t="s">
        <v>57</v>
      </c>
      <c r="K2820" s="5" t="s">
        <v>67</v>
      </c>
      <c r="L2820" s="5" t="s">
        <v>59</v>
      </c>
    </row>
    <row r="2821" spans="1:13" outlineLevel="2" x14ac:dyDescent="0.3">
      <c r="A2821" s="5" t="s">
        <v>53</v>
      </c>
      <c r="B2821" s="5" t="s">
        <v>54</v>
      </c>
      <c r="C2821" s="5" t="s">
        <v>2435</v>
      </c>
      <c r="D2821" s="5" t="s">
        <v>4770</v>
      </c>
      <c r="E2821" s="5" t="s">
        <v>4771</v>
      </c>
      <c r="F2821" s="6">
        <v>255.90407255</v>
      </c>
      <c r="G2821" s="6">
        <f t="shared" si="41"/>
        <v>12.795203627500001</v>
      </c>
      <c r="H2821" s="5" t="s">
        <v>36</v>
      </c>
      <c r="I2821" s="5" t="s">
        <v>37</v>
      </c>
      <c r="J2821" s="5" t="s">
        <v>79</v>
      </c>
      <c r="K2821" s="5" t="s">
        <v>2705</v>
      </c>
      <c r="L2821" s="5" t="s">
        <v>434</v>
      </c>
      <c r="M2821" s="5" t="s">
        <v>31</v>
      </c>
    </row>
    <row r="2822" spans="1:13" outlineLevel="2" x14ac:dyDescent="0.3">
      <c r="A2822" s="5" t="s">
        <v>53</v>
      </c>
      <c r="B2822" s="5" t="s">
        <v>54</v>
      </c>
      <c r="D2822" s="5" t="s">
        <v>5909</v>
      </c>
      <c r="E2822" s="5" t="s">
        <v>5910</v>
      </c>
      <c r="F2822" s="6">
        <v>0</v>
      </c>
      <c r="G2822" s="6">
        <f t="shared" si="41"/>
        <v>0</v>
      </c>
      <c r="H2822" s="5" t="s">
        <v>16</v>
      </c>
      <c r="I2822" s="5" t="s">
        <v>2140</v>
      </c>
      <c r="J2822" s="5" t="s">
        <v>2141</v>
      </c>
      <c r="L2822" s="5" t="s">
        <v>74</v>
      </c>
    </row>
    <row r="2823" spans="1:13" outlineLevel="2" x14ac:dyDescent="0.3">
      <c r="A2823" s="5" t="s">
        <v>53</v>
      </c>
      <c r="B2823" s="5" t="s">
        <v>54</v>
      </c>
      <c r="C2823" s="5" t="s">
        <v>118</v>
      </c>
      <c r="D2823" s="5" t="s">
        <v>116</v>
      </c>
      <c r="E2823" s="5" t="s">
        <v>117</v>
      </c>
      <c r="F2823" s="6">
        <v>110221.57</v>
      </c>
      <c r="G2823" s="6">
        <f t="shared" si="41"/>
        <v>5511.0785000000005</v>
      </c>
      <c r="H2823" s="5" t="s">
        <v>36</v>
      </c>
      <c r="I2823" s="5" t="s">
        <v>37</v>
      </c>
      <c r="J2823" s="5" t="s">
        <v>119</v>
      </c>
      <c r="K2823" s="5" t="s">
        <v>120</v>
      </c>
      <c r="L2823" s="5" t="s">
        <v>121</v>
      </c>
      <c r="M2823" s="5" t="s">
        <v>31</v>
      </c>
    </row>
    <row r="2824" spans="1:13" outlineLevel="2" x14ac:dyDescent="0.3">
      <c r="A2824" s="5" t="s">
        <v>53</v>
      </c>
      <c r="B2824" s="5" t="s">
        <v>54</v>
      </c>
      <c r="D2824" s="5" t="s">
        <v>5929</v>
      </c>
      <c r="E2824" s="5" t="s">
        <v>5930</v>
      </c>
      <c r="F2824" s="6">
        <v>0</v>
      </c>
      <c r="G2824" s="6">
        <f t="shared" si="41"/>
        <v>0</v>
      </c>
      <c r="H2824" s="5" t="s">
        <v>70</v>
      </c>
      <c r="I2824" s="5" t="s">
        <v>71</v>
      </c>
      <c r="L2824" s="5" t="s">
        <v>50</v>
      </c>
      <c r="M2824" s="5" t="s">
        <v>21</v>
      </c>
    </row>
    <row r="2825" spans="1:13" outlineLevel="2" x14ac:dyDescent="0.3">
      <c r="A2825" s="5" t="s">
        <v>53</v>
      </c>
      <c r="B2825" s="5" t="s">
        <v>54</v>
      </c>
      <c r="C2825" s="5" t="s">
        <v>2985</v>
      </c>
      <c r="D2825" s="5" t="s">
        <v>2983</v>
      </c>
      <c r="E2825" s="5" t="s">
        <v>2984</v>
      </c>
      <c r="F2825" s="6">
        <v>2906.3391096750001</v>
      </c>
      <c r="G2825" s="6">
        <f t="shared" si="41"/>
        <v>145.31695548375001</v>
      </c>
      <c r="H2825" s="5" t="s">
        <v>36</v>
      </c>
      <c r="I2825" s="5" t="s">
        <v>482</v>
      </c>
      <c r="J2825" s="5" t="s">
        <v>1249</v>
      </c>
      <c r="K2825" s="5" t="s">
        <v>58</v>
      </c>
      <c r="L2825" s="5" t="s">
        <v>850</v>
      </c>
      <c r="M2825" s="5" t="s">
        <v>31</v>
      </c>
    </row>
    <row r="2826" spans="1:13" outlineLevel="2" x14ac:dyDescent="0.3">
      <c r="A2826" s="5" t="s">
        <v>53</v>
      </c>
      <c r="B2826" s="5" t="s">
        <v>54</v>
      </c>
      <c r="C2826" s="5" t="s">
        <v>167</v>
      </c>
      <c r="D2826" s="5" t="s">
        <v>626</v>
      </c>
      <c r="E2826" s="5" t="s">
        <v>627</v>
      </c>
      <c r="F2826" s="6">
        <v>27609.161367897654</v>
      </c>
      <c r="G2826" s="6">
        <f t="shared" si="41"/>
        <v>1380.4580683948827</v>
      </c>
      <c r="H2826" s="5" t="s">
        <v>36</v>
      </c>
      <c r="I2826" s="5" t="s">
        <v>177</v>
      </c>
      <c r="J2826" s="5" t="s">
        <v>628</v>
      </c>
      <c r="K2826" s="5" t="s">
        <v>178</v>
      </c>
      <c r="L2826" s="5" t="s">
        <v>408</v>
      </c>
    </row>
    <row r="2827" spans="1:13" outlineLevel="2" x14ac:dyDescent="0.3">
      <c r="A2827" s="5" t="s">
        <v>53</v>
      </c>
      <c r="B2827" s="5" t="s">
        <v>54</v>
      </c>
      <c r="C2827" s="5" t="s">
        <v>167</v>
      </c>
      <c r="D2827" s="5" t="s">
        <v>2240</v>
      </c>
      <c r="E2827" s="5" t="s">
        <v>2241</v>
      </c>
      <c r="F2827" s="6">
        <v>5337.4277989000002</v>
      </c>
      <c r="G2827" s="6">
        <f t="shared" si="41"/>
        <v>266.87138994500003</v>
      </c>
      <c r="H2827" s="5" t="s">
        <v>36</v>
      </c>
      <c r="I2827" s="5" t="s">
        <v>482</v>
      </c>
      <c r="J2827" s="5" t="s">
        <v>1249</v>
      </c>
      <c r="K2827" s="5" t="s">
        <v>58</v>
      </c>
      <c r="L2827" s="5" t="s">
        <v>59</v>
      </c>
      <c r="M2827" s="5" t="s">
        <v>31</v>
      </c>
    </row>
    <row r="2828" spans="1:13" outlineLevel="2" x14ac:dyDescent="0.3">
      <c r="A2828" s="5" t="s">
        <v>53</v>
      </c>
      <c r="B2828" s="5" t="s">
        <v>54</v>
      </c>
      <c r="D2828" s="5" t="s">
        <v>2534</v>
      </c>
      <c r="E2828" s="5" t="s">
        <v>2535</v>
      </c>
      <c r="F2828" s="6">
        <v>4282.8389824512506</v>
      </c>
      <c r="G2828" s="6">
        <f t="shared" si="41"/>
        <v>214.14194912256255</v>
      </c>
      <c r="H2828" s="5" t="s">
        <v>46</v>
      </c>
      <c r="I2828" s="5" t="s">
        <v>47</v>
      </c>
      <c r="K2828" s="5" t="s">
        <v>1785</v>
      </c>
      <c r="L2828" s="5" t="s">
        <v>90</v>
      </c>
      <c r="M2828" s="5" t="s">
        <v>21</v>
      </c>
    </row>
    <row r="2829" spans="1:13" outlineLevel="2" x14ac:dyDescent="0.3">
      <c r="A2829" s="5" t="s">
        <v>53</v>
      </c>
      <c r="B2829" s="5" t="s">
        <v>54</v>
      </c>
      <c r="D2829" s="5" t="s">
        <v>3930</v>
      </c>
      <c r="E2829" s="5" t="s">
        <v>3931</v>
      </c>
      <c r="F2829" s="6">
        <v>1263.58708275</v>
      </c>
      <c r="G2829" s="6">
        <f t="shared" si="41"/>
        <v>63.179354137500006</v>
      </c>
      <c r="H2829" s="5" t="s">
        <v>141</v>
      </c>
      <c r="I2829" s="5" t="s">
        <v>142</v>
      </c>
      <c r="K2829" s="5" t="s">
        <v>455</v>
      </c>
      <c r="L2829" s="5" t="s">
        <v>90</v>
      </c>
      <c r="M2829" s="5" t="s">
        <v>21</v>
      </c>
    </row>
    <row r="2830" spans="1:13" outlineLevel="2" x14ac:dyDescent="0.3">
      <c r="A2830" s="5" t="s">
        <v>53</v>
      </c>
      <c r="B2830" s="5" t="s">
        <v>54</v>
      </c>
      <c r="C2830" s="5" t="s">
        <v>2830</v>
      </c>
      <c r="D2830" s="5" t="s">
        <v>4581</v>
      </c>
      <c r="E2830" s="5" t="s">
        <v>4582</v>
      </c>
      <c r="F2830" s="6">
        <v>508.4745762</v>
      </c>
      <c r="G2830" s="6">
        <f t="shared" si="41"/>
        <v>25.42372881</v>
      </c>
      <c r="H2830" s="5" t="s">
        <v>113</v>
      </c>
      <c r="I2830" s="5" t="s">
        <v>891</v>
      </c>
      <c r="J2830" s="5" t="s">
        <v>894</v>
      </c>
      <c r="K2830" s="5" t="s">
        <v>67</v>
      </c>
      <c r="L2830" s="5" t="s">
        <v>59</v>
      </c>
      <c r="M2830" s="5" t="s">
        <v>31</v>
      </c>
    </row>
    <row r="2831" spans="1:13" outlineLevel="2" x14ac:dyDescent="0.3">
      <c r="A2831" s="5" t="s">
        <v>53</v>
      </c>
      <c r="B2831" s="5" t="s">
        <v>54</v>
      </c>
      <c r="C2831" s="5" t="s">
        <v>2980</v>
      </c>
      <c r="D2831" s="5" t="s">
        <v>2978</v>
      </c>
      <c r="E2831" s="5" t="s">
        <v>2979</v>
      </c>
      <c r="F2831" s="6">
        <v>2923.72881315</v>
      </c>
      <c r="G2831" s="6">
        <f t="shared" si="41"/>
        <v>146.18644065750001</v>
      </c>
      <c r="H2831" s="5" t="s">
        <v>63</v>
      </c>
      <c r="I2831" s="5" t="s">
        <v>64</v>
      </c>
      <c r="J2831" s="5" t="s">
        <v>883</v>
      </c>
      <c r="K2831" s="5" t="s">
        <v>1498</v>
      </c>
      <c r="L2831" s="5" t="s">
        <v>413</v>
      </c>
      <c r="M2831" s="5" t="s">
        <v>31</v>
      </c>
    </row>
    <row r="2832" spans="1:13" outlineLevel="2" x14ac:dyDescent="0.3">
      <c r="A2832" s="5" t="s">
        <v>53</v>
      </c>
      <c r="B2832" s="5" t="s">
        <v>54</v>
      </c>
      <c r="C2832" s="5" t="s">
        <v>4427</v>
      </c>
      <c r="D2832" s="5" t="s">
        <v>1335</v>
      </c>
      <c r="E2832" s="5" t="s">
        <v>4426</v>
      </c>
      <c r="F2832" s="6">
        <v>719.49152532300002</v>
      </c>
      <c r="G2832" s="6">
        <f t="shared" si="41"/>
        <v>35.974576266150002</v>
      </c>
      <c r="H2832" s="5" t="s">
        <v>14</v>
      </c>
      <c r="I2832" s="5" t="s">
        <v>77</v>
      </c>
      <c r="K2832" s="5" t="s">
        <v>2853</v>
      </c>
      <c r="L2832" s="5" t="s">
        <v>30</v>
      </c>
      <c r="M2832" s="5" t="s">
        <v>31</v>
      </c>
    </row>
    <row r="2833" spans="1:13" outlineLevel="2" x14ac:dyDescent="0.3">
      <c r="A2833" s="5" t="s">
        <v>53</v>
      </c>
      <c r="B2833" s="5" t="s">
        <v>54</v>
      </c>
      <c r="C2833" s="5" t="s">
        <v>1338</v>
      </c>
      <c r="D2833" s="5" t="s">
        <v>1335</v>
      </c>
      <c r="E2833" s="5" t="s">
        <v>1336</v>
      </c>
      <c r="F2833" s="6">
        <v>11775.704846757391</v>
      </c>
      <c r="G2833" s="6">
        <f t="shared" si="41"/>
        <v>588.78524233786959</v>
      </c>
      <c r="H2833" s="5" t="s">
        <v>956</v>
      </c>
      <c r="I2833" s="5" t="s">
        <v>1337</v>
      </c>
      <c r="J2833" s="5" t="s">
        <v>1339</v>
      </c>
      <c r="K2833" s="5" t="s">
        <v>1340</v>
      </c>
      <c r="L2833" s="5" t="s">
        <v>30</v>
      </c>
    </row>
    <row r="2834" spans="1:13" outlineLevel="2" x14ac:dyDescent="0.3">
      <c r="A2834" s="5" t="s">
        <v>53</v>
      </c>
      <c r="B2834" s="5" t="s">
        <v>54</v>
      </c>
      <c r="C2834" s="5" t="s">
        <v>118</v>
      </c>
      <c r="D2834" s="5" t="s">
        <v>1636</v>
      </c>
      <c r="E2834" s="5" t="s">
        <v>1637</v>
      </c>
      <c r="F2834" s="6">
        <v>8876.9466995130006</v>
      </c>
      <c r="G2834" s="6">
        <f t="shared" si="41"/>
        <v>443.84733497565003</v>
      </c>
      <c r="H2834" s="5" t="s">
        <v>36</v>
      </c>
      <c r="I2834" s="5" t="s">
        <v>173</v>
      </c>
      <c r="J2834" s="5" t="s">
        <v>420</v>
      </c>
      <c r="K2834" s="5" t="s">
        <v>58</v>
      </c>
      <c r="L2834" s="5" t="s">
        <v>811</v>
      </c>
      <c r="M2834" s="5" t="s">
        <v>21</v>
      </c>
    </row>
    <row r="2835" spans="1:13" outlineLevel="2" x14ac:dyDescent="0.3">
      <c r="A2835" s="5" t="s">
        <v>53</v>
      </c>
      <c r="B2835" s="5" t="s">
        <v>54</v>
      </c>
      <c r="C2835" s="5" t="s">
        <v>475</v>
      </c>
      <c r="D2835" s="5" t="s">
        <v>1407</v>
      </c>
      <c r="E2835" s="5" t="s">
        <v>2906</v>
      </c>
      <c r="F2835" s="6">
        <v>3050.8474572</v>
      </c>
      <c r="G2835" s="6">
        <f t="shared" si="41"/>
        <v>152.54237286</v>
      </c>
      <c r="H2835" s="5" t="s">
        <v>84</v>
      </c>
      <c r="I2835" s="5" t="s">
        <v>85</v>
      </c>
      <c r="J2835" s="5" t="s">
        <v>88</v>
      </c>
      <c r="K2835" s="5" t="s">
        <v>155</v>
      </c>
      <c r="L2835" s="5" t="s">
        <v>59</v>
      </c>
      <c r="M2835" s="5" t="s">
        <v>91</v>
      </c>
    </row>
    <row r="2836" spans="1:13" outlineLevel="2" x14ac:dyDescent="0.3">
      <c r="A2836" s="5" t="s">
        <v>53</v>
      </c>
      <c r="B2836" s="5" t="s">
        <v>54</v>
      </c>
      <c r="C2836" s="5" t="s">
        <v>475</v>
      </c>
      <c r="D2836" s="5" t="s">
        <v>1407</v>
      </c>
      <c r="E2836" s="5" t="s">
        <v>1408</v>
      </c>
      <c r="F2836" s="6">
        <v>10999.99999846</v>
      </c>
      <c r="G2836" s="6">
        <f t="shared" si="41"/>
        <v>549.99999992300002</v>
      </c>
      <c r="H2836" s="5" t="s">
        <v>14</v>
      </c>
      <c r="I2836" s="5" t="s">
        <v>72</v>
      </c>
      <c r="J2836" s="5" t="s">
        <v>262</v>
      </c>
      <c r="K2836" s="5" t="s">
        <v>169</v>
      </c>
      <c r="L2836" s="5" t="s">
        <v>59</v>
      </c>
      <c r="M2836" s="5" t="s">
        <v>91</v>
      </c>
    </row>
    <row r="2837" spans="1:13" outlineLevel="2" x14ac:dyDescent="0.3">
      <c r="A2837" s="5" t="s">
        <v>53</v>
      </c>
      <c r="B2837" s="5" t="s">
        <v>54</v>
      </c>
      <c r="C2837" s="5" t="s">
        <v>475</v>
      </c>
      <c r="D2837" s="5" t="s">
        <v>1407</v>
      </c>
      <c r="E2837" s="5" t="s">
        <v>3305</v>
      </c>
      <c r="F2837" s="6">
        <v>2233.293244</v>
      </c>
      <c r="G2837" s="6">
        <f t="shared" si="41"/>
        <v>111.66466220000001</v>
      </c>
      <c r="H2837" s="5" t="s">
        <v>217</v>
      </c>
      <c r="I2837" s="5" t="s">
        <v>218</v>
      </c>
      <c r="K2837" s="5" t="s">
        <v>99</v>
      </c>
      <c r="L2837" s="5" t="s">
        <v>59</v>
      </c>
      <c r="M2837" s="5" t="s">
        <v>91</v>
      </c>
    </row>
    <row r="2838" spans="1:13" outlineLevel="2" x14ac:dyDescent="0.3">
      <c r="A2838" s="5" t="s">
        <v>53</v>
      </c>
      <c r="B2838" s="5" t="s">
        <v>54</v>
      </c>
      <c r="C2838" s="5" t="s">
        <v>167</v>
      </c>
      <c r="D2838" s="5" t="s">
        <v>1970</v>
      </c>
      <c r="E2838" s="5" t="s">
        <v>1971</v>
      </c>
      <c r="F2838" s="6">
        <v>6705.2115975500001</v>
      </c>
      <c r="G2838" s="6">
        <f t="shared" si="41"/>
        <v>335.26057987750005</v>
      </c>
      <c r="H2838" s="5" t="s">
        <v>270</v>
      </c>
      <c r="I2838" s="5" t="s">
        <v>271</v>
      </c>
      <c r="J2838" s="5" t="s">
        <v>272</v>
      </c>
      <c r="K2838" s="5" t="s">
        <v>67</v>
      </c>
      <c r="L2838" s="5" t="s">
        <v>109</v>
      </c>
    </row>
    <row r="2839" spans="1:13" outlineLevel="2" x14ac:dyDescent="0.3">
      <c r="A2839" s="5" t="s">
        <v>53</v>
      </c>
      <c r="B2839" s="5" t="s">
        <v>54</v>
      </c>
      <c r="C2839" s="5" t="s">
        <v>2830</v>
      </c>
      <c r="D2839" s="5" t="s">
        <v>2828</v>
      </c>
      <c r="E2839" s="5" t="s">
        <v>2829</v>
      </c>
      <c r="F2839" s="6">
        <v>3264.0439719999999</v>
      </c>
      <c r="G2839" s="6">
        <f t="shared" si="41"/>
        <v>163.2021986</v>
      </c>
      <c r="H2839" s="5" t="s">
        <v>217</v>
      </c>
      <c r="I2839" s="5" t="s">
        <v>218</v>
      </c>
      <c r="K2839" s="5" t="s">
        <v>1861</v>
      </c>
      <c r="L2839" s="5" t="s">
        <v>370</v>
      </c>
      <c r="M2839" s="5" t="s">
        <v>31</v>
      </c>
    </row>
    <row r="2840" spans="1:13" outlineLevel="2" x14ac:dyDescent="0.3">
      <c r="A2840" s="5" t="s">
        <v>53</v>
      </c>
      <c r="B2840" s="5" t="s">
        <v>54</v>
      </c>
      <c r="D2840" s="5" t="s">
        <v>6007</v>
      </c>
      <c r="E2840" s="5" t="s">
        <v>6008</v>
      </c>
      <c r="F2840" s="6">
        <v>0</v>
      </c>
      <c r="G2840" s="6">
        <f t="shared" si="41"/>
        <v>0</v>
      </c>
      <c r="H2840" s="5" t="s">
        <v>46</v>
      </c>
      <c r="I2840" s="5" t="s">
        <v>47</v>
      </c>
      <c r="J2840" s="5" t="s">
        <v>49</v>
      </c>
      <c r="L2840" s="5" t="s">
        <v>59</v>
      </c>
    </row>
    <row r="2841" spans="1:13" outlineLevel="2" x14ac:dyDescent="0.3">
      <c r="A2841" s="5" t="s">
        <v>53</v>
      </c>
      <c r="B2841" s="5" t="s">
        <v>54</v>
      </c>
      <c r="C2841" s="5" t="s">
        <v>1471</v>
      </c>
      <c r="D2841" s="5" t="s">
        <v>2271</v>
      </c>
      <c r="E2841" s="5" t="s">
        <v>2272</v>
      </c>
      <c r="F2841" s="6">
        <v>5229.9480884290006</v>
      </c>
      <c r="G2841" s="6">
        <f t="shared" si="41"/>
        <v>261.49740442145003</v>
      </c>
      <c r="H2841" s="5" t="s">
        <v>36</v>
      </c>
      <c r="I2841" s="5" t="s">
        <v>37</v>
      </c>
      <c r="J2841" s="5" t="s">
        <v>161</v>
      </c>
      <c r="K2841" s="5" t="s">
        <v>711</v>
      </c>
      <c r="L2841" s="5" t="s">
        <v>74</v>
      </c>
      <c r="M2841" s="5" t="s">
        <v>21</v>
      </c>
    </row>
    <row r="2842" spans="1:13" outlineLevel="2" x14ac:dyDescent="0.3">
      <c r="A2842" s="5" t="s">
        <v>53</v>
      </c>
      <c r="B2842" s="5" t="s">
        <v>54</v>
      </c>
      <c r="C2842" s="5" t="s">
        <v>475</v>
      </c>
      <c r="D2842" s="5" t="s">
        <v>1605</v>
      </c>
      <c r="E2842" s="5" t="s">
        <v>1606</v>
      </c>
      <c r="F2842" s="6">
        <v>9230.5184717489992</v>
      </c>
      <c r="G2842" s="6">
        <f t="shared" si="41"/>
        <v>461.52592358745</v>
      </c>
      <c r="H2842" s="5" t="s">
        <v>846</v>
      </c>
      <c r="I2842" s="5" t="s">
        <v>847</v>
      </c>
      <c r="J2842" s="5" t="s">
        <v>1217</v>
      </c>
      <c r="K2842" s="5" t="s">
        <v>67</v>
      </c>
      <c r="L2842" s="5" t="s">
        <v>59</v>
      </c>
      <c r="M2842" s="5" t="s">
        <v>21</v>
      </c>
    </row>
    <row r="2843" spans="1:13" outlineLevel="2" x14ac:dyDescent="0.3">
      <c r="A2843" s="5" t="s">
        <v>53</v>
      </c>
      <c r="B2843" s="5" t="s">
        <v>54</v>
      </c>
      <c r="C2843" s="5" t="s">
        <v>3340</v>
      </c>
      <c r="D2843" s="5" t="s">
        <v>3338</v>
      </c>
      <c r="E2843" s="5" t="s">
        <v>3339</v>
      </c>
      <c r="F2843" s="6">
        <v>2175.1846166750001</v>
      </c>
      <c r="G2843" s="6">
        <f t="shared" si="41"/>
        <v>108.75923083375001</v>
      </c>
      <c r="H2843" s="5" t="s">
        <v>36</v>
      </c>
      <c r="I2843" s="5" t="s">
        <v>37</v>
      </c>
      <c r="J2843" s="5" t="s">
        <v>425</v>
      </c>
      <c r="K2843" s="5" t="s">
        <v>265</v>
      </c>
      <c r="L2843" s="5" t="s">
        <v>30</v>
      </c>
      <c r="M2843" s="5" t="s">
        <v>31</v>
      </c>
    </row>
    <row r="2844" spans="1:13" outlineLevel="2" x14ac:dyDescent="0.3">
      <c r="A2844" s="5" t="s">
        <v>53</v>
      </c>
      <c r="B2844" s="5" t="s">
        <v>54</v>
      </c>
      <c r="C2844" s="5" t="s">
        <v>1893</v>
      </c>
      <c r="D2844" s="5" t="s">
        <v>2752</v>
      </c>
      <c r="E2844" s="5" t="s">
        <v>2753</v>
      </c>
      <c r="F2844" s="6">
        <v>3487.288135105</v>
      </c>
      <c r="G2844" s="6">
        <f t="shared" si="41"/>
        <v>174.36440675525</v>
      </c>
      <c r="H2844" s="5" t="s">
        <v>84</v>
      </c>
      <c r="I2844" s="5" t="s">
        <v>442</v>
      </c>
      <c r="J2844" s="5" t="s">
        <v>444</v>
      </c>
      <c r="K2844" s="5" t="s">
        <v>221</v>
      </c>
      <c r="L2844" s="5" t="s">
        <v>234</v>
      </c>
      <c r="M2844" s="5" t="s">
        <v>31</v>
      </c>
    </row>
    <row r="2845" spans="1:13" outlineLevel="2" x14ac:dyDescent="0.3">
      <c r="A2845" s="5" t="s">
        <v>53</v>
      </c>
      <c r="B2845" s="5" t="s">
        <v>54</v>
      </c>
      <c r="C2845" s="5" t="s">
        <v>167</v>
      </c>
      <c r="D2845" s="5" t="s">
        <v>4546</v>
      </c>
      <c r="E2845" s="5" t="s">
        <v>4547</v>
      </c>
      <c r="F2845" s="6">
        <v>548.36586975</v>
      </c>
      <c r="G2845" s="6">
        <f t="shared" si="41"/>
        <v>27.418293487500002</v>
      </c>
      <c r="H2845" s="5" t="s">
        <v>36</v>
      </c>
      <c r="I2845" s="5" t="s">
        <v>37</v>
      </c>
      <c r="J2845" s="5" t="s">
        <v>161</v>
      </c>
      <c r="K2845" s="5" t="s">
        <v>58</v>
      </c>
      <c r="L2845" s="5" t="s">
        <v>59</v>
      </c>
    </row>
    <row r="2846" spans="1:13" outlineLevel="2" x14ac:dyDescent="0.3">
      <c r="A2846" s="5" t="s">
        <v>53</v>
      </c>
      <c r="B2846" s="5" t="s">
        <v>54</v>
      </c>
      <c r="C2846" s="5" t="s">
        <v>167</v>
      </c>
      <c r="D2846" s="5" t="s">
        <v>911</v>
      </c>
      <c r="E2846" s="5" t="s">
        <v>912</v>
      </c>
      <c r="F2846" s="6">
        <v>18863.785919400001</v>
      </c>
      <c r="G2846" s="6">
        <f t="shared" si="41"/>
        <v>943.1892959700001</v>
      </c>
      <c r="H2846" s="5" t="s">
        <v>36</v>
      </c>
      <c r="I2846" s="5" t="s">
        <v>37</v>
      </c>
      <c r="K2846" s="5" t="s">
        <v>913</v>
      </c>
      <c r="L2846" s="5" t="s">
        <v>59</v>
      </c>
      <c r="M2846" s="5" t="s">
        <v>31</v>
      </c>
    </row>
    <row r="2847" spans="1:13" outlineLevel="2" x14ac:dyDescent="0.3">
      <c r="A2847" s="5" t="s">
        <v>53</v>
      </c>
      <c r="B2847" s="5" t="s">
        <v>54</v>
      </c>
      <c r="C2847" s="5" t="s">
        <v>167</v>
      </c>
      <c r="D2847" s="5" t="s">
        <v>4583</v>
      </c>
      <c r="E2847" s="5" t="s">
        <v>4584</v>
      </c>
      <c r="F2847" s="6">
        <v>508.4745762</v>
      </c>
      <c r="G2847" s="6">
        <f t="shared" si="41"/>
        <v>25.42372881</v>
      </c>
      <c r="H2847" s="5" t="s">
        <v>63</v>
      </c>
      <c r="I2847" s="5" t="s">
        <v>996</v>
      </c>
      <c r="K2847" s="5" t="s">
        <v>221</v>
      </c>
      <c r="L2847" s="5" t="s">
        <v>90</v>
      </c>
      <c r="M2847" s="5" t="s">
        <v>21</v>
      </c>
    </row>
    <row r="2848" spans="1:13" outlineLevel="2" x14ac:dyDescent="0.3">
      <c r="A2848" s="5" t="s">
        <v>53</v>
      </c>
      <c r="B2848" s="5" t="s">
        <v>54</v>
      </c>
      <c r="C2848" s="5" t="s">
        <v>167</v>
      </c>
      <c r="D2848" s="5" t="s">
        <v>1192</v>
      </c>
      <c r="E2848" s="5" t="s">
        <v>1193</v>
      </c>
      <c r="F2848" s="6">
        <v>13693.032098724279</v>
      </c>
      <c r="G2848" s="6">
        <f t="shared" si="41"/>
        <v>684.65160493621397</v>
      </c>
      <c r="H2848" s="5" t="s">
        <v>36</v>
      </c>
      <c r="I2848" s="5" t="s">
        <v>177</v>
      </c>
      <c r="J2848" s="5" t="s">
        <v>573</v>
      </c>
      <c r="K2848" s="5" t="s">
        <v>1194</v>
      </c>
      <c r="L2848" s="5" t="s">
        <v>59</v>
      </c>
      <c r="M2848" s="5" t="s">
        <v>21</v>
      </c>
    </row>
    <row r="2849" spans="1:13" outlineLevel="2" x14ac:dyDescent="0.3">
      <c r="A2849" s="5" t="s">
        <v>53</v>
      </c>
      <c r="B2849" s="5" t="s">
        <v>54</v>
      </c>
      <c r="D2849" s="5" t="s">
        <v>1366</v>
      </c>
      <c r="E2849" s="5" t="s">
        <v>1367</v>
      </c>
      <c r="F2849" s="6">
        <v>11359.629798840002</v>
      </c>
      <c r="G2849" s="6">
        <f t="shared" si="41"/>
        <v>567.98148994200017</v>
      </c>
      <c r="H2849" s="5" t="s">
        <v>34</v>
      </c>
      <c r="I2849" s="5" t="s">
        <v>252</v>
      </c>
      <c r="J2849" s="5" t="s">
        <v>253</v>
      </c>
      <c r="K2849" s="5" t="s">
        <v>58</v>
      </c>
      <c r="L2849" s="5" t="s">
        <v>20</v>
      </c>
    </row>
    <row r="2850" spans="1:13" outlineLevel="2" x14ac:dyDescent="0.3">
      <c r="A2850" s="5" t="s">
        <v>53</v>
      </c>
      <c r="B2850" s="5" t="s">
        <v>54</v>
      </c>
      <c r="C2850" s="5" t="s">
        <v>118</v>
      </c>
      <c r="D2850" s="5" t="s">
        <v>2168</v>
      </c>
      <c r="E2850" s="5" t="s">
        <v>2169</v>
      </c>
      <c r="F2850" s="6">
        <v>5536.1307988770004</v>
      </c>
      <c r="G2850" s="6">
        <f t="shared" si="41"/>
        <v>276.80653994385005</v>
      </c>
      <c r="H2850" s="5" t="s">
        <v>94</v>
      </c>
      <c r="I2850" s="5" t="s">
        <v>638</v>
      </c>
      <c r="J2850" s="5" t="s">
        <v>640</v>
      </c>
      <c r="K2850" s="5" t="s">
        <v>73</v>
      </c>
      <c r="L2850" s="5" t="s">
        <v>408</v>
      </c>
      <c r="M2850" s="5" t="s">
        <v>31</v>
      </c>
    </row>
    <row r="2851" spans="1:13" outlineLevel="2" x14ac:dyDescent="0.3">
      <c r="A2851" s="5" t="s">
        <v>53</v>
      </c>
      <c r="B2851" s="5" t="s">
        <v>54</v>
      </c>
      <c r="C2851" s="5" t="s">
        <v>118</v>
      </c>
      <c r="D2851" s="5" t="s">
        <v>2168</v>
      </c>
      <c r="E2851" s="5" t="s">
        <v>2169</v>
      </c>
      <c r="F2851" s="6">
        <v>686.02789800000005</v>
      </c>
      <c r="G2851" s="6">
        <f t="shared" si="41"/>
        <v>34.301394900000005</v>
      </c>
      <c r="H2851" s="5" t="s">
        <v>94</v>
      </c>
      <c r="I2851" s="5" t="s">
        <v>638</v>
      </c>
      <c r="J2851" s="5" t="s">
        <v>640</v>
      </c>
      <c r="K2851" s="5" t="s">
        <v>254</v>
      </c>
      <c r="L2851" s="5" t="s">
        <v>408</v>
      </c>
      <c r="M2851" s="5" t="s">
        <v>31</v>
      </c>
    </row>
    <row r="2852" spans="1:13" outlineLevel="2" x14ac:dyDescent="0.3">
      <c r="A2852" s="5" t="s">
        <v>53</v>
      </c>
      <c r="B2852" s="5" t="s">
        <v>54</v>
      </c>
      <c r="C2852" s="5" t="s">
        <v>707</v>
      </c>
      <c r="D2852" s="5" t="s">
        <v>1859</v>
      </c>
      <c r="E2852" s="5" t="s">
        <v>1860</v>
      </c>
      <c r="F2852" s="6">
        <v>7289.4596634609998</v>
      </c>
      <c r="G2852" s="6">
        <f t="shared" si="41"/>
        <v>364.47298317305001</v>
      </c>
      <c r="H2852" s="5" t="s">
        <v>55</v>
      </c>
      <c r="I2852" s="5" t="s">
        <v>56</v>
      </c>
      <c r="K2852" s="5" t="s">
        <v>1861</v>
      </c>
      <c r="L2852" s="5" t="s">
        <v>434</v>
      </c>
      <c r="M2852" s="5" t="s">
        <v>31</v>
      </c>
    </row>
    <row r="2853" spans="1:13" outlineLevel="2" x14ac:dyDescent="0.3">
      <c r="A2853" s="5" t="s">
        <v>53</v>
      </c>
      <c r="B2853" s="5" t="s">
        <v>54</v>
      </c>
      <c r="C2853" s="5" t="s">
        <v>118</v>
      </c>
      <c r="D2853" s="5" t="s">
        <v>2037</v>
      </c>
      <c r="E2853" s="5" t="s">
        <v>2038</v>
      </c>
      <c r="F2853" s="6">
        <v>6355.9322025000001</v>
      </c>
      <c r="G2853" s="6">
        <f t="shared" si="41"/>
        <v>317.79661012500003</v>
      </c>
      <c r="H2853" s="5" t="s">
        <v>84</v>
      </c>
      <c r="I2853" s="5" t="s">
        <v>442</v>
      </c>
      <c r="J2853" s="5" t="s">
        <v>444</v>
      </c>
      <c r="K2853" s="5" t="s">
        <v>254</v>
      </c>
      <c r="L2853" s="5" t="s">
        <v>30</v>
      </c>
      <c r="M2853" s="5" t="s">
        <v>31</v>
      </c>
    </row>
    <row r="2854" spans="1:13" outlineLevel="2" x14ac:dyDescent="0.3">
      <c r="A2854" s="5" t="s">
        <v>53</v>
      </c>
      <c r="B2854" s="5" t="s">
        <v>54</v>
      </c>
      <c r="C2854" s="5" t="s">
        <v>167</v>
      </c>
      <c r="D2854" s="5" t="s">
        <v>2037</v>
      </c>
      <c r="E2854" s="5" t="s">
        <v>3213</v>
      </c>
      <c r="F2854" s="6">
        <v>2446.1680309000003</v>
      </c>
      <c r="G2854" s="6">
        <f t="shared" si="41"/>
        <v>122.30840154500002</v>
      </c>
      <c r="H2854" s="5" t="s">
        <v>583</v>
      </c>
      <c r="I2854" s="5" t="s">
        <v>584</v>
      </c>
      <c r="J2854" s="5" t="s">
        <v>654</v>
      </c>
      <c r="K2854" s="5" t="s">
        <v>58</v>
      </c>
      <c r="L2854" s="5" t="s">
        <v>30</v>
      </c>
      <c r="M2854" s="5" t="s">
        <v>31</v>
      </c>
    </row>
    <row r="2855" spans="1:13" outlineLevel="2" x14ac:dyDescent="0.3">
      <c r="A2855" s="5" t="s">
        <v>53</v>
      </c>
      <c r="B2855" s="5" t="s">
        <v>54</v>
      </c>
      <c r="C2855" s="5" t="s">
        <v>810</v>
      </c>
      <c r="D2855" s="5" t="s">
        <v>3659</v>
      </c>
      <c r="E2855" s="5" t="s">
        <v>3660</v>
      </c>
      <c r="F2855" s="6">
        <v>1680.2556201000002</v>
      </c>
      <c r="G2855" s="6">
        <f t="shared" si="41"/>
        <v>84.012781005000022</v>
      </c>
      <c r="H2855" s="5" t="s">
        <v>34</v>
      </c>
      <c r="I2855" s="5" t="s">
        <v>2816</v>
      </c>
      <c r="J2855" s="5" t="s">
        <v>3374</v>
      </c>
      <c r="K2855" s="5" t="s">
        <v>169</v>
      </c>
      <c r="L2855" s="5" t="s">
        <v>408</v>
      </c>
      <c r="M2855" s="5" t="s">
        <v>31</v>
      </c>
    </row>
    <row r="2856" spans="1:13" outlineLevel="2" x14ac:dyDescent="0.3">
      <c r="A2856" s="5" t="s">
        <v>53</v>
      </c>
      <c r="B2856" s="5" t="s">
        <v>54</v>
      </c>
      <c r="C2856" s="5" t="s">
        <v>478</v>
      </c>
      <c r="D2856" s="5" t="s">
        <v>6081</v>
      </c>
      <c r="E2856" s="5" t="s">
        <v>6082</v>
      </c>
      <c r="F2856" s="6">
        <v>0</v>
      </c>
      <c r="G2856" s="6">
        <f t="shared" si="41"/>
        <v>0</v>
      </c>
      <c r="H2856" s="5" t="s">
        <v>70</v>
      </c>
      <c r="I2856" s="5" t="s">
        <v>71</v>
      </c>
      <c r="J2856" s="5" t="s">
        <v>1119</v>
      </c>
      <c r="L2856" s="5" t="s">
        <v>434</v>
      </c>
      <c r="M2856" s="5" t="s">
        <v>31</v>
      </c>
    </row>
    <row r="2857" spans="1:13" outlineLevel="2" x14ac:dyDescent="0.3">
      <c r="A2857" s="5" t="s">
        <v>53</v>
      </c>
      <c r="B2857" s="5" t="s">
        <v>54</v>
      </c>
      <c r="C2857" s="5" t="s">
        <v>167</v>
      </c>
      <c r="D2857" s="5" t="s">
        <v>1596</v>
      </c>
      <c r="E2857" s="5" t="s">
        <v>3041</v>
      </c>
      <c r="F2857" s="6">
        <v>2754.5174100000004</v>
      </c>
      <c r="G2857" s="6">
        <f t="shared" si="41"/>
        <v>137.72587050000001</v>
      </c>
      <c r="H2857" s="5" t="s">
        <v>34</v>
      </c>
      <c r="I2857" s="5" t="s">
        <v>252</v>
      </c>
      <c r="J2857" s="5" t="s">
        <v>661</v>
      </c>
      <c r="K2857" s="5" t="s">
        <v>58</v>
      </c>
      <c r="L2857" s="5" t="s">
        <v>310</v>
      </c>
      <c r="M2857" s="5" t="s">
        <v>31</v>
      </c>
    </row>
    <row r="2858" spans="1:13" outlineLevel="2" x14ac:dyDescent="0.3">
      <c r="A2858" s="5" t="s">
        <v>53</v>
      </c>
      <c r="B2858" s="5" t="s">
        <v>54</v>
      </c>
      <c r="C2858" s="5" t="s">
        <v>167</v>
      </c>
      <c r="D2858" s="5" t="s">
        <v>1596</v>
      </c>
      <c r="E2858" s="5" t="s">
        <v>1597</v>
      </c>
      <c r="F2858" s="6">
        <v>9340.4986480749994</v>
      </c>
      <c r="G2858" s="6">
        <f t="shared" si="41"/>
        <v>467.02493240374997</v>
      </c>
      <c r="H2858" s="5" t="s">
        <v>36</v>
      </c>
      <c r="I2858" s="5" t="s">
        <v>37</v>
      </c>
      <c r="J2858" s="5" t="s">
        <v>1043</v>
      </c>
      <c r="K2858" s="5" t="s">
        <v>953</v>
      </c>
      <c r="L2858" s="5" t="s">
        <v>310</v>
      </c>
      <c r="M2858" s="5" t="s">
        <v>31</v>
      </c>
    </row>
    <row r="2859" spans="1:13" outlineLevel="2" x14ac:dyDescent="0.3">
      <c r="A2859" s="5" t="s">
        <v>53</v>
      </c>
      <c r="B2859" s="5" t="s">
        <v>54</v>
      </c>
      <c r="C2859" s="5" t="s">
        <v>167</v>
      </c>
      <c r="D2859" s="5" t="s">
        <v>2250</v>
      </c>
      <c r="E2859" s="5" t="s">
        <v>2251</v>
      </c>
      <c r="F2859" s="6">
        <v>5267.2071937000001</v>
      </c>
      <c r="G2859" s="6">
        <f t="shared" ref="G2859:G2927" si="42">F2859*0.05</f>
        <v>263.36035968499999</v>
      </c>
      <c r="H2859" s="5" t="s">
        <v>55</v>
      </c>
      <c r="I2859" s="5" t="s">
        <v>56</v>
      </c>
      <c r="K2859" s="5" t="s">
        <v>67</v>
      </c>
      <c r="L2859" s="5" t="s">
        <v>310</v>
      </c>
      <c r="M2859" s="5" t="s">
        <v>31</v>
      </c>
    </row>
    <row r="2860" spans="1:13" outlineLevel="2" x14ac:dyDescent="0.3">
      <c r="A2860" s="5" t="s">
        <v>53</v>
      </c>
      <c r="B2860" s="5" t="s">
        <v>54</v>
      </c>
      <c r="C2860" s="5" t="s">
        <v>167</v>
      </c>
      <c r="D2860" s="5" t="s">
        <v>2250</v>
      </c>
      <c r="E2860" s="5" t="s">
        <v>2945</v>
      </c>
      <c r="F2860" s="6">
        <v>2961.9516717000001</v>
      </c>
      <c r="G2860" s="6">
        <f t="shared" si="42"/>
        <v>148.09758358500002</v>
      </c>
      <c r="H2860" s="5" t="s">
        <v>159</v>
      </c>
      <c r="I2860" s="5" t="s">
        <v>2771</v>
      </c>
      <c r="J2860" s="5" t="s">
        <v>2772</v>
      </c>
      <c r="K2860" s="5" t="s">
        <v>254</v>
      </c>
      <c r="L2860" s="5" t="s">
        <v>310</v>
      </c>
      <c r="M2860" s="5" t="s">
        <v>31</v>
      </c>
    </row>
    <row r="2861" spans="1:13" outlineLevel="2" x14ac:dyDescent="0.3">
      <c r="A2861" s="5" t="s">
        <v>53</v>
      </c>
      <c r="B2861" s="5" t="s">
        <v>54</v>
      </c>
      <c r="C2861" s="5" t="s">
        <v>118</v>
      </c>
      <c r="D2861" s="5" t="s">
        <v>1181</v>
      </c>
      <c r="E2861" s="5" t="s">
        <v>1182</v>
      </c>
      <c r="F2861" s="6">
        <v>13855.932201450001</v>
      </c>
      <c r="G2861" s="6">
        <f t="shared" si="42"/>
        <v>692.79661007250013</v>
      </c>
      <c r="H2861" s="5" t="s">
        <v>46</v>
      </c>
      <c r="I2861" s="5" t="s">
        <v>47</v>
      </c>
      <c r="K2861" s="5" t="s">
        <v>1183</v>
      </c>
      <c r="L2861" s="5" t="s">
        <v>170</v>
      </c>
    </row>
    <row r="2862" spans="1:13" outlineLevel="2" x14ac:dyDescent="0.3">
      <c r="A2862" s="5" t="s">
        <v>53</v>
      </c>
      <c r="B2862" s="5" t="s">
        <v>54</v>
      </c>
      <c r="D2862" s="5" t="s">
        <v>1453</v>
      </c>
      <c r="E2862" s="5" t="s">
        <v>1454</v>
      </c>
      <c r="F2862" s="6">
        <v>10664.193707999999</v>
      </c>
      <c r="G2862" s="6">
        <f t="shared" si="42"/>
        <v>533.20968540000001</v>
      </c>
      <c r="H2862" s="5" t="s">
        <v>25</v>
      </c>
      <c r="I2862" s="5" t="s">
        <v>26</v>
      </c>
      <c r="J2862" s="5" t="s">
        <v>1014</v>
      </c>
      <c r="K2862" s="5" t="s">
        <v>73</v>
      </c>
      <c r="L2862" s="5" t="s">
        <v>59</v>
      </c>
      <c r="M2862" s="5" t="s">
        <v>21</v>
      </c>
    </row>
    <row r="2863" spans="1:13" outlineLevel="2" x14ac:dyDescent="0.3">
      <c r="A2863" s="5" t="s">
        <v>53</v>
      </c>
      <c r="B2863" s="5" t="s">
        <v>54</v>
      </c>
      <c r="C2863" s="5" t="s">
        <v>167</v>
      </c>
      <c r="D2863" s="5" t="s">
        <v>1983</v>
      </c>
      <c r="E2863" s="5" t="s">
        <v>1984</v>
      </c>
      <c r="F2863" s="6">
        <v>6652.8814841926496</v>
      </c>
      <c r="G2863" s="6">
        <f t="shared" si="42"/>
        <v>332.64407420963249</v>
      </c>
      <c r="H2863" s="5" t="s">
        <v>449</v>
      </c>
      <c r="I2863" s="5" t="s">
        <v>450</v>
      </c>
      <c r="J2863" s="5" t="s">
        <v>1519</v>
      </c>
      <c r="K2863" s="5" t="s">
        <v>67</v>
      </c>
      <c r="L2863" s="5" t="s">
        <v>109</v>
      </c>
      <c r="M2863" s="5" t="s">
        <v>21</v>
      </c>
    </row>
    <row r="2864" spans="1:13" outlineLevel="2" x14ac:dyDescent="0.3">
      <c r="A2864" s="5" t="s">
        <v>53</v>
      </c>
      <c r="B2864" s="5" t="s">
        <v>54</v>
      </c>
      <c r="C2864" s="5" t="s">
        <v>167</v>
      </c>
      <c r="D2864" s="5" t="s">
        <v>164</v>
      </c>
      <c r="E2864" s="5" t="s">
        <v>165</v>
      </c>
      <c r="F2864" s="6">
        <v>79047.565048221499</v>
      </c>
      <c r="G2864" s="6">
        <f t="shared" si="42"/>
        <v>3952.3782524110752</v>
      </c>
      <c r="H2864" s="5" t="s">
        <v>34</v>
      </c>
      <c r="I2864" s="5" t="s">
        <v>166</v>
      </c>
      <c r="J2864" s="5" t="s">
        <v>168</v>
      </c>
      <c r="K2864" s="5" t="s">
        <v>169</v>
      </c>
      <c r="L2864" s="5" t="s">
        <v>170</v>
      </c>
      <c r="M2864" s="5" t="s">
        <v>21</v>
      </c>
    </row>
    <row r="2865" spans="1:13" outlineLevel="2" x14ac:dyDescent="0.3">
      <c r="A2865" s="5" t="s">
        <v>53</v>
      </c>
      <c r="B2865" s="5" t="s">
        <v>54</v>
      </c>
      <c r="C2865" s="5" t="s">
        <v>167</v>
      </c>
      <c r="D2865" s="5" t="s">
        <v>164</v>
      </c>
      <c r="E2865" s="5" t="s">
        <v>975</v>
      </c>
      <c r="F2865" s="6">
        <v>17582.334132662709</v>
      </c>
      <c r="G2865" s="6">
        <f t="shared" si="42"/>
        <v>879.11670663313544</v>
      </c>
      <c r="H2865" s="5" t="s">
        <v>55</v>
      </c>
      <c r="I2865" s="5" t="s">
        <v>56</v>
      </c>
      <c r="J2865" s="5" t="s">
        <v>57</v>
      </c>
      <c r="K2865" s="5" t="s">
        <v>67</v>
      </c>
      <c r="L2865" s="5" t="s">
        <v>170</v>
      </c>
      <c r="M2865" s="5" t="s">
        <v>21</v>
      </c>
    </row>
    <row r="2866" spans="1:13" outlineLevel="2" x14ac:dyDescent="0.3">
      <c r="A2866" s="5" t="s">
        <v>53</v>
      </c>
      <c r="B2866" s="5" t="s">
        <v>54</v>
      </c>
      <c r="D2866" s="5" t="s">
        <v>6129</v>
      </c>
      <c r="E2866" s="5" t="s">
        <v>6130</v>
      </c>
      <c r="F2866" s="6">
        <v>0</v>
      </c>
      <c r="G2866" s="6">
        <f t="shared" si="42"/>
        <v>0</v>
      </c>
      <c r="H2866" s="5" t="s">
        <v>46</v>
      </c>
      <c r="I2866" s="5" t="s">
        <v>47</v>
      </c>
      <c r="J2866" s="5" t="s">
        <v>49</v>
      </c>
      <c r="L2866" s="5" t="s">
        <v>1303</v>
      </c>
      <c r="M2866" s="5" t="s">
        <v>21</v>
      </c>
    </row>
    <row r="2867" spans="1:13" outlineLevel="2" x14ac:dyDescent="0.3">
      <c r="A2867" s="5" t="s">
        <v>53</v>
      </c>
      <c r="B2867" s="5" t="s">
        <v>54</v>
      </c>
      <c r="C2867" s="5" t="s">
        <v>1151</v>
      </c>
      <c r="D2867" s="5" t="s">
        <v>3877</v>
      </c>
      <c r="E2867" s="5" t="s">
        <v>3878</v>
      </c>
      <c r="F2867" s="6">
        <v>1323.1214198238602</v>
      </c>
      <c r="G2867" s="6">
        <f t="shared" si="42"/>
        <v>66.156070991193005</v>
      </c>
      <c r="H2867" s="5" t="s">
        <v>34</v>
      </c>
      <c r="I2867" s="5" t="s">
        <v>252</v>
      </c>
      <c r="J2867" s="5" t="s">
        <v>661</v>
      </c>
      <c r="K2867" s="5" t="s">
        <v>58</v>
      </c>
      <c r="L2867" s="5" t="s">
        <v>109</v>
      </c>
      <c r="M2867" s="5" t="s">
        <v>21</v>
      </c>
    </row>
    <row r="2868" spans="1:13" outlineLevel="2" x14ac:dyDescent="0.3">
      <c r="A2868" s="5" t="s">
        <v>53</v>
      </c>
      <c r="B2868" s="5" t="s">
        <v>54</v>
      </c>
      <c r="C2868" s="5" t="s">
        <v>412</v>
      </c>
      <c r="D2868" s="5" t="s">
        <v>2773</v>
      </c>
      <c r="E2868" s="5" t="s">
        <v>2774</v>
      </c>
      <c r="F2868" s="6">
        <v>3435.8357599999999</v>
      </c>
      <c r="G2868" s="6">
        <f t="shared" si="42"/>
        <v>171.791788</v>
      </c>
      <c r="H2868" s="5" t="s">
        <v>217</v>
      </c>
      <c r="I2868" s="5" t="s">
        <v>218</v>
      </c>
      <c r="J2868" s="5" t="s">
        <v>220</v>
      </c>
      <c r="K2868" s="5" t="s">
        <v>99</v>
      </c>
      <c r="L2868" s="5" t="s">
        <v>59</v>
      </c>
      <c r="M2868" s="5" t="s">
        <v>31</v>
      </c>
    </row>
    <row r="2869" spans="1:13" outlineLevel="2" x14ac:dyDescent="0.3">
      <c r="A2869" s="5" t="s">
        <v>53</v>
      </c>
      <c r="B2869" s="5" t="s">
        <v>54</v>
      </c>
      <c r="C2869" s="5" t="s">
        <v>167</v>
      </c>
      <c r="D2869" s="5" t="s">
        <v>6163</v>
      </c>
      <c r="E2869" s="5" t="s">
        <v>6164</v>
      </c>
      <c r="F2869" s="6">
        <v>0</v>
      </c>
      <c r="G2869" s="6">
        <f t="shared" si="42"/>
        <v>0</v>
      </c>
      <c r="H2869" s="5" t="s">
        <v>449</v>
      </c>
      <c r="I2869" s="5" t="s">
        <v>450</v>
      </c>
      <c r="J2869" s="5" t="s">
        <v>451</v>
      </c>
      <c r="L2869" s="5" t="s">
        <v>30</v>
      </c>
      <c r="M2869" s="5" t="s">
        <v>31</v>
      </c>
    </row>
    <row r="2870" spans="1:13" outlineLevel="2" x14ac:dyDescent="0.3">
      <c r="A2870" s="5" t="s">
        <v>53</v>
      </c>
      <c r="B2870" s="5" t="s">
        <v>54</v>
      </c>
      <c r="D2870" s="5" t="s">
        <v>1657</v>
      </c>
      <c r="E2870" s="5" t="s">
        <v>1658</v>
      </c>
      <c r="F2870" s="6">
        <v>8731.8201897000017</v>
      </c>
      <c r="G2870" s="6">
        <f t="shared" si="42"/>
        <v>436.59100948500009</v>
      </c>
      <c r="H2870" s="5" t="s">
        <v>34</v>
      </c>
      <c r="I2870" s="5" t="s">
        <v>252</v>
      </c>
      <c r="J2870" s="5" t="s">
        <v>253</v>
      </c>
      <c r="K2870" s="5" t="s">
        <v>58</v>
      </c>
      <c r="L2870" s="5" t="s">
        <v>494</v>
      </c>
    </row>
    <row r="2871" spans="1:13" outlineLevel="2" x14ac:dyDescent="0.3">
      <c r="A2871" s="5" t="s">
        <v>53</v>
      </c>
      <c r="B2871" s="5" t="s">
        <v>54</v>
      </c>
      <c r="C2871" s="5" t="s">
        <v>475</v>
      </c>
      <c r="D2871" s="5" t="s">
        <v>3679</v>
      </c>
      <c r="E2871" s="5" t="s">
        <v>3680</v>
      </c>
      <c r="F2871" s="6">
        <v>1639.8305082450001</v>
      </c>
      <c r="G2871" s="6">
        <f t="shared" si="42"/>
        <v>81.991525412250013</v>
      </c>
      <c r="H2871" s="5" t="s">
        <v>201</v>
      </c>
      <c r="I2871" s="5" t="s">
        <v>216</v>
      </c>
      <c r="J2871" s="5" t="s">
        <v>219</v>
      </c>
      <c r="K2871" s="5" t="s">
        <v>169</v>
      </c>
      <c r="L2871" s="5" t="s">
        <v>59</v>
      </c>
      <c r="M2871" s="5" t="s">
        <v>399</v>
      </c>
    </row>
    <row r="2872" spans="1:13" outlineLevel="2" x14ac:dyDescent="0.3">
      <c r="A2872" s="5" t="s">
        <v>53</v>
      </c>
      <c r="B2872" s="5" t="s">
        <v>54</v>
      </c>
      <c r="C2872" s="5" t="s">
        <v>538</v>
      </c>
      <c r="D2872" s="5" t="s">
        <v>3154</v>
      </c>
      <c r="E2872" s="5" t="s">
        <v>3155</v>
      </c>
      <c r="F2872" s="6">
        <v>2542.3728810000002</v>
      </c>
      <c r="G2872" s="6">
        <f t="shared" si="42"/>
        <v>127.11864405000001</v>
      </c>
      <c r="H2872" s="5" t="s">
        <v>84</v>
      </c>
      <c r="I2872" s="5" t="s">
        <v>133</v>
      </c>
      <c r="J2872" s="5" t="s">
        <v>564</v>
      </c>
      <c r="K2872" s="5" t="s">
        <v>1059</v>
      </c>
      <c r="L2872" s="5" t="s">
        <v>434</v>
      </c>
      <c r="M2872" s="5" t="s">
        <v>31</v>
      </c>
    </row>
    <row r="2873" spans="1:13" outlineLevel="2" x14ac:dyDescent="0.3">
      <c r="A2873" s="5" t="s">
        <v>53</v>
      </c>
      <c r="B2873" s="5" t="s">
        <v>54</v>
      </c>
      <c r="D2873" s="5" t="s">
        <v>551</v>
      </c>
      <c r="E2873" s="5" t="s">
        <v>1314</v>
      </c>
      <c r="F2873" s="6">
        <v>11864.406778</v>
      </c>
      <c r="G2873" s="6">
        <f t="shared" si="42"/>
        <v>593.2203389</v>
      </c>
      <c r="H2873" s="5" t="s">
        <v>84</v>
      </c>
      <c r="I2873" s="5" t="s">
        <v>85</v>
      </c>
      <c r="J2873" s="5" t="s">
        <v>88</v>
      </c>
      <c r="K2873" s="5" t="s">
        <v>155</v>
      </c>
      <c r="L2873" s="5" t="s">
        <v>20</v>
      </c>
      <c r="M2873" s="5" t="s">
        <v>91</v>
      </c>
    </row>
    <row r="2874" spans="1:13" outlineLevel="2" x14ac:dyDescent="0.3">
      <c r="A2874" s="5" t="s">
        <v>53</v>
      </c>
      <c r="B2874" s="5" t="s">
        <v>54</v>
      </c>
      <c r="D2874" s="5" t="s">
        <v>551</v>
      </c>
      <c r="E2874" s="5" t="s">
        <v>552</v>
      </c>
      <c r="F2874" s="6">
        <v>30021.186436475</v>
      </c>
      <c r="G2874" s="6">
        <f t="shared" si="42"/>
        <v>1501.05932182375</v>
      </c>
      <c r="H2874" s="5" t="s">
        <v>86</v>
      </c>
      <c r="I2874" s="5" t="s">
        <v>87</v>
      </c>
      <c r="K2874" s="5" t="s">
        <v>553</v>
      </c>
      <c r="L2874" s="5" t="s">
        <v>20</v>
      </c>
      <c r="M2874" s="5" t="s">
        <v>21</v>
      </c>
    </row>
    <row r="2875" spans="1:13" outlineLevel="2" x14ac:dyDescent="0.3">
      <c r="A2875" s="5" t="s">
        <v>53</v>
      </c>
      <c r="B2875" s="5" t="s">
        <v>54</v>
      </c>
      <c r="D2875" s="5" t="s">
        <v>551</v>
      </c>
      <c r="E2875" s="5" t="s">
        <v>552</v>
      </c>
      <c r="F2875" s="6">
        <v>847.457627</v>
      </c>
      <c r="G2875" s="6">
        <f t="shared" si="42"/>
        <v>42.37288135</v>
      </c>
      <c r="H2875" s="5" t="s">
        <v>86</v>
      </c>
      <c r="I2875" s="5" t="s">
        <v>87</v>
      </c>
      <c r="K2875" s="5" t="s">
        <v>254</v>
      </c>
      <c r="L2875" s="5" t="s">
        <v>20</v>
      </c>
      <c r="M2875" s="5" t="s">
        <v>21</v>
      </c>
    </row>
    <row r="2876" spans="1:13" outlineLevel="2" x14ac:dyDescent="0.3">
      <c r="A2876" s="5" t="s">
        <v>53</v>
      </c>
      <c r="B2876" s="5" t="s">
        <v>54</v>
      </c>
      <c r="C2876" s="5" t="s">
        <v>1224</v>
      </c>
      <c r="D2876" s="5" t="s">
        <v>3414</v>
      </c>
      <c r="E2876" s="5" t="s">
        <v>3415</v>
      </c>
      <c r="F2876" s="6">
        <v>2033.8983048</v>
      </c>
      <c r="G2876" s="6">
        <f t="shared" si="42"/>
        <v>101.69491524</v>
      </c>
      <c r="H2876" s="5" t="s">
        <v>46</v>
      </c>
      <c r="I2876" s="5" t="s">
        <v>47</v>
      </c>
      <c r="K2876" s="5" t="s">
        <v>58</v>
      </c>
      <c r="L2876" s="5" t="s">
        <v>30</v>
      </c>
      <c r="M2876" s="5" t="s">
        <v>31</v>
      </c>
    </row>
    <row r="2877" spans="1:13" outlineLevel="1" x14ac:dyDescent="0.3">
      <c r="B2877" s="11" t="s">
        <v>6371</v>
      </c>
      <c r="F2877" s="6">
        <f>SUBTOTAL(9,F2602:F2876)</f>
        <v>1970059.2583600504</v>
      </c>
      <c r="G2877" s="6">
        <f>SUBTOTAL(9,G2602:G2876)</f>
        <v>98502.962918002508</v>
      </c>
    </row>
    <row r="2878" spans="1:13" outlineLevel="2" x14ac:dyDescent="0.3">
      <c r="A2878" s="5" t="s">
        <v>53</v>
      </c>
      <c r="B2878" s="5" t="s">
        <v>395</v>
      </c>
      <c r="D2878" s="5" t="s">
        <v>393</v>
      </c>
      <c r="E2878" s="5" t="s">
        <v>719</v>
      </c>
      <c r="F2878" s="6">
        <v>24113.024302455</v>
      </c>
      <c r="G2878" s="6">
        <f t="shared" si="42"/>
        <v>1205.65121512275</v>
      </c>
      <c r="H2878" s="5" t="s">
        <v>194</v>
      </c>
      <c r="I2878" s="5" t="s">
        <v>195</v>
      </c>
      <c r="J2878" s="5" t="s">
        <v>197</v>
      </c>
      <c r="K2878" s="5" t="s">
        <v>99</v>
      </c>
      <c r="L2878" s="5" t="s">
        <v>170</v>
      </c>
      <c r="M2878" s="5" t="s">
        <v>399</v>
      </c>
    </row>
    <row r="2879" spans="1:13" outlineLevel="2" x14ac:dyDescent="0.3">
      <c r="A2879" s="5" t="s">
        <v>53</v>
      </c>
      <c r="B2879" s="5" t="s">
        <v>395</v>
      </c>
      <c r="C2879" s="5" t="s">
        <v>874</v>
      </c>
      <c r="D2879" s="5" t="s">
        <v>393</v>
      </c>
      <c r="E2879" s="5" t="s">
        <v>871</v>
      </c>
      <c r="F2879" s="6">
        <v>19818.545607339001</v>
      </c>
      <c r="G2879" s="6">
        <f t="shared" si="42"/>
        <v>990.92728036695007</v>
      </c>
      <c r="H2879" s="5" t="s">
        <v>872</v>
      </c>
      <c r="I2879" s="5" t="s">
        <v>873</v>
      </c>
      <c r="K2879" s="5" t="s">
        <v>67</v>
      </c>
      <c r="L2879" s="5" t="s">
        <v>413</v>
      </c>
      <c r="M2879" s="5" t="s">
        <v>399</v>
      </c>
    </row>
    <row r="2880" spans="1:13" outlineLevel="2" x14ac:dyDescent="0.3">
      <c r="A2880" s="5" t="s">
        <v>53</v>
      </c>
      <c r="B2880" s="5" t="s">
        <v>395</v>
      </c>
      <c r="D2880" s="5" t="s">
        <v>393</v>
      </c>
      <c r="E2880" s="5" t="s">
        <v>394</v>
      </c>
      <c r="F2880" s="6">
        <v>39839.355106604999</v>
      </c>
      <c r="G2880" s="6">
        <f t="shared" si="42"/>
        <v>1991.9677553302499</v>
      </c>
      <c r="H2880" s="5" t="s">
        <v>396</v>
      </c>
      <c r="I2880" s="5" t="s">
        <v>397</v>
      </c>
      <c r="J2880" s="5" t="s">
        <v>398</v>
      </c>
      <c r="K2880" s="5" t="s">
        <v>67</v>
      </c>
      <c r="L2880" s="5" t="s">
        <v>170</v>
      </c>
      <c r="M2880" s="5" t="s">
        <v>399</v>
      </c>
    </row>
    <row r="2881" spans="1:13" outlineLevel="2" x14ac:dyDescent="0.3">
      <c r="A2881" s="5" t="s">
        <v>53</v>
      </c>
      <c r="B2881" s="5" t="s">
        <v>395</v>
      </c>
      <c r="D2881" s="5" t="s">
        <v>393</v>
      </c>
      <c r="E2881" s="5" t="s">
        <v>4083</v>
      </c>
      <c r="F2881" s="6">
        <v>1115.0240102160001</v>
      </c>
      <c r="G2881" s="6">
        <f t="shared" si="42"/>
        <v>55.751200510800004</v>
      </c>
      <c r="H2881" s="5" t="s">
        <v>2176</v>
      </c>
      <c r="I2881" s="5" t="s">
        <v>2177</v>
      </c>
      <c r="K2881" s="5" t="s">
        <v>67</v>
      </c>
      <c r="L2881" s="5" t="s">
        <v>170</v>
      </c>
      <c r="M2881" s="5" t="s">
        <v>399</v>
      </c>
    </row>
    <row r="2882" spans="1:13" outlineLevel="1" x14ac:dyDescent="0.3">
      <c r="B2882" s="11" t="s">
        <v>6437</v>
      </c>
      <c r="F2882" s="6">
        <f>SUBTOTAL(9,F2878:F2881)</f>
        <v>84885.94902661501</v>
      </c>
      <c r="G2882" s="6">
        <f>SUBTOTAL(9,G2878:G2881)</f>
        <v>4244.2974513307499</v>
      </c>
    </row>
    <row r="2883" spans="1:13" outlineLevel="2" x14ac:dyDescent="0.3">
      <c r="A2883" s="5" t="s">
        <v>36</v>
      </c>
      <c r="B2883" s="5" t="s">
        <v>298</v>
      </c>
      <c r="D2883" s="5" t="s">
        <v>296</v>
      </c>
      <c r="E2883" s="5" t="s">
        <v>297</v>
      </c>
      <c r="F2883" s="6">
        <v>48395.762705089001</v>
      </c>
      <c r="G2883" s="6">
        <f t="shared" si="42"/>
        <v>2419.78813525445</v>
      </c>
      <c r="H2883" s="5" t="s">
        <v>14</v>
      </c>
      <c r="I2883" s="5" t="s">
        <v>277</v>
      </c>
      <c r="J2883" s="5" t="s">
        <v>299</v>
      </c>
      <c r="K2883" s="5" t="s">
        <v>58</v>
      </c>
      <c r="L2883" s="5" t="s">
        <v>300</v>
      </c>
    </row>
    <row r="2884" spans="1:13" outlineLevel="2" x14ac:dyDescent="0.3">
      <c r="A2884" s="5" t="s">
        <v>36</v>
      </c>
      <c r="B2884" s="5" t="s">
        <v>298</v>
      </c>
      <c r="D2884" s="5" t="s">
        <v>577</v>
      </c>
      <c r="E2884" s="5" t="s">
        <v>578</v>
      </c>
      <c r="F2884" s="6">
        <v>29365.871544766262</v>
      </c>
      <c r="G2884" s="6">
        <f t="shared" si="42"/>
        <v>1468.2935772383132</v>
      </c>
      <c r="H2884" s="5" t="s">
        <v>34</v>
      </c>
      <c r="I2884" s="5" t="s">
        <v>252</v>
      </c>
      <c r="K2884" s="5" t="s">
        <v>58</v>
      </c>
      <c r="L2884" s="5" t="s">
        <v>189</v>
      </c>
    </row>
    <row r="2885" spans="1:13" outlineLevel="2" x14ac:dyDescent="0.3">
      <c r="A2885" s="5" t="s">
        <v>36</v>
      </c>
      <c r="B2885" s="5" t="s">
        <v>298</v>
      </c>
      <c r="C2885" s="5" t="s">
        <v>4695</v>
      </c>
      <c r="D2885" s="5" t="s">
        <v>4693</v>
      </c>
      <c r="E2885" s="5" t="s">
        <v>4694</v>
      </c>
      <c r="F2885" s="6">
        <v>350</v>
      </c>
      <c r="G2885" s="6">
        <f t="shared" si="42"/>
        <v>17.5</v>
      </c>
      <c r="H2885" s="5" t="s">
        <v>53</v>
      </c>
      <c r="I2885" s="5" t="s">
        <v>54</v>
      </c>
      <c r="J2885" s="5" t="s">
        <v>2014</v>
      </c>
      <c r="K2885" s="5" t="s">
        <v>67</v>
      </c>
      <c r="L2885" s="5" t="s">
        <v>434</v>
      </c>
      <c r="M2885" s="5" t="s">
        <v>31</v>
      </c>
    </row>
    <row r="2886" spans="1:13" outlineLevel="2" x14ac:dyDescent="0.3">
      <c r="A2886" s="5" t="s">
        <v>36</v>
      </c>
      <c r="B2886" s="5" t="s">
        <v>298</v>
      </c>
      <c r="D2886" s="5" t="s">
        <v>1534</v>
      </c>
      <c r="E2886" s="5" t="s">
        <v>1535</v>
      </c>
      <c r="F2886" s="6">
        <v>9730.5084732140003</v>
      </c>
      <c r="G2886" s="6">
        <f t="shared" si="42"/>
        <v>486.52542366070003</v>
      </c>
      <c r="H2886" s="5" t="s">
        <v>14</v>
      </c>
      <c r="I2886" s="5" t="s">
        <v>277</v>
      </c>
      <c r="J2886" s="5" t="s">
        <v>299</v>
      </c>
      <c r="K2886" s="5" t="s">
        <v>58</v>
      </c>
      <c r="L2886" s="5" t="s">
        <v>59</v>
      </c>
    </row>
    <row r="2887" spans="1:13" outlineLevel="2" x14ac:dyDescent="0.3">
      <c r="A2887" s="5" t="s">
        <v>36</v>
      </c>
      <c r="B2887" s="5" t="s">
        <v>298</v>
      </c>
      <c r="D2887" s="5" t="s">
        <v>1107</v>
      </c>
      <c r="E2887" s="5" t="s">
        <v>1108</v>
      </c>
      <c r="F2887" s="6">
        <v>15056</v>
      </c>
      <c r="G2887" s="6">
        <f t="shared" si="42"/>
        <v>752.80000000000007</v>
      </c>
      <c r="H2887" s="5" t="s">
        <v>53</v>
      </c>
      <c r="I2887" s="5" t="s">
        <v>108</v>
      </c>
      <c r="J2887" s="5" t="s">
        <v>458</v>
      </c>
      <c r="K2887" s="5" t="s">
        <v>1109</v>
      </c>
      <c r="L2887" s="5" t="s">
        <v>74</v>
      </c>
      <c r="M2887" s="5" t="s">
        <v>21</v>
      </c>
    </row>
    <row r="2888" spans="1:13" outlineLevel="2" x14ac:dyDescent="0.3">
      <c r="A2888" s="5" t="s">
        <v>36</v>
      </c>
      <c r="B2888" s="5" t="s">
        <v>298</v>
      </c>
      <c r="D2888" s="5" t="s">
        <v>2612</v>
      </c>
      <c r="E2888" s="5" t="s">
        <v>2613</v>
      </c>
      <c r="F2888" s="6">
        <v>4001.8294049999986</v>
      </c>
      <c r="G2888" s="6">
        <f t="shared" si="42"/>
        <v>200.09147024999993</v>
      </c>
      <c r="H2888" s="5" t="s">
        <v>94</v>
      </c>
      <c r="I2888" s="5" t="s">
        <v>638</v>
      </c>
      <c r="K2888" s="5" t="s">
        <v>73</v>
      </c>
      <c r="L2888" s="5" t="s">
        <v>240</v>
      </c>
    </row>
    <row r="2889" spans="1:13" outlineLevel="2" x14ac:dyDescent="0.3">
      <c r="A2889" s="5" t="s">
        <v>36</v>
      </c>
      <c r="B2889" s="5" t="s">
        <v>298</v>
      </c>
      <c r="D2889" s="5" t="s">
        <v>1731</v>
      </c>
      <c r="E2889" s="5" t="s">
        <v>1732</v>
      </c>
      <c r="F2889" s="6">
        <v>8105.3609699999997</v>
      </c>
      <c r="G2889" s="6">
        <f t="shared" si="42"/>
        <v>405.26804850000002</v>
      </c>
      <c r="H2889" s="5" t="s">
        <v>1001</v>
      </c>
      <c r="I2889" s="5" t="s">
        <v>1002</v>
      </c>
      <c r="J2889" s="5" t="s">
        <v>1003</v>
      </c>
      <c r="K2889" s="5" t="s">
        <v>67</v>
      </c>
      <c r="L2889" s="5" t="s">
        <v>74</v>
      </c>
    </row>
    <row r="2890" spans="1:13" outlineLevel="2" x14ac:dyDescent="0.3">
      <c r="A2890" s="5" t="s">
        <v>36</v>
      </c>
      <c r="B2890" s="5" t="s">
        <v>298</v>
      </c>
      <c r="D2890" s="5" t="s">
        <v>1731</v>
      </c>
      <c r="E2890" s="5" t="s">
        <v>1732</v>
      </c>
      <c r="F2890" s="6">
        <v>0</v>
      </c>
      <c r="G2890" s="6">
        <f t="shared" si="42"/>
        <v>0</v>
      </c>
      <c r="H2890" s="5" t="s">
        <v>1001</v>
      </c>
      <c r="I2890" s="5" t="s">
        <v>1002</v>
      </c>
      <c r="J2890" s="5" t="s">
        <v>1003</v>
      </c>
      <c r="L2890" s="5" t="s">
        <v>74</v>
      </c>
    </row>
    <row r="2891" spans="1:13" outlineLevel="2" x14ac:dyDescent="0.3">
      <c r="A2891" s="5" t="s">
        <v>36</v>
      </c>
      <c r="B2891" s="5" t="s">
        <v>298</v>
      </c>
      <c r="D2891" s="5" t="s">
        <v>1252</v>
      </c>
      <c r="E2891" s="5" t="s">
        <v>1253</v>
      </c>
      <c r="F2891" s="6">
        <v>12750</v>
      </c>
      <c r="G2891" s="6">
        <f t="shared" si="42"/>
        <v>637.5</v>
      </c>
      <c r="H2891" s="5" t="s">
        <v>53</v>
      </c>
      <c r="I2891" s="5" t="s">
        <v>360</v>
      </c>
      <c r="K2891" s="5" t="s">
        <v>67</v>
      </c>
      <c r="L2891" s="5" t="s">
        <v>74</v>
      </c>
      <c r="M2891" s="5" t="s">
        <v>21</v>
      </c>
    </row>
    <row r="2892" spans="1:13" outlineLevel="1" x14ac:dyDescent="0.3">
      <c r="B2892" s="11" t="s">
        <v>6438</v>
      </c>
      <c r="F2892" s="6">
        <f>SUBTOTAL(9,F2883:F2891)</f>
        <v>127755.33309806926</v>
      </c>
      <c r="G2892" s="6">
        <f>SUBTOTAL(9,G2883:G2891)</f>
        <v>6387.7666549034639</v>
      </c>
    </row>
    <row r="2893" spans="1:13" outlineLevel="2" x14ac:dyDescent="0.3">
      <c r="A2893" s="5" t="s">
        <v>36</v>
      </c>
      <c r="B2893" s="5" t="s">
        <v>536</v>
      </c>
      <c r="C2893" s="5" t="s">
        <v>4846</v>
      </c>
      <c r="D2893" s="5" t="s">
        <v>4844</v>
      </c>
      <c r="E2893" s="5" t="s">
        <v>4845</v>
      </c>
      <c r="F2893" s="6">
        <v>142.03704791999999</v>
      </c>
      <c r="G2893" s="6">
        <f t="shared" si="42"/>
        <v>7.101852396</v>
      </c>
      <c r="H2893" s="5" t="s">
        <v>55</v>
      </c>
      <c r="I2893" s="5" t="s">
        <v>56</v>
      </c>
      <c r="J2893" s="5" t="s">
        <v>1827</v>
      </c>
      <c r="K2893" s="5" t="s">
        <v>67</v>
      </c>
      <c r="L2893" s="5" t="s">
        <v>408</v>
      </c>
      <c r="M2893" s="5" t="s">
        <v>31</v>
      </c>
    </row>
    <row r="2894" spans="1:13" outlineLevel="2" x14ac:dyDescent="0.3">
      <c r="A2894" s="5" t="s">
        <v>36</v>
      </c>
      <c r="B2894" s="5" t="s">
        <v>536</v>
      </c>
      <c r="C2894" s="5" t="s">
        <v>537</v>
      </c>
      <c r="D2894" s="5" t="s">
        <v>534</v>
      </c>
      <c r="E2894" s="5" t="s">
        <v>535</v>
      </c>
      <c r="F2894" s="6">
        <v>30500</v>
      </c>
      <c r="G2894" s="6">
        <f t="shared" si="42"/>
        <v>1525</v>
      </c>
      <c r="H2894" s="5" t="s">
        <v>53</v>
      </c>
      <c r="I2894" s="5" t="s">
        <v>54</v>
      </c>
      <c r="J2894" s="5" t="s">
        <v>538</v>
      </c>
      <c r="K2894" s="5" t="s">
        <v>539</v>
      </c>
      <c r="L2894" s="5" t="s">
        <v>30</v>
      </c>
      <c r="M2894" s="5" t="s">
        <v>31</v>
      </c>
    </row>
    <row r="2895" spans="1:13" outlineLevel="1" x14ac:dyDescent="0.3">
      <c r="B2895" s="11" t="s">
        <v>6439</v>
      </c>
      <c r="F2895" s="6">
        <f>SUBTOTAL(9,F2893:F2894)</f>
        <v>30642.037047919999</v>
      </c>
      <c r="G2895" s="6">
        <f>SUBTOTAL(9,G2893:G2894)</f>
        <v>1532.1018523959999</v>
      </c>
    </row>
    <row r="2896" spans="1:13" outlineLevel="2" x14ac:dyDescent="0.3">
      <c r="A2896" s="5" t="s">
        <v>36</v>
      </c>
      <c r="B2896" s="5" t="s">
        <v>2044</v>
      </c>
      <c r="D2896" s="5" t="s">
        <v>5211</v>
      </c>
      <c r="E2896" s="5" t="s">
        <v>5212</v>
      </c>
      <c r="F2896" s="6">
        <v>0</v>
      </c>
      <c r="G2896" s="6">
        <f t="shared" si="42"/>
        <v>0</v>
      </c>
      <c r="H2896" s="5" t="s">
        <v>55</v>
      </c>
      <c r="I2896" s="5" t="s">
        <v>313</v>
      </c>
      <c r="J2896" s="5" t="s">
        <v>314</v>
      </c>
      <c r="L2896" s="5" t="s">
        <v>109</v>
      </c>
    </row>
    <row r="2897" spans="1:13" outlineLevel="2" x14ac:dyDescent="0.3">
      <c r="A2897" s="5" t="s">
        <v>36</v>
      </c>
      <c r="B2897" s="5" t="s">
        <v>2044</v>
      </c>
      <c r="C2897" s="5" t="s">
        <v>2045</v>
      </c>
      <c r="D2897" s="5" t="s">
        <v>2324</v>
      </c>
      <c r="E2897" s="5" t="s">
        <v>2325</v>
      </c>
      <c r="F2897" s="6">
        <v>5065.1726469000005</v>
      </c>
      <c r="G2897" s="6">
        <f t="shared" si="42"/>
        <v>253.25863234500002</v>
      </c>
      <c r="H2897" s="5" t="s">
        <v>94</v>
      </c>
      <c r="I2897" s="5" t="s">
        <v>638</v>
      </c>
      <c r="J2897" s="5" t="s">
        <v>640</v>
      </c>
      <c r="K2897" s="5" t="s">
        <v>73</v>
      </c>
      <c r="L2897" s="5" t="s">
        <v>74</v>
      </c>
      <c r="M2897" s="5" t="s">
        <v>21</v>
      </c>
    </row>
    <row r="2898" spans="1:13" outlineLevel="2" x14ac:dyDescent="0.3">
      <c r="A2898" s="5" t="s">
        <v>36</v>
      </c>
      <c r="B2898" s="5" t="s">
        <v>2044</v>
      </c>
      <c r="C2898" s="5" t="s">
        <v>2045</v>
      </c>
      <c r="D2898" s="5" t="s">
        <v>2042</v>
      </c>
      <c r="E2898" s="5" t="s">
        <v>2043</v>
      </c>
      <c r="F2898" s="6">
        <v>6275</v>
      </c>
      <c r="G2898" s="6">
        <f t="shared" si="42"/>
        <v>313.75</v>
      </c>
      <c r="H2898" s="5" t="s">
        <v>53</v>
      </c>
      <c r="I2898" s="5" t="s">
        <v>54</v>
      </c>
      <c r="K2898" s="5" t="s">
        <v>67</v>
      </c>
      <c r="L2898" s="5" t="s">
        <v>90</v>
      </c>
    </row>
    <row r="2899" spans="1:13" outlineLevel="1" x14ac:dyDescent="0.3">
      <c r="B2899" s="11" t="s">
        <v>6440</v>
      </c>
      <c r="F2899" s="6">
        <f>SUBTOTAL(9,F2896:F2898)</f>
        <v>11340.1726469</v>
      </c>
      <c r="G2899" s="6">
        <f>SUBTOTAL(9,G2896:G2898)</f>
        <v>567.00863234500002</v>
      </c>
    </row>
    <row r="2900" spans="1:13" outlineLevel="2" x14ac:dyDescent="0.3">
      <c r="A2900" s="5" t="s">
        <v>36</v>
      </c>
      <c r="B2900" s="5" t="s">
        <v>173</v>
      </c>
      <c r="C2900" s="5" t="s">
        <v>4015</v>
      </c>
      <c r="D2900" s="5" t="s">
        <v>4013</v>
      </c>
      <c r="E2900" s="5" t="s">
        <v>4014</v>
      </c>
      <c r="F2900" s="6">
        <v>1183.6420659999999</v>
      </c>
      <c r="G2900" s="6">
        <f t="shared" si="42"/>
        <v>59.182103299999994</v>
      </c>
      <c r="H2900" s="5" t="s">
        <v>55</v>
      </c>
      <c r="I2900" s="5" t="s">
        <v>313</v>
      </c>
      <c r="J2900" s="5" t="s">
        <v>4016</v>
      </c>
      <c r="K2900" s="5" t="s">
        <v>58</v>
      </c>
      <c r="L2900" s="5" t="s">
        <v>750</v>
      </c>
      <c r="M2900" s="5" t="s">
        <v>31</v>
      </c>
    </row>
    <row r="2901" spans="1:13" outlineLevel="2" x14ac:dyDescent="0.3">
      <c r="A2901" s="5" t="s">
        <v>36</v>
      </c>
      <c r="B2901" s="5" t="s">
        <v>173</v>
      </c>
      <c r="C2901" s="5" t="s">
        <v>420</v>
      </c>
      <c r="D2901" s="5" t="s">
        <v>4896</v>
      </c>
      <c r="E2901" s="5" t="s">
        <v>4897</v>
      </c>
      <c r="F2901" s="6">
        <v>0</v>
      </c>
      <c r="G2901" s="6">
        <f t="shared" si="42"/>
        <v>0</v>
      </c>
      <c r="H2901" s="5" t="s">
        <v>55</v>
      </c>
      <c r="I2901" s="5" t="s">
        <v>313</v>
      </c>
      <c r="J2901" s="5" t="s">
        <v>314</v>
      </c>
      <c r="L2901" s="5" t="s">
        <v>434</v>
      </c>
      <c r="M2901" s="5" t="s">
        <v>31</v>
      </c>
    </row>
    <row r="2902" spans="1:13" outlineLevel="2" x14ac:dyDescent="0.3">
      <c r="A2902" s="5" t="s">
        <v>36</v>
      </c>
      <c r="B2902" s="5" t="s">
        <v>173</v>
      </c>
      <c r="C2902" s="5" t="s">
        <v>532</v>
      </c>
      <c r="D2902" s="5" t="s">
        <v>4439</v>
      </c>
      <c r="E2902" s="5" t="s">
        <v>4440</v>
      </c>
      <c r="F2902" s="6">
        <v>677.9661016</v>
      </c>
      <c r="G2902" s="6">
        <f t="shared" si="42"/>
        <v>33.89830508</v>
      </c>
      <c r="H2902" s="5" t="s">
        <v>84</v>
      </c>
      <c r="I2902" s="5" t="s">
        <v>364</v>
      </c>
      <c r="K2902" s="5" t="s">
        <v>67</v>
      </c>
      <c r="L2902" s="5" t="s">
        <v>434</v>
      </c>
      <c r="M2902" s="5" t="s">
        <v>31</v>
      </c>
    </row>
    <row r="2903" spans="1:13" outlineLevel="2" x14ac:dyDescent="0.3">
      <c r="A2903" s="5" t="s">
        <v>36</v>
      </c>
      <c r="B2903" s="5" t="s">
        <v>173</v>
      </c>
      <c r="C2903" s="5" t="s">
        <v>420</v>
      </c>
      <c r="D2903" s="5" t="s">
        <v>5104</v>
      </c>
      <c r="E2903" s="5" t="s">
        <v>5105</v>
      </c>
      <c r="F2903" s="6">
        <v>0</v>
      </c>
      <c r="G2903" s="6">
        <f t="shared" si="42"/>
        <v>0</v>
      </c>
      <c r="H2903" s="5" t="s">
        <v>55</v>
      </c>
      <c r="I2903" s="5" t="s">
        <v>313</v>
      </c>
      <c r="L2903" s="5" t="s">
        <v>811</v>
      </c>
      <c r="M2903" s="5" t="s">
        <v>21</v>
      </c>
    </row>
    <row r="2904" spans="1:13" outlineLevel="2" x14ac:dyDescent="0.3">
      <c r="A2904" s="5" t="s">
        <v>36</v>
      </c>
      <c r="B2904" s="5" t="s">
        <v>173</v>
      </c>
      <c r="C2904" s="5" t="s">
        <v>420</v>
      </c>
      <c r="D2904" s="5" t="s">
        <v>2943</v>
      </c>
      <c r="E2904" s="5" t="s">
        <v>2944</v>
      </c>
      <c r="F2904" s="6">
        <v>2965.0233753299999</v>
      </c>
      <c r="G2904" s="6">
        <f t="shared" si="42"/>
        <v>148.2511687665</v>
      </c>
      <c r="H2904" s="5" t="s">
        <v>55</v>
      </c>
      <c r="I2904" s="5" t="s">
        <v>56</v>
      </c>
      <c r="J2904" s="5" t="s">
        <v>57</v>
      </c>
      <c r="K2904" s="5" t="s">
        <v>58</v>
      </c>
      <c r="L2904" s="5" t="s">
        <v>434</v>
      </c>
      <c r="M2904" s="5" t="s">
        <v>31</v>
      </c>
    </row>
    <row r="2905" spans="1:13" outlineLevel="2" x14ac:dyDescent="0.3">
      <c r="A2905" s="5" t="s">
        <v>36</v>
      </c>
      <c r="B2905" s="5" t="s">
        <v>173</v>
      </c>
      <c r="C2905" s="5" t="s">
        <v>420</v>
      </c>
      <c r="D2905" s="5" t="s">
        <v>5145</v>
      </c>
      <c r="E2905" s="5" t="s">
        <v>5146</v>
      </c>
      <c r="F2905" s="6">
        <v>0</v>
      </c>
      <c r="G2905" s="6">
        <f t="shared" si="42"/>
        <v>0</v>
      </c>
      <c r="H2905" s="5" t="s">
        <v>55</v>
      </c>
      <c r="I2905" s="5" t="s">
        <v>313</v>
      </c>
      <c r="L2905" s="5" t="s">
        <v>811</v>
      </c>
      <c r="M2905" s="5" t="s">
        <v>21</v>
      </c>
    </row>
    <row r="2906" spans="1:13" outlineLevel="2" x14ac:dyDescent="0.3">
      <c r="A2906" s="5" t="s">
        <v>36</v>
      </c>
      <c r="B2906" s="5" t="s">
        <v>173</v>
      </c>
      <c r="C2906" s="5" t="s">
        <v>420</v>
      </c>
      <c r="D2906" s="5" t="s">
        <v>5147</v>
      </c>
      <c r="E2906" s="5" t="s">
        <v>5148</v>
      </c>
      <c r="F2906" s="6">
        <v>0</v>
      </c>
      <c r="G2906" s="6">
        <f t="shared" si="42"/>
        <v>0</v>
      </c>
      <c r="H2906" s="5" t="s">
        <v>55</v>
      </c>
      <c r="I2906" s="5" t="s">
        <v>313</v>
      </c>
      <c r="J2906" s="5" t="s">
        <v>314</v>
      </c>
      <c r="L2906" s="5" t="s">
        <v>170</v>
      </c>
      <c r="M2906" s="5" t="s">
        <v>21</v>
      </c>
    </row>
    <row r="2907" spans="1:13" outlineLevel="2" x14ac:dyDescent="0.3">
      <c r="A2907" s="5" t="s">
        <v>36</v>
      </c>
      <c r="B2907" s="5" t="s">
        <v>173</v>
      </c>
      <c r="C2907" s="5" t="s">
        <v>420</v>
      </c>
      <c r="D2907" s="5" t="s">
        <v>5149</v>
      </c>
      <c r="E2907" s="5" t="s">
        <v>5150</v>
      </c>
      <c r="F2907" s="6">
        <v>0</v>
      </c>
      <c r="G2907" s="6">
        <f t="shared" si="42"/>
        <v>0</v>
      </c>
      <c r="H2907" s="5" t="s">
        <v>55</v>
      </c>
      <c r="I2907" s="5" t="s">
        <v>313</v>
      </c>
      <c r="J2907" s="5" t="s">
        <v>314</v>
      </c>
      <c r="L2907" s="5" t="s">
        <v>170</v>
      </c>
      <c r="M2907" s="5" t="s">
        <v>21</v>
      </c>
    </row>
    <row r="2908" spans="1:13" outlineLevel="2" x14ac:dyDescent="0.3">
      <c r="A2908" s="5" t="s">
        <v>36</v>
      </c>
      <c r="B2908" s="5" t="s">
        <v>173</v>
      </c>
      <c r="C2908" s="5" t="s">
        <v>420</v>
      </c>
      <c r="D2908" s="5" t="s">
        <v>5160</v>
      </c>
      <c r="E2908" s="5" t="s">
        <v>5161</v>
      </c>
      <c r="F2908" s="6">
        <v>0</v>
      </c>
      <c r="G2908" s="6">
        <f t="shared" si="42"/>
        <v>0</v>
      </c>
      <c r="H2908" s="5" t="s">
        <v>55</v>
      </c>
      <c r="I2908" s="5" t="s">
        <v>313</v>
      </c>
      <c r="J2908" s="5" t="s">
        <v>314</v>
      </c>
      <c r="L2908" s="5" t="s">
        <v>59</v>
      </c>
      <c r="M2908" s="5" t="s">
        <v>21</v>
      </c>
    </row>
    <row r="2909" spans="1:13" outlineLevel="2" x14ac:dyDescent="0.3">
      <c r="A2909" s="5" t="s">
        <v>36</v>
      </c>
      <c r="B2909" s="5" t="s">
        <v>173</v>
      </c>
      <c r="D2909" s="5" t="s">
        <v>5162</v>
      </c>
      <c r="E2909" s="5" t="s">
        <v>5163</v>
      </c>
      <c r="F2909" s="6">
        <v>0</v>
      </c>
      <c r="G2909" s="6">
        <f t="shared" si="42"/>
        <v>0</v>
      </c>
      <c r="H2909" s="5" t="s">
        <v>55</v>
      </c>
      <c r="I2909" s="5" t="s">
        <v>313</v>
      </c>
      <c r="L2909" s="5" t="s">
        <v>109</v>
      </c>
    </row>
    <row r="2910" spans="1:13" outlineLevel="2" x14ac:dyDescent="0.3">
      <c r="A2910" s="5" t="s">
        <v>36</v>
      </c>
      <c r="B2910" s="5" t="s">
        <v>173</v>
      </c>
      <c r="C2910" s="5" t="s">
        <v>1826</v>
      </c>
      <c r="D2910" s="5" t="s">
        <v>4017</v>
      </c>
      <c r="E2910" s="5" t="s">
        <v>4018</v>
      </c>
      <c r="F2910" s="6">
        <v>1183.6420659999999</v>
      </c>
      <c r="G2910" s="6">
        <f t="shared" si="42"/>
        <v>59.182103299999994</v>
      </c>
      <c r="H2910" s="5" t="s">
        <v>55</v>
      </c>
      <c r="I2910" s="5" t="s">
        <v>56</v>
      </c>
      <c r="J2910" s="5" t="s">
        <v>1827</v>
      </c>
      <c r="K2910" s="5" t="s">
        <v>67</v>
      </c>
      <c r="L2910" s="5" t="s">
        <v>1295</v>
      </c>
      <c r="M2910" s="5" t="s">
        <v>31</v>
      </c>
    </row>
    <row r="2911" spans="1:13" outlineLevel="2" x14ac:dyDescent="0.3">
      <c r="A2911" s="5" t="s">
        <v>36</v>
      </c>
      <c r="B2911" s="5" t="s">
        <v>173</v>
      </c>
      <c r="C2911" s="5" t="s">
        <v>848</v>
      </c>
      <c r="D2911" s="5" t="s">
        <v>844</v>
      </c>
      <c r="E2911" s="5" t="s">
        <v>845</v>
      </c>
      <c r="F2911" s="6">
        <v>20183.430381282</v>
      </c>
      <c r="G2911" s="6">
        <f t="shared" si="42"/>
        <v>1009.1715190641</v>
      </c>
      <c r="H2911" s="5" t="s">
        <v>846</v>
      </c>
      <c r="I2911" s="5" t="s">
        <v>847</v>
      </c>
      <c r="J2911" s="5" t="s">
        <v>849</v>
      </c>
      <c r="K2911" s="5" t="s">
        <v>67</v>
      </c>
      <c r="L2911" s="5" t="s">
        <v>850</v>
      </c>
      <c r="M2911" s="5" t="s">
        <v>31</v>
      </c>
    </row>
    <row r="2912" spans="1:13" outlineLevel="2" x14ac:dyDescent="0.3">
      <c r="A2912" s="5" t="s">
        <v>36</v>
      </c>
      <c r="B2912" s="5" t="s">
        <v>173</v>
      </c>
      <c r="D2912" s="5" t="s">
        <v>4719</v>
      </c>
      <c r="E2912" s="5" t="s">
        <v>4720</v>
      </c>
      <c r="F2912" s="6">
        <v>330.36385589999998</v>
      </c>
      <c r="G2912" s="6">
        <f t="shared" si="42"/>
        <v>16.518192795000001</v>
      </c>
      <c r="H2912" s="5" t="s">
        <v>320</v>
      </c>
      <c r="I2912" s="5" t="s">
        <v>321</v>
      </c>
      <c r="K2912" s="5" t="s">
        <v>67</v>
      </c>
      <c r="L2912" s="5" t="s">
        <v>240</v>
      </c>
    </row>
    <row r="2913" spans="1:13" outlineLevel="2" x14ac:dyDescent="0.3">
      <c r="A2913" s="5" t="s">
        <v>36</v>
      </c>
      <c r="B2913" s="5" t="s">
        <v>173</v>
      </c>
      <c r="C2913" s="5" t="s">
        <v>4521</v>
      </c>
      <c r="D2913" s="5" t="s">
        <v>4519</v>
      </c>
      <c r="E2913" s="5" t="s">
        <v>4520</v>
      </c>
      <c r="F2913" s="6">
        <v>591.82103299999994</v>
      </c>
      <c r="G2913" s="6">
        <f t="shared" si="42"/>
        <v>29.591051649999997</v>
      </c>
      <c r="H2913" s="5" t="s">
        <v>55</v>
      </c>
      <c r="I2913" s="5" t="s">
        <v>313</v>
      </c>
      <c r="J2913" s="5" t="s">
        <v>4016</v>
      </c>
      <c r="K2913" s="5" t="s">
        <v>58</v>
      </c>
      <c r="L2913" s="5" t="s">
        <v>850</v>
      </c>
      <c r="M2913" s="5" t="s">
        <v>31</v>
      </c>
    </row>
    <row r="2914" spans="1:13" outlineLevel="2" x14ac:dyDescent="0.3">
      <c r="A2914" s="5" t="s">
        <v>36</v>
      </c>
      <c r="B2914" s="5" t="s">
        <v>173</v>
      </c>
      <c r="C2914" s="5" t="s">
        <v>420</v>
      </c>
      <c r="D2914" s="5" t="s">
        <v>5222</v>
      </c>
      <c r="E2914" s="5" t="s">
        <v>5223</v>
      </c>
      <c r="F2914" s="6">
        <v>0</v>
      </c>
      <c r="G2914" s="6">
        <f t="shared" si="42"/>
        <v>0</v>
      </c>
      <c r="H2914" s="5" t="s">
        <v>55</v>
      </c>
      <c r="I2914" s="5" t="s">
        <v>313</v>
      </c>
      <c r="L2914" s="5" t="s">
        <v>811</v>
      </c>
      <c r="M2914" s="5" t="s">
        <v>21</v>
      </c>
    </row>
    <row r="2915" spans="1:13" outlineLevel="2" x14ac:dyDescent="0.3">
      <c r="A2915" s="5" t="s">
        <v>36</v>
      </c>
      <c r="B2915" s="5" t="s">
        <v>173</v>
      </c>
      <c r="C2915" s="5" t="s">
        <v>848</v>
      </c>
      <c r="D2915" s="5" t="s">
        <v>5241</v>
      </c>
      <c r="E2915" s="5" t="s">
        <v>5242</v>
      </c>
      <c r="F2915" s="6">
        <v>0</v>
      </c>
      <c r="G2915" s="6">
        <f t="shared" si="42"/>
        <v>0</v>
      </c>
      <c r="H2915" s="5" t="s">
        <v>55</v>
      </c>
      <c r="I2915" s="5" t="s">
        <v>313</v>
      </c>
      <c r="J2915" s="5" t="s">
        <v>1948</v>
      </c>
      <c r="L2915" s="5" t="s">
        <v>374</v>
      </c>
      <c r="M2915" s="5" t="s">
        <v>21</v>
      </c>
    </row>
    <row r="2916" spans="1:13" outlineLevel="2" x14ac:dyDescent="0.3">
      <c r="A2916" s="5" t="s">
        <v>36</v>
      </c>
      <c r="B2916" s="5" t="s">
        <v>173</v>
      </c>
      <c r="C2916" s="5" t="s">
        <v>420</v>
      </c>
      <c r="D2916" s="5" t="s">
        <v>5247</v>
      </c>
      <c r="E2916" s="5" t="s">
        <v>5248</v>
      </c>
      <c r="F2916" s="6">
        <v>0</v>
      </c>
      <c r="G2916" s="6">
        <f t="shared" si="42"/>
        <v>0</v>
      </c>
      <c r="H2916" s="5" t="s">
        <v>55</v>
      </c>
      <c r="I2916" s="5" t="s">
        <v>313</v>
      </c>
      <c r="J2916" s="5" t="s">
        <v>314</v>
      </c>
      <c r="L2916" s="5" t="s">
        <v>109</v>
      </c>
      <c r="M2916" s="5" t="s">
        <v>21</v>
      </c>
    </row>
    <row r="2917" spans="1:13" outlineLevel="2" x14ac:dyDescent="0.3">
      <c r="A2917" s="5" t="s">
        <v>36</v>
      </c>
      <c r="B2917" s="5" t="s">
        <v>173</v>
      </c>
      <c r="C2917" s="5" t="s">
        <v>420</v>
      </c>
      <c r="D2917" s="5" t="s">
        <v>5249</v>
      </c>
      <c r="E2917" s="5" t="s">
        <v>5250</v>
      </c>
      <c r="F2917" s="6">
        <v>0</v>
      </c>
      <c r="G2917" s="6">
        <f t="shared" si="42"/>
        <v>0</v>
      </c>
      <c r="H2917" s="5" t="s">
        <v>55</v>
      </c>
      <c r="I2917" s="5" t="s">
        <v>313</v>
      </c>
      <c r="J2917" s="5" t="s">
        <v>1702</v>
      </c>
      <c r="L2917" s="5" t="s">
        <v>408</v>
      </c>
      <c r="M2917" s="5" t="s">
        <v>31</v>
      </c>
    </row>
    <row r="2918" spans="1:13" outlineLevel="2" x14ac:dyDescent="0.3">
      <c r="A2918" s="5" t="s">
        <v>36</v>
      </c>
      <c r="B2918" s="5" t="s">
        <v>173</v>
      </c>
      <c r="D2918" s="5" t="s">
        <v>171</v>
      </c>
      <c r="E2918" s="5" t="s">
        <v>172</v>
      </c>
      <c r="F2918" s="6">
        <v>78060.5</v>
      </c>
      <c r="G2918" s="6">
        <f t="shared" si="42"/>
        <v>3903.0250000000001</v>
      </c>
      <c r="H2918" s="5" t="s">
        <v>53</v>
      </c>
      <c r="I2918" s="5" t="s">
        <v>54</v>
      </c>
      <c r="K2918" s="5" t="s">
        <v>67</v>
      </c>
      <c r="L2918" s="5" t="s">
        <v>174</v>
      </c>
    </row>
    <row r="2919" spans="1:13" outlineLevel="2" x14ac:dyDescent="0.3">
      <c r="A2919" s="5" t="s">
        <v>36</v>
      </c>
      <c r="B2919" s="5" t="s">
        <v>173</v>
      </c>
      <c r="C2919" s="5" t="s">
        <v>420</v>
      </c>
      <c r="D2919" s="5" t="s">
        <v>3384</v>
      </c>
      <c r="E2919" s="5" t="s">
        <v>3385</v>
      </c>
      <c r="F2919" s="6">
        <v>2071.3736155000001</v>
      </c>
      <c r="G2919" s="6">
        <f t="shared" si="42"/>
        <v>103.56868077500002</v>
      </c>
      <c r="H2919" s="5" t="s">
        <v>55</v>
      </c>
      <c r="I2919" s="5" t="s">
        <v>56</v>
      </c>
      <c r="J2919" s="5" t="s">
        <v>57</v>
      </c>
      <c r="K2919" s="5" t="s">
        <v>67</v>
      </c>
      <c r="L2919" s="5" t="s">
        <v>109</v>
      </c>
      <c r="M2919" s="5" t="s">
        <v>21</v>
      </c>
    </row>
    <row r="2920" spans="1:13" outlineLevel="2" x14ac:dyDescent="0.3">
      <c r="A2920" s="5" t="s">
        <v>36</v>
      </c>
      <c r="B2920" s="5" t="s">
        <v>173</v>
      </c>
      <c r="C2920" s="5" t="s">
        <v>420</v>
      </c>
      <c r="D2920" s="5" t="s">
        <v>5279</v>
      </c>
      <c r="E2920" s="5" t="s">
        <v>5280</v>
      </c>
      <c r="F2920" s="6">
        <v>0</v>
      </c>
      <c r="G2920" s="6">
        <f t="shared" si="42"/>
        <v>0</v>
      </c>
      <c r="H2920" s="5" t="s">
        <v>55</v>
      </c>
      <c r="I2920" s="5" t="s">
        <v>313</v>
      </c>
      <c r="L2920" s="5" t="s">
        <v>30</v>
      </c>
      <c r="M2920" s="5" t="s">
        <v>31</v>
      </c>
    </row>
    <row r="2921" spans="1:13" outlineLevel="2" x14ac:dyDescent="0.3">
      <c r="A2921" s="5" t="s">
        <v>36</v>
      </c>
      <c r="B2921" s="5" t="s">
        <v>173</v>
      </c>
      <c r="D2921" s="5" t="s">
        <v>5286</v>
      </c>
      <c r="E2921" s="5" t="s">
        <v>5287</v>
      </c>
      <c r="F2921" s="6">
        <v>0</v>
      </c>
      <c r="G2921" s="6">
        <f t="shared" si="42"/>
        <v>0</v>
      </c>
      <c r="H2921" s="5" t="s">
        <v>55</v>
      </c>
      <c r="I2921" s="5" t="s">
        <v>313</v>
      </c>
      <c r="J2921" s="5" t="s">
        <v>314</v>
      </c>
      <c r="L2921" s="5" t="s">
        <v>109</v>
      </c>
    </row>
    <row r="2922" spans="1:13" outlineLevel="2" x14ac:dyDescent="0.3">
      <c r="A2922" s="5" t="s">
        <v>36</v>
      </c>
      <c r="B2922" s="5" t="s">
        <v>173</v>
      </c>
      <c r="C2922" s="5" t="s">
        <v>420</v>
      </c>
      <c r="D2922" s="5" t="s">
        <v>5288</v>
      </c>
      <c r="E2922" s="5" t="s">
        <v>5289</v>
      </c>
      <c r="F2922" s="6">
        <v>0</v>
      </c>
      <c r="G2922" s="6">
        <f t="shared" si="42"/>
        <v>0</v>
      </c>
      <c r="H2922" s="5" t="s">
        <v>55</v>
      </c>
      <c r="I2922" s="5" t="s">
        <v>313</v>
      </c>
      <c r="L2922" s="5" t="s">
        <v>109</v>
      </c>
      <c r="M2922" s="5" t="s">
        <v>21</v>
      </c>
    </row>
    <row r="2923" spans="1:13" outlineLevel="2" x14ac:dyDescent="0.3">
      <c r="A2923" s="5" t="s">
        <v>36</v>
      </c>
      <c r="B2923" s="5" t="s">
        <v>173</v>
      </c>
      <c r="C2923" s="5" t="s">
        <v>848</v>
      </c>
      <c r="D2923" s="5" t="s">
        <v>3017</v>
      </c>
      <c r="E2923" s="5" t="s">
        <v>3018</v>
      </c>
      <c r="F2923" s="6">
        <v>2805.6557818780002</v>
      </c>
      <c r="G2923" s="6">
        <f t="shared" si="42"/>
        <v>140.28278909390002</v>
      </c>
      <c r="H2923" s="5" t="s">
        <v>846</v>
      </c>
      <c r="I2923" s="5" t="s">
        <v>847</v>
      </c>
      <c r="J2923" s="5" t="s">
        <v>1217</v>
      </c>
      <c r="K2923" s="5" t="s">
        <v>99</v>
      </c>
      <c r="L2923" s="5" t="s">
        <v>74</v>
      </c>
    </row>
    <row r="2924" spans="1:13" outlineLevel="2" x14ac:dyDescent="0.3">
      <c r="A2924" s="5" t="s">
        <v>36</v>
      </c>
      <c r="B2924" s="5" t="s">
        <v>173</v>
      </c>
      <c r="D2924" s="5" t="s">
        <v>4554</v>
      </c>
      <c r="E2924" s="5" t="s">
        <v>4555</v>
      </c>
      <c r="F2924" s="6">
        <v>525.60907057600002</v>
      </c>
      <c r="G2924" s="6">
        <f t="shared" si="42"/>
        <v>26.280453528800003</v>
      </c>
      <c r="H2924" s="5" t="s">
        <v>846</v>
      </c>
      <c r="I2924" s="5" t="s">
        <v>847</v>
      </c>
      <c r="J2924" s="5" t="s">
        <v>1217</v>
      </c>
      <c r="K2924" s="5" t="s">
        <v>2057</v>
      </c>
      <c r="L2924" s="5" t="s">
        <v>811</v>
      </c>
      <c r="M2924" s="5" t="s">
        <v>21</v>
      </c>
    </row>
    <row r="2925" spans="1:13" outlineLevel="2" x14ac:dyDescent="0.3">
      <c r="A2925" s="5" t="s">
        <v>36</v>
      </c>
      <c r="B2925" s="5" t="s">
        <v>173</v>
      </c>
      <c r="D2925" s="5" t="s">
        <v>2358</v>
      </c>
      <c r="E2925" s="5" t="s">
        <v>2359</v>
      </c>
      <c r="F2925" s="6">
        <v>4922.0338976160001</v>
      </c>
      <c r="G2925" s="6">
        <f t="shared" si="42"/>
        <v>246.10169488080001</v>
      </c>
      <c r="H2925" s="5" t="s">
        <v>201</v>
      </c>
      <c r="I2925" s="5" t="s">
        <v>216</v>
      </c>
      <c r="K2925" s="5" t="s">
        <v>169</v>
      </c>
      <c r="L2925" s="5" t="s">
        <v>109</v>
      </c>
    </row>
    <row r="2926" spans="1:13" outlineLevel="2" x14ac:dyDescent="0.3">
      <c r="A2926" s="5" t="s">
        <v>36</v>
      </c>
      <c r="B2926" s="5" t="s">
        <v>173</v>
      </c>
      <c r="C2926" s="5" t="s">
        <v>2255</v>
      </c>
      <c r="D2926" s="5" t="s">
        <v>4154</v>
      </c>
      <c r="E2926" s="5" t="s">
        <v>4155</v>
      </c>
      <c r="F2926" s="6">
        <v>1035.6868077500001</v>
      </c>
      <c r="G2926" s="6">
        <f t="shared" si="42"/>
        <v>51.784340387500009</v>
      </c>
      <c r="H2926" s="5" t="s">
        <v>55</v>
      </c>
      <c r="I2926" s="5" t="s">
        <v>313</v>
      </c>
      <c r="J2926" s="5" t="s">
        <v>1702</v>
      </c>
      <c r="K2926" s="5" t="s">
        <v>58</v>
      </c>
      <c r="L2926" s="5" t="s">
        <v>413</v>
      </c>
      <c r="M2926" s="5" t="s">
        <v>31</v>
      </c>
    </row>
    <row r="2927" spans="1:13" outlineLevel="2" x14ac:dyDescent="0.3">
      <c r="A2927" s="5" t="s">
        <v>36</v>
      </c>
      <c r="B2927" s="5" t="s">
        <v>173</v>
      </c>
      <c r="C2927" s="5" t="s">
        <v>420</v>
      </c>
      <c r="D2927" s="5" t="s">
        <v>4019</v>
      </c>
      <c r="E2927" s="5" t="s">
        <v>4020</v>
      </c>
      <c r="F2927" s="6">
        <v>1183.6420659999999</v>
      </c>
      <c r="G2927" s="6">
        <f t="shared" si="42"/>
        <v>59.182103299999994</v>
      </c>
      <c r="H2927" s="5" t="s">
        <v>55</v>
      </c>
      <c r="I2927" s="5" t="s">
        <v>313</v>
      </c>
      <c r="K2927" s="5" t="s">
        <v>58</v>
      </c>
      <c r="L2927" s="5" t="s">
        <v>109</v>
      </c>
      <c r="M2927" s="5" t="s">
        <v>21</v>
      </c>
    </row>
    <row r="2928" spans="1:13" outlineLevel="2" x14ac:dyDescent="0.3">
      <c r="A2928" s="5" t="s">
        <v>36</v>
      </c>
      <c r="B2928" s="5" t="s">
        <v>173</v>
      </c>
      <c r="C2928" s="5" t="s">
        <v>4015</v>
      </c>
      <c r="D2928" s="5" t="s">
        <v>4687</v>
      </c>
      <c r="E2928" s="5" t="s">
        <v>4688</v>
      </c>
      <c r="F2928" s="6">
        <v>355.09261980000002</v>
      </c>
      <c r="G2928" s="6">
        <f t="shared" ref="G2928:G2991" si="43">F2928*0.05</f>
        <v>17.754630990000003</v>
      </c>
      <c r="H2928" s="5" t="s">
        <v>55</v>
      </c>
      <c r="I2928" s="5" t="s">
        <v>313</v>
      </c>
      <c r="J2928" s="5" t="s">
        <v>314</v>
      </c>
      <c r="K2928" s="5" t="s">
        <v>58</v>
      </c>
      <c r="L2928" s="5" t="s">
        <v>434</v>
      </c>
      <c r="M2928" s="5" t="s">
        <v>31</v>
      </c>
    </row>
    <row r="2929" spans="1:13" outlineLevel="2" x14ac:dyDescent="0.3">
      <c r="A2929" s="5" t="s">
        <v>36</v>
      </c>
      <c r="B2929" s="5" t="s">
        <v>173</v>
      </c>
      <c r="C2929" s="5" t="s">
        <v>420</v>
      </c>
      <c r="D2929" s="5" t="s">
        <v>4687</v>
      </c>
      <c r="E2929" s="5" t="s">
        <v>5344</v>
      </c>
      <c r="F2929" s="6">
        <v>0</v>
      </c>
      <c r="G2929" s="6">
        <f t="shared" si="43"/>
        <v>0</v>
      </c>
      <c r="H2929" s="5" t="s">
        <v>55</v>
      </c>
      <c r="I2929" s="5" t="s">
        <v>313</v>
      </c>
      <c r="J2929" s="5" t="s">
        <v>314</v>
      </c>
      <c r="L2929" s="5" t="s">
        <v>90</v>
      </c>
      <c r="M2929" s="5" t="s">
        <v>21</v>
      </c>
    </row>
    <row r="2930" spans="1:13" outlineLevel="2" x14ac:dyDescent="0.3">
      <c r="A2930" s="5" t="s">
        <v>36</v>
      </c>
      <c r="B2930" s="5" t="s">
        <v>173</v>
      </c>
      <c r="C2930" s="5" t="s">
        <v>420</v>
      </c>
      <c r="D2930" s="5" t="s">
        <v>4687</v>
      </c>
      <c r="E2930" s="5" t="s">
        <v>5345</v>
      </c>
      <c r="F2930" s="6">
        <v>0</v>
      </c>
      <c r="G2930" s="6">
        <f t="shared" si="43"/>
        <v>0</v>
      </c>
      <c r="H2930" s="5" t="s">
        <v>55</v>
      </c>
      <c r="I2930" s="5" t="s">
        <v>313</v>
      </c>
      <c r="L2930" s="5" t="s">
        <v>90</v>
      </c>
    </row>
    <row r="2931" spans="1:13" outlineLevel="2" x14ac:dyDescent="0.3">
      <c r="A2931" s="5" t="s">
        <v>36</v>
      </c>
      <c r="B2931" s="5" t="s">
        <v>173</v>
      </c>
      <c r="C2931" s="5" t="s">
        <v>420</v>
      </c>
      <c r="D2931" s="5" t="s">
        <v>4455</v>
      </c>
      <c r="E2931" s="5" t="s">
        <v>4456</v>
      </c>
      <c r="F2931" s="6">
        <v>668.75776728999995</v>
      </c>
      <c r="G2931" s="6">
        <f t="shared" si="43"/>
        <v>33.437888364499997</v>
      </c>
      <c r="H2931" s="5" t="s">
        <v>55</v>
      </c>
      <c r="I2931" s="5" t="s">
        <v>56</v>
      </c>
      <c r="J2931" s="5" t="s">
        <v>57</v>
      </c>
      <c r="K2931" s="5" t="s">
        <v>58</v>
      </c>
      <c r="L2931" s="5" t="s">
        <v>434</v>
      </c>
      <c r="M2931" s="5" t="s">
        <v>31</v>
      </c>
    </row>
    <row r="2932" spans="1:13" outlineLevel="2" x14ac:dyDescent="0.3">
      <c r="A2932" s="5" t="s">
        <v>36</v>
      </c>
      <c r="B2932" s="5" t="s">
        <v>173</v>
      </c>
      <c r="C2932" s="5" t="s">
        <v>420</v>
      </c>
      <c r="D2932" s="5" t="s">
        <v>3092</v>
      </c>
      <c r="E2932" s="5" t="s">
        <v>3093</v>
      </c>
      <c r="F2932" s="6">
        <v>2648.2807584684001</v>
      </c>
      <c r="G2932" s="6">
        <f t="shared" si="43"/>
        <v>132.41403792342001</v>
      </c>
      <c r="H2932" s="5" t="s">
        <v>55</v>
      </c>
      <c r="I2932" s="5" t="s">
        <v>56</v>
      </c>
      <c r="J2932" s="5" t="s">
        <v>57</v>
      </c>
      <c r="K2932" s="5" t="s">
        <v>58</v>
      </c>
      <c r="L2932" s="5" t="s">
        <v>156</v>
      </c>
      <c r="M2932" s="5" t="s">
        <v>31</v>
      </c>
    </row>
    <row r="2933" spans="1:13" outlineLevel="2" x14ac:dyDescent="0.3">
      <c r="A2933" s="5" t="s">
        <v>36</v>
      </c>
      <c r="B2933" s="5" t="s">
        <v>173</v>
      </c>
      <c r="C2933" s="5" t="s">
        <v>420</v>
      </c>
      <c r="D2933" s="5" t="s">
        <v>3354</v>
      </c>
      <c r="E2933" s="5" t="s">
        <v>3355</v>
      </c>
      <c r="F2933" s="6">
        <v>2118.7607256123101</v>
      </c>
      <c r="G2933" s="6">
        <f t="shared" si="43"/>
        <v>105.93803628061551</v>
      </c>
      <c r="H2933" s="5" t="s">
        <v>55</v>
      </c>
      <c r="I2933" s="5" t="s">
        <v>56</v>
      </c>
      <c r="J2933" s="5" t="s">
        <v>57</v>
      </c>
      <c r="K2933" s="5" t="s">
        <v>58</v>
      </c>
      <c r="L2933" s="5" t="s">
        <v>156</v>
      </c>
      <c r="M2933" s="5" t="s">
        <v>31</v>
      </c>
    </row>
    <row r="2934" spans="1:13" outlineLevel="2" x14ac:dyDescent="0.3">
      <c r="A2934" s="5" t="s">
        <v>36</v>
      </c>
      <c r="B2934" s="5" t="s">
        <v>173</v>
      </c>
      <c r="C2934" s="5" t="s">
        <v>420</v>
      </c>
      <c r="D2934" s="5" t="s">
        <v>5383</v>
      </c>
      <c r="E2934" s="5" t="s">
        <v>5384</v>
      </c>
      <c r="F2934" s="6">
        <v>0</v>
      </c>
      <c r="G2934" s="6">
        <f t="shared" si="43"/>
        <v>0</v>
      </c>
      <c r="H2934" s="5" t="s">
        <v>55</v>
      </c>
      <c r="I2934" s="5" t="s">
        <v>313</v>
      </c>
      <c r="J2934" s="5" t="s">
        <v>1702</v>
      </c>
      <c r="L2934" s="5" t="s">
        <v>434</v>
      </c>
      <c r="M2934" s="5" t="s">
        <v>31</v>
      </c>
    </row>
    <row r="2935" spans="1:13" outlineLevel="2" x14ac:dyDescent="0.3">
      <c r="A2935" s="5" t="s">
        <v>36</v>
      </c>
      <c r="B2935" s="5" t="s">
        <v>173</v>
      </c>
      <c r="C2935" s="5" t="s">
        <v>420</v>
      </c>
      <c r="D2935" s="5" t="s">
        <v>5387</v>
      </c>
      <c r="E2935" s="5" t="s">
        <v>5388</v>
      </c>
      <c r="F2935" s="6">
        <v>0</v>
      </c>
      <c r="G2935" s="6">
        <f t="shared" si="43"/>
        <v>0</v>
      </c>
      <c r="H2935" s="5" t="s">
        <v>55</v>
      </c>
      <c r="I2935" s="5" t="s">
        <v>313</v>
      </c>
      <c r="L2935" s="5" t="s">
        <v>811</v>
      </c>
      <c r="M2935" s="5" t="s">
        <v>21</v>
      </c>
    </row>
    <row r="2936" spans="1:13" outlineLevel="2" x14ac:dyDescent="0.3">
      <c r="A2936" s="5" t="s">
        <v>36</v>
      </c>
      <c r="B2936" s="5" t="s">
        <v>173</v>
      </c>
      <c r="C2936" s="5" t="s">
        <v>420</v>
      </c>
      <c r="D2936" s="5" t="s">
        <v>5395</v>
      </c>
      <c r="E2936" s="5" t="s">
        <v>5396</v>
      </c>
      <c r="F2936" s="6">
        <v>0</v>
      </c>
      <c r="G2936" s="6">
        <f t="shared" si="43"/>
        <v>0</v>
      </c>
      <c r="H2936" s="5" t="s">
        <v>55</v>
      </c>
      <c r="I2936" s="5" t="s">
        <v>313</v>
      </c>
      <c r="J2936" s="5" t="s">
        <v>3498</v>
      </c>
      <c r="L2936" s="5" t="s">
        <v>434</v>
      </c>
      <c r="M2936" s="5" t="s">
        <v>31</v>
      </c>
    </row>
    <row r="2937" spans="1:13" outlineLevel="2" x14ac:dyDescent="0.3">
      <c r="A2937" s="5" t="s">
        <v>36</v>
      </c>
      <c r="B2937" s="5" t="s">
        <v>173</v>
      </c>
      <c r="C2937" s="5" t="s">
        <v>2255</v>
      </c>
      <c r="D2937" s="5" t="s">
        <v>4638</v>
      </c>
      <c r="E2937" s="5" t="s">
        <v>4639</v>
      </c>
      <c r="F2937" s="6">
        <v>443.86577475000001</v>
      </c>
      <c r="G2937" s="6">
        <f t="shared" si="43"/>
        <v>22.193288737500001</v>
      </c>
      <c r="H2937" s="5" t="s">
        <v>55</v>
      </c>
      <c r="I2937" s="5" t="s">
        <v>313</v>
      </c>
      <c r="J2937" s="5" t="s">
        <v>1702</v>
      </c>
      <c r="K2937" s="5" t="s">
        <v>58</v>
      </c>
      <c r="L2937" s="5" t="s">
        <v>850</v>
      </c>
      <c r="M2937" s="5" t="s">
        <v>31</v>
      </c>
    </row>
    <row r="2938" spans="1:13" outlineLevel="2" x14ac:dyDescent="0.3">
      <c r="A2938" s="5" t="s">
        <v>36</v>
      </c>
      <c r="B2938" s="5" t="s">
        <v>173</v>
      </c>
      <c r="C2938" s="5" t="s">
        <v>877</v>
      </c>
      <c r="D2938" s="5" t="s">
        <v>3219</v>
      </c>
      <c r="E2938" s="5" t="s">
        <v>3220</v>
      </c>
      <c r="F2938" s="6">
        <v>2425</v>
      </c>
      <c r="G2938" s="6">
        <f t="shared" si="43"/>
        <v>121.25</v>
      </c>
      <c r="H2938" s="5" t="s">
        <v>53</v>
      </c>
      <c r="I2938" s="5" t="s">
        <v>54</v>
      </c>
      <c r="J2938" s="5" t="s">
        <v>714</v>
      </c>
      <c r="K2938" s="5" t="s">
        <v>67</v>
      </c>
      <c r="L2938" s="5" t="s">
        <v>109</v>
      </c>
      <c r="M2938" s="5" t="s">
        <v>21</v>
      </c>
    </row>
    <row r="2939" spans="1:13" outlineLevel="2" x14ac:dyDescent="0.3">
      <c r="A2939" s="5" t="s">
        <v>36</v>
      </c>
      <c r="B2939" s="5" t="s">
        <v>173</v>
      </c>
      <c r="D2939" s="5" t="s">
        <v>5413</v>
      </c>
      <c r="E2939" s="5" t="s">
        <v>5414</v>
      </c>
      <c r="F2939" s="6">
        <v>0</v>
      </c>
      <c r="G2939" s="6">
        <f t="shared" si="43"/>
        <v>0</v>
      </c>
      <c r="H2939" s="5" t="s">
        <v>55</v>
      </c>
      <c r="I2939" s="5" t="s">
        <v>313</v>
      </c>
      <c r="L2939" s="5" t="s">
        <v>59</v>
      </c>
      <c r="M2939" s="5" t="s">
        <v>21</v>
      </c>
    </row>
    <row r="2940" spans="1:13" outlineLevel="2" x14ac:dyDescent="0.3">
      <c r="A2940" s="5" t="s">
        <v>36</v>
      </c>
      <c r="B2940" s="5" t="s">
        <v>173</v>
      </c>
      <c r="C2940" s="5" t="s">
        <v>420</v>
      </c>
      <c r="D2940" s="5" t="s">
        <v>5429</v>
      </c>
      <c r="E2940" s="5" t="s">
        <v>5430</v>
      </c>
      <c r="F2940" s="6">
        <v>0</v>
      </c>
      <c r="G2940" s="6">
        <f t="shared" si="43"/>
        <v>0</v>
      </c>
      <c r="H2940" s="5" t="s">
        <v>55</v>
      </c>
      <c r="I2940" s="5" t="s">
        <v>313</v>
      </c>
      <c r="L2940" s="5" t="s">
        <v>811</v>
      </c>
      <c r="M2940" s="5" t="s">
        <v>21</v>
      </c>
    </row>
    <row r="2941" spans="1:13" outlineLevel="2" x14ac:dyDescent="0.3">
      <c r="A2941" s="5" t="s">
        <v>36</v>
      </c>
      <c r="B2941" s="5" t="s">
        <v>173</v>
      </c>
      <c r="C2941" s="5" t="s">
        <v>420</v>
      </c>
      <c r="D2941" s="5" t="s">
        <v>4279</v>
      </c>
      <c r="E2941" s="5" t="s">
        <v>4280</v>
      </c>
      <c r="F2941" s="6">
        <v>887.73154950000003</v>
      </c>
      <c r="G2941" s="6">
        <f t="shared" si="43"/>
        <v>44.386577475000003</v>
      </c>
      <c r="H2941" s="5" t="s">
        <v>55</v>
      </c>
      <c r="I2941" s="5" t="s">
        <v>56</v>
      </c>
      <c r="J2941" s="5" t="s">
        <v>1827</v>
      </c>
      <c r="K2941" s="5" t="s">
        <v>67</v>
      </c>
      <c r="L2941" s="5" t="s">
        <v>30</v>
      </c>
      <c r="M2941" s="5" t="s">
        <v>31</v>
      </c>
    </row>
    <row r="2942" spans="1:13" outlineLevel="2" x14ac:dyDescent="0.3">
      <c r="A2942" s="5" t="s">
        <v>36</v>
      </c>
      <c r="B2942" s="5" t="s">
        <v>173</v>
      </c>
      <c r="C2942" s="5" t="s">
        <v>420</v>
      </c>
      <c r="D2942" s="5" t="s">
        <v>5435</v>
      </c>
      <c r="E2942" s="5" t="s">
        <v>5436</v>
      </c>
      <c r="F2942" s="6">
        <v>0</v>
      </c>
      <c r="G2942" s="6">
        <f t="shared" si="43"/>
        <v>0</v>
      </c>
      <c r="H2942" s="5" t="s">
        <v>55</v>
      </c>
      <c r="I2942" s="5" t="s">
        <v>313</v>
      </c>
      <c r="J2942" s="5" t="s">
        <v>1702</v>
      </c>
      <c r="L2942" s="5" t="s">
        <v>413</v>
      </c>
      <c r="M2942" s="5" t="s">
        <v>31</v>
      </c>
    </row>
    <row r="2943" spans="1:13" outlineLevel="2" x14ac:dyDescent="0.3">
      <c r="A2943" s="5" t="s">
        <v>36</v>
      </c>
      <c r="B2943" s="5" t="s">
        <v>173</v>
      </c>
      <c r="D2943" s="5" t="s">
        <v>5440</v>
      </c>
      <c r="E2943" s="5" t="s">
        <v>5441</v>
      </c>
      <c r="F2943" s="6">
        <v>0</v>
      </c>
      <c r="G2943" s="6">
        <f t="shared" si="43"/>
        <v>0</v>
      </c>
      <c r="H2943" s="5" t="s">
        <v>449</v>
      </c>
      <c r="I2943" s="5" t="s">
        <v>450</v>
      </c>
      <c r="J2943" s="5" t="s">
        <v>451</v>
      </c>
      <c r="L2943" s="5" t="s">
        <v>240</v>
      </c>
      <c r="M2943" s="5" t="s">
        <v>21</v>
      </c>
    </row>
    <row r="2944" spans="1:13" outlineLevel="2" x14ac:dyDescent="0.3">
      <c r="A2944" s="5" t="s">
        <v>36</v>
      </c>
      <c r="B2944" s="5" t="s">
        <v>173</v>
      </c>
      <c r="C2944" s="5" t="s">
        <v>2739</v>
      </c>
      <c r="D2944" s="5" t="s">
        <v>2737</v>
      </c>
      <c r="E2944" s="5" t="s">
        <v>2738</v>
      </c>
      <c r="F2944" s="6">
        <v>3580.5172496499999</v>
      </c>
      <c r="G2944" s="6">
        <f t="shared" si="43"/>
        <v>179.0258624825</v>
      </c>
      <c r="H2944" s="5" t="s">
        <v>55</v>
      </c>
      <c r="I2944" s="5" t="s">
        <v>313</v>
      </c>
      <c r="J2944" s="5" t="s">
        <v>1702</v>
      </c>
      <c r="K2944" s="5" t="s">
        <v>58</v>
      </c>
      <c r="L2944" s="5" t="s">
        <v>30</v>
      </c>
      <c r="M2944" s="5" t="s">
        <v>31</v>
      </c>
    </row>
    <row r="2945" spans="1:13" outlineLevel="2" x14ac:dyDescent="0.3">
      <c r="A2945" s="5" t="s">
        <v>36</v>
      </c>
      <c r="B2945" s="5" t="s">
        <v>173</v>
      </c>
      <c r="C2945" s="5" t="s">
        <v>420</v>
      </c>
      <c r="D2945" s="5" t="s">
        <v>5455</v>
      </c>
      <c r="E2945" s="5" t="s">
        <v>5456</v>
      </c>
      <c r="F2945" s="6">
        <v>0</v>
      </c>
      <c r="G2945" s="6">
        <f t="shared" si="43"/>
        <v>0</v>
      </c>
      <c r="H2945" s="5" t="s">
        <v>55</v>
      </c>
      <c r="I2945" s="5" t="s">
        <v>313</v>
      </c>
      <c r="L2945" s="5" t="s">
        <v>811</v>
      </c>
      <c r="M2945" s="5" t="s">
        <v>21</v>
      </c>
    </row>
    <row r="2946" spans="1:13" outlineLevel="2" x14ac:dyDescent="0.3">
      <c r="A2946" s="5" t="s">
        <v>36</v>
      </c>
      <c r="B2946" s="5" t="s">
        <v>173</v>
      </c>
      <c r="D2946" s="5" t="s">
        <v>5473</v>
      </c>
      <c r="E2946" s="5" t="s">
        <v>5474</v>
      </c>
      <c r="F2946" s="6">
        <v>0</v>
      </c>
      <c r="G2946" s="6">
        <f t="shared" si="43"/>
        <v>0</v>
      </c>
      <c r="H2946" s="5" t="s">
        <v>55</v>
      </c>
      <c r="I2946" s="5" t="s">
        <v>313</v>
      </c>
      <c r="L2946" s="5" t="s">
        <v>90</v>
      </c>
      <c r="M2946" s="5" t="s">
        <v>21</v>
      </c>
    </row>
    <row r="2947" spans="1:13" outlineLevel="2" x14ac:dyDescent="0.3">
      <c r="A2947" s="5" t="s">
        <v>36</v>
      </c>
      <c r="B2947" s="5" t="s">
        <v>173</v>
      </c>
      <c r="C2947" s="5" t="s">
        <v>848</v>
      </c>
      <c r="D2947" s="5" t="s">
        <v>5490</v>
      </c>
      <c r="E2947" s="5" t="s">
        <v>5491</v>
      </c>
      <c r="F2947" s="6">
        <v>0</v>
      </c>
      <c r="G2947" s="6">
        <f t="shared" si="43"/>
        <v>0</v>
      </c>
      <c r="H2947" s="5" t="s">
        <v>55</v>
      </c>
      <c r="I2947" s="5" t="s">
        <v>313</v>
      </c>
      <c r="J2947" s="5" t="s">
        <v>314</v>
      </c>
      <c r="L2947" s="5" t="s">
        <v>109</v>
      </c>
    </row>
    <row r="2948" spans="1:13" outlineLevel="2" x14ac:dyDescent="0.3">
      <c r="A2948" s="5" t="s">
        <v>36</v>
      </c>
      <c r="B2948" s="5" t="s">
        <v>173</v>
      </c>
      <c r="C2948" s="5" t="s">
        <v>420</v>
      </c>
      <c r="D2948" s="5" t="s">
        <v>5492</v>
      </c>
      <c r="E2948" s="5" t="s">
        <v>5493</v>
      </c>
      <c r="F2948" s="6">
        <v>0</v>
      </c>
      <c r="G2948" s="6">
        <f t="shared" si="43"/>
        <v>0</v>
      </c>
      <c r="H2948" s="5" t="s">
        <v>55</v>
      </c>
      <c r="I2948" s="5" t="s">
        <v>313</v>
      </c>
      <c r="L2948" s="5" t="s">
        <v>109</v>
      </c>
      <c r="M2948" s="5" t="s">
        <v>21</v>
      </c>
    </row>
    <row r="2949" spans="1:13" outlineLevel="2" x14ac:dyDescent="0.3">
      <c r="A2949" s="5" t="s">
        <v>36</v>
      </c>
      <c r="B2949" s="5" t="s">
        <v>173</v>
      </c>
      <c r="C2949" s="5" t="s">
        <v>1179</v>
      </c>
      <c r="D2949" s="5" t="s">
        <v>5536</v>
      </c>
      <c r="E2949" s="5" t="s">
        <v>5537</v>
      </c>
      <c r="F2949" s="6">
        <v>0</v>
      </c>
      <c r="G2949" s="6">
        <f t="shared" si="43"/>
        <v>0</v>
      </c>
      <c r="H2949" s="5" t="s">
        <v>55</v>
      </c>
      <c r="I2949" s="5" t="s">
        <v>313</v>
      </c>
      <c r="J2949" s="5" t="s">
        <v>314</v>
      </c>
      <c r="L2949" s="5" t="s">
        <v>434</v>
      </c>
      <c r="M2949" s="5" t="s">
        <v>31</v>
      </c>
    </row>
    <row r="2950" spans="1:13" outlineLevel="2" x14ac:dyDescent="0.3">
      <c r="A2950" s="5" t="s">
        <v>36</v>
      </c>
      <c r="B2950" s="5" t="s">
        <v>173</v>
      </c>
      <c r="C2950" s="5" t="s">
        <v>848</v>
      </c>
      <c r="D2950" s="5" t="s">
        <v>4397</v>
      </c>
      <c r="E2950" s="5" t="s">
        <v>4398</v>
      </c>
      <c r="F2950" s="6">
        <v>741.20338972674006</v>
      </c>
      <c r="G2950" s="6">
        <f t="shared" si="43"/>
        <v>37.060169486337003</v>
      </c>
      <c r="H2950" s="5" t="s">
        <v>84</v>
      </c>
      <c r="I2950" s="5" t="s">
        <v>133</v>
      </c>
      <c r="J2950" s="5" t="s">
        <v>978</v>
      </c>
      <c r="K2950" s="5" t="s">
        <v>1059</v>
      </c>
      <c r="L2950" s="5" t="s">
        <v>434</v>
      </c>
      <c r="M2950" s="5" t="s">
        <v>31</v>
      </c>
    </row>
    <row r="2951" spans="1:13" outlineLevel="2" x14ac:dyDescent="0.3">
      <c r="A2951" s="5" t="s">
        <v>36</v>
      </c>
      <c r="B2951" s="5" t="s">
        <v>173</v>
      </c>
      <c r="D2951" s="5" t="s">
        <v>3516</v>
      </c>
      <c r="E2951" s="5" t="s">
        <v>3517</v>
      </c>
      <c r="F2951" s="6">
        <v>1893.8273056</v>
      </c>
      <c r="G2951" s="6">
        <f t="shared" si="43"/>
        <v>94.691365280000014</v>
      </c>
      <c r="H2951" s="5" t="s">
        <v>55</v>
      </c>
      <c r="I2951" s="5" t="s">
        <v>56</v>
      </c>
      <c r="J2951" s="5" t="s">
        <v>57</v>
      </c>
      <c r="K2951" s="5" t="s">
        <v>58</v>
      </c>
      <c r="L2951" s="5" t="s">
        <v>374</v>
      </c>
    </row>
    <row r="2952" spans="1:13" outlineLevel="2" x14ac:dyDescent="0.3">
      <c r="A2952" s="5" t="s">
        <v>36</v>
      </c>
      <c r="B2952" s="5" t="s">
        <v>173</v>
      </c>
      <c r="C2952" s="5" t="s">
        <v>420</v>
      </c>
      <c r="D2952" s="5" t="s">
        <v>5584</v>
      </c>
      <c r="E2952" s="5" t="s">
        <v>5585</v>
      </c>
      <c r="F2952" s="6">
        <v>0</v>
      </c>
      <c r="G2952" s="6">
        <f t="shared" si="43"/>
        <v>0</v>
      </c>
      <c r="H2952" s="5" t="s">
        <v>55</v>
      </c>
      <c r="I2952" s="5" t="s">
        <v>313</v>
      </c>
      <c r="J2952" s="5" t="s">
        <v>1702</v>
      </c>
      <c r="L2952" s="5" t="s">
        <v>434</v>
      </c>
      <c r="M2952" s="5" t="s">
        <v>399</v>
      </c>
    </row>
    <row r="2953" spans="1:13" outlineLevel="2" x14ac:dyDescent="0.3">
      <c r="A2953" s="5" t="s">
        <v>36</v>
      </c>
      <c r="B2953" s="5" t="s">
        <v>173</v>
      </c>
      <c r="C2953" s="5" t="s">
        <v>3159</v>
      </c>
      <c r="D2953" s="5" t="s">
        <v>5584</v>
      </c>
      <c r="E2953" s="5" t="s">
        <v>5586</v>
      </c>
      <c r="F2953" s="6">
        <v>0</v>
      </c>
      <c r="G2953" s="6">
        <f t="shared" si="43"/>
        <v>0</v>
      </c>
      <c r="H2953" s="5" t="s">
        <v>55</v>
      </c>
      <c r="I2953" s="5" t="s">
        <v>313</v>
      </c>
      <c r="J2953" s="5" t="s">
        <v>1702</v>
      </c>
      <c r="L2953" s="5" t="s">
        <v>850</v>
      </c>
      <c r="M2953" s="5" t="s">
        <v>31</v>
      </c>
    </row>
    <row r="2954" spans="1:13" outlineLevel="2" x14ac:dyDescent="0.3">
      <c r="A2954" s="5" t="s">
        <v>36</v>
      </c>
      <c r="B2954" s="5" t="s">
        <v>173</v>
      </c>
      <c r="C2954" s="5" t="s">
        <v>3159</v>
      </c>
      <c r="D2954" s="5" t="s">
        <v>5584</v>
      </c>
      <c r="E2954" s="5" t="s">
        <v>5587</v>
      </c>
      <c r="F2954" s="6">
        <v>0</v>
      </c>
      <c r="G2954" s="6">
        <f t="shared" si="43"/>
        <v>0</v>
      </c>
      <c r="H2954" s="5" t="s">
        <v>55</v>
      </c>
      <c r="I2954" s="5" t="s">
        <v>313</v>
      </c>
      <c r="J2954" s="5" t="s">
        <v>1702</v>
      </c>
      <c r="L2954" s="5" t="s">
        <v>850</v>
      </c>
      <c r="M2954" s="5" t="s">
        <v>31</v>
      </c>
    </row>
    <row r="2955" spans="1:13" outlineLevel="2" x14ac:dyDescent="0.3">
      <c r="A2955" s="5" t="s">
        <v>36</v>
      </c>
      <c r="B2955" s="5" t="s">
        <v>173</v>
      </c>
      <c r="C2955" s="5" t="s">
        <v>4521</v>
      </c>
      <c r="D2955" s="5" t="s">
        <v>5584</v>
      </c>
      <c r="E2955" s="5" t="s">
        <v>5588</v>
      </c>
      <c r="F2955" s="6">
        <v>0</v>
      </c>
      <c r="G2955" s="6">
        <f t="shared" si="43"/>
        <v>0</v>
      </c>
      <c r="H2955" s="5" t="s">
        <v>55</v>
      </c>
      <c r="I2955" s="5" t="s">
        <v>313</v>
      </c>
      <c r="J2955" s="5" t="s">
        <v>1702</v>
      </c>
      <c r="L2955" s="5" t="s">
        <v>850</v>
      </c>
      <c r="M2955" s="5" t="s">
        <v>31</v>
      </c>
    </row>
    <row r="2956" spans="1:13" outlineLevel="2" x14ac:dyDescent="0.3">
      <c r="A2956" s="5" t="s">
        <v>36</v>
      </c>
      <c r="B2956" s="5" t="s">
        <v>173</v>
      </c>
      <c r="C2956" s="5" t="s">
        <v>420</v>
      </c>
      <c r="D2956" s="5" t="s">
        <v>1570</v>
      </c>
      <c r="E2956" s="5" t="s">
        <v>1571</v>
      </c>
      <c r="F2956" s="6">
        <v>9456.7863600000001</v>
      </c>
      <c r="G2956" s="6">
        <f t="shared" si="43"/>
        <v>472.83931800000005</v>
      </c>
      <c r="H2956" s="5" t="s">
        <v>863</v>
      </c>
      <c r="I2956" s="5" t="s">
        <v>864</v>
      </c>
      <c r="J2956" s="5" t="s">
        <v>865</v>
      </c>
      <c r="K2956" s="5" t="s">
        <v>1572</v>
      </c>
      <c r="L2956" s="5" t="s">
        <v>274</v>
      </c>
      <c r="M2956" s="5" t="s">
        <v>21</v>
      </c>
    </row>
    <row r="2957" spans="1:13" outlineLevel="2" x14ac:dyDescent="0.3">
      <c r="A2957" s="5" t="s">
        <v>36</v>
      </c>
      <c r="B2957" s="5" t="s">
        <v>173</v>
      </c>
      <c r="D2957" s="5" t="s">
        <v>5591</v>
      </c>
      <c r="E2957" s="5" t="s">
        <v>5592</v>
      </c>
      <c r="F2957" s="6">
        <v>0</v>
      </c>
      <c r="G2957" s="6">
        <f t="shared" si="43"/>
        <v>0</v>
      </c>
      <c r="H2957" s="5" t="s">
        <v>55</v>
      </c>
      <c r="I2957" s="5" t="s">
        <v>313</v>
      </c>
      <c r="J2957" s="5" t="s">
        <v>314</v>
      </c>
      <c r="L2957" s="5" t="s">
        <v>109</v>
      </c>
    </row>
    <row r="2958" spans="1:13" outlineLevel="2" x14ac:dyDescent="0.3">
      <c r="A2958" s="5" t="s">
        <v>36</v>
      </c>
      <c r="B2958" s="5" t="s">
        <v>173</v>
      </c>
      <c r="C2958" s="5" t="s">
        <v>420</v>
      </c>
      <c r="D2958" s="5" t="s">
        <v>5602</v>
      </c>
      <c r="E2958" s="5" t="s">
        <v>5603</v>
      </c>
      <c r="F2958" s="6">
        <v>0</v>
      </c>
      <c r="G2958" s="6">
        <f t="shared" si="43"/>
        <v>0</v>
      </c>
      <c r="H2958" s="5" t="s">
        <v>55</v>
      </c>
      <c r="I2958" s="5" t="s">
        <v>313</v>
      </c>
      <c r="L2958" s="5" t="s">
        <v>109</v>
      </c>
      <c r="M2958" s="5" t="s">
        <v>21</v>
      </c>
    </row>
    <row r="2959" spans="1:13" outlineLevel="2" x14ac:dyDescent="0.3">
      <c r="A2959" s="5" t="s">
        <v>36</v>
      </c>
      <c r="B2959" s="5" t="s">
        <v>173</v>
      </c>
      <c r="D2959" s="5" t="s">
        <v>5619</v>
      </c>
      <c r="E2959" s="5" t="s">
        <v>5620</v>
      </c>
      <c r="F2959" s="6">
        <v>0</v>
      </c>
      <c r="G2959" s="6">
        <f t="shared" si="43"/>
        <v>0</v>
      </c>
      <c r="H2959" s="5" t="s">
        <v>55</v>
      </c>
      <c r="I2959" s="5" t="s">
        <v>313</v>
      </c>
      <c r="L2959" s="5" t="s">
        <v>109</v>
      </c>
      <c r="M2959" s="5" t="s">
        <v>21</v>
      </c>
    </row>
    <row r="2960" spans="1:13" outlineLevel="2" x14ac:dyDescent="0.3">
      <c r="A2960" s="5" t="s">
        <v>36</v>
      </c>
      <c r="B2960" s="5" t="s">
        <v>173</v>
      </c>
      <c r="C2960" s="5" t="s">
        <v>420</v>
      </c>
      <c r="D2960" s="5" t="s">
        <v>1836</v>
      </c>
      <c r="E2960" s="5" t="s">
        <v>1837</v>
      </c>
      <c r="F2960" s="6">
        <v>7397.7629125000003</v>
      </c>
      <c r="G2960" s="6">
        <f t="shared" si="43"/>
        <v>369.88814562500005</v>
      </c>
      <c r="H2960" s="5" t="s">
        <v>55</v>
      </c>
      <c r="I2960" s="5" t="s">
        <v>313</v>
      </c>
      <c r="K2960" s="5" t="s">
        <v>58</v>
      </c>
      <c r="L2960" s="5" t="s">
        <v>811</v>
      </c>
      <c r="M2960" s="5" t="s">
        <v>21</v>
      </c>
    </row>
    <row r="2961" spans="1:13" outlineLevel="2" x14ac:dyDescent="0.3">
      <c r="A2961" s="5" t="s">
        <v>36</v>
      </c>
      <c r="B2961" s="5" t="s">
        <v>173</v>
      </c>
      <c r="C2961" s="5" t="s">
        <v>420</v>
      </c>
      <c r="D2961" s="5" t="s">
        <v>5635</v>
      </c>
      <c r="E2961" s="5" t="s">
        <v>5636</v>
      </c>
      <c r="F2961" s="6">
        <v>0</v>
      </c>
      <c r="G2961" s="6">
        <f t="shared" si="43"/>
        <v>0</v>
      </c>
      <c r="H2961" s="5" t="s">
        <v>55</v>
      </c>
      <c r="I2961" s="5" t="s">
        <v>313</v>
      </c>
      <c r="L2961" s="5" t="s">
        <v>109</v>
      </c>
    </row>
    <row r="2962" spans="1:13" outlineLevel="2" x14ac:dyDescent="0.3">
      <c r="A2962" s="5" t="s">
        <v>36</v>
      </c>
      <c r="B2962" s="5" t="s">
        <v>173</v>
      </c>
      <c r="C2962" s="5" t="s">
        <v>420</v>
      </c>
      <c r="D2962" s="5" t="s">
        <v>5639</v>
      </c>
      <c r="E2962" s="5" t="s">
        <v>5640</v>
      </c>
      <c r="F2962" s="6">
        <v>0</v>
      </c>
      <c r="G2962" s="6">
        <f t="shared" si="43"/>
        <v>0</v>
      </c>
      <c r="H2962" s="5" t="s">
        <v>55</v>
      </c>
      <c r="I2962" s="5" t="s">
        <v>313</v>
      </c>
      <c r="L2962" s="5" t="s">
        <v>811</v>
      </c>
      <c r="M2962" s="5" t="s">
        <v>21</v>
      </c>
    </row>
    <row r="2963" spans="1:13" outlineLevel="2" x14ac:dyDescent="0.3">
      <c r="A2963" s="5" t="s">
        <v>36</v>
      </c>
      <c r="B2963" s="5" t="s">
        <v>173</v>
      </c>
      <c r="C2963" s="5" t="s">
        <v>1179</v>
      </c>
      <c r="D2963" s="5" t="s">
        <v>5655</v>
      </c>
      <c r="E2963" s="5" t="s">
        <v>5656</v>
      </c>
      <c r="F2963" s="6">
        <v>0</v>
      </c>
      <c r="G2963" s="6">
        <f t="shared" si="43"/>
        <v>0</v>
      </c>
      <c r="H2963" s="5" t="s">
        <v>55</v>
      </c>
      <c r="I2963" s="5" t="s">
        <v>313</v>
      </c>
      <c r="J2963" s="5" t="s">
        <v>314</v>
      </c>
      <c r="L2963" s="5" t="s">
        <v>434</v>
      </c>
      <c r="M2963" s="5" t="s">
        <v>31</v>
      </c>
    </row>
    <row r="2964" spans="1:13" outlineLevel="2" x14ac:dyDescent="0.3">
      <c r="A2964" s="5" t="s">
        <v>36</v>
      </c>
      <c r="B2964" s="5" t="s">
        <v>173</v>
      </c>
      <c r="C2964" s="5" t="s">
        <v>420</v>
      </c>
      <c r="D2964" s="5" t="s">
        <v>3748</v>
      </c>
      <c r="E2964" s="5" t="s">
        <v>3749</v>
      </c>
      <c r="F2964" s="6">
        <v>1513.7711862287501</v>
      </c>
      <c r="G2964" s="6">
        <f t="shared" si="43"/>
        <v>75.688559311437515</v>
      </c>
      <c r="H2964" s="5" t="s">
        <v>14</v>
      </c>
      <c r="I2964" s="5" t="s">
        <v>15</v>
      </c>
      <c r="J2964" s="5" t="s">
        <v>1302</v>
      </c>
      <c r="K2964" s="5" t="s">
        <v>1020</v>
      </c>
      <c r="L2964" s="5" t="s">
        <v>249</v>
      </c>
      <c r="M2964" s="5" t="s">
        <v>21</v>
      </c>
    </row>
    <row r="2965" spans="1:13" outlineLevel="2" x14ac:dyDescent="0.3">
      <c r="A2965" s="5" t="s">
        <v>36</v>
      </c>
      <c r="B2965" s="5" t="s">
        <v>173</v>
      </c>
      <c r="C2965" s="5" t="s">
        <v>848</v>
      </c>
      <c r="D2965" s="5" t="s">
        <v>4542</v>
      </c>
      <c r="E2965" s="5" t="s">
        <v>4543</v>
      </c>
      <c r="F2965" s="6">
        <v>551.30753967500004</v>
      </c>
      <c r="G2965" s="6">
        <f t="shared" si="43"/>
        <v>27.565376983750003</v>
      </c>
      <c r="H2965" s="5" t="s">
        <v>846</v>
      </c>
      <c r="I2965" s="5" t="s">
        <v>847</v>
      </c>
      <c r="J2965" s="5" t="s">
        <v>4469</v>
      </c>
      <c r="K2965" s="5" t="s">
        <v>58</v>
      </c>
      <c r="L2965" s="5" t="s">
        <v>41</v>
      </c>
      <c r="M2965" s="5" t="s">
        <v>1299</v>
      </c>
    </row>
    <row r="2966" spans="1:13" outlineLevel="2" x14ac:dyDescent="0.3">
      <c r="A2966" s="5" t="s">
        <v>36</v>
      </c>
      <c r="B2966" s="5" t="s">
        <v>173</v>
      </c>
      <c r="C2966" s="5" t="s">
        <v>1179</v>
      </c>
      <c r="D2966" s="5" t="s">
        <v>4620</v>
      </c>
      <c r="E2966" s="5" t="s">
        <v>4621</v>
      </c>
      <c r="F2966" s="6">
        <v>460.62733058999999</v>
      </c>
      <c r="G2966" s="6">
        <f t="shared" si="43"/>
        <v>23.031366529500001</v>
      </c>
      <c r="H2966" s="5" t="s">
        <v>55</v>
      </c>
      <c r="I2966" s="5" t="s">
        <v>1445</v>
      </c>
      <c r="J2966" s="5" t="s">
        <v>2221</v>
      </c>
      <c r="K2966" s="5" t="s">
        <v>67</v>
      </c>
      <c r="L2966" s="5" t="s">
        <v>408</v>
      </c>
      <c r="M2966" s="5" t="s">
        <v>31</v>
      </c>
    </row>
    <row r="2967" spans="1:13" outlineLevel="2" x14ac:dyDescent="0.3">
      <c r="A2967" s="5" t="s">
        <v>36</v>
      </c>
      <c r="B2967" s="5" t="s">
        <v>173</v>
      </c>
      <c r="D2967" s="5" t="s">
        <v>5724</v>
      </c>
      <c r="E2967" s="5" t="s">
        <v>5725</v>
      </c>
      <c r="F2967" s="6">
        <v>0</v>
      </c>
      <c r="G2967" s="6">
        <f t="shared" si="43"/>
        <v>0</v>
      </c>
      <c r="H2967" s="5" t="s">
        <v>16</v>
      </c>
      <c r="I2967" s="5" t="s">
        <v>2140</v>
      </c>
      <c r="L2967" s="5" t="s">
        <v>109</v>
      </c>
      <c r="M2967" s="5" t="s">
        <v>21</v>
      </c>
    </row>
    <row r="2968" spans="1:13" outlineLevel="2" x14ac:dyDescent="0.3">
      <c r="A2968" s="5" t="s">
        <v>36</v>
      </c>
      <c r="B2968" s="5" t="s">
        <v>173</v>
      </c>
      <c r="D2968" s="5" t="s">
        <v>5726</v>
      </c>
      <c r="E2968" s="5" t="s">
        <v>5727</v>
      </c>
      <c r="F2968" s="6">
        <v>0</v>
      </c>
      <c r="G2968" s="6">
        <f t="shared" si="43"/>
        <v>0</v>
      </c>
      <c r="H2968" s="5" t="s">
        <v>55</v>
      </c>
      <c r="I2968" s="5" t="s">
        <v>313</v>
      </c>
      <c r="L2968" s="5" t="s">
        <v>109</v>
      </c>
      <c r="M2968" s="5" t="s">
        <v>21</v>
      </c>
    </row>
    <row r="2969" spans="1:13" outlineLevel="2" x14ac:dyDescent="0.3">
      <c r="A2969" s="5" t="s">
        <v>36</v>
      </c>
      <c r="B2969" s="5" t="s">
        <v>173</v>
      </c>
      <c r="C2969" s="5" t="s">
        <v>877</v>
      </c>
      <c r="D2969" s="5" t="s">
        <v>2012</v>
      </c>
      <c r="E2969" s="5" t="s">
        <v>2013</v>
      </c>
      <c r="F2969" s="6">
        <v>6517</v>
      </c>
      <c r="G2969" s="6">
        <f t="shared" si="43"/>
        <v>325.85000000000002</v>
      </c>
      <c r="H2969" s="5" t="s">
        <v>53</v>
      </c>
      <c r="I2969" s="5" t="s">
        <v>54</v>
      </c>
      <c r="J2969" s="5" t="s">
        <v>2014</v>
      </c>
      <c r="K2969" s="5" t="s">
        <v>67</v>
      </c>
      <c r="L2969" s="5" t="s">
        <v>109</v>
      </c>
      <c r="M2969" s="5" t="s">
        <v>2015</v>
      </c>
    </row>
    <row r="2970" spans="1:13" outlineLevel="2" x14ac:dyDescent="0.3">
      <c r="A2970" s="5" t="s">
        <v>36</v>
      </c>
      <c r="B2970" s="5" t="s">
        <v>173</v>
      </c>
      <c r="C2970" s="5" t="s">
        <v>420</v>
      </c>
      <c r="D2970" s="5" t="s">
        <v>4744</v>
      </c>
      <c r="E2970" s="5" t="s">
        <v>4745</v>
      </c>
      <c r="F2970" s="6">
        <v>295.91051649999997</v>
      </c>
      <c r="G2970" s="6">
        <f t="shared" si="43"/>
        <v>14.795525824999999</v>
      </c>
      <c r="H2970" s="5" t="s">
        <v>55</v>
      </c>
      <c r="I2970" s="5" t="s">
        <v>313</v>
      </c>
      <c r="K2970" s="5" t="s">
        <v>58</v>
      </c>
      <c r="L2970" s="5" t="s">
        <v>811</v>
      </c>
      <c r="M2970" s="5" t="s">
        <v>21</v>
      </c>
    </row>
    <row r="2971" spans="1:13" outlineLevel="2" x14ac:dyDescent="0.3">
      <c r="A2971" s="5" t="s">
        <v>36</v>
      </c>
      <c r="B2971" s="5" t="s">
        <v>173</v>
      </c>
      <c r="C2971" s="5" t="s">
        <v>420</v>
      </c>
      <c r="D2971" s="5" t="s">
        <v>5750</v>
      </c>
      <c r="E2971" s="5" t="s">
        <v>5751</v>
      </c>
      <c r="F2971" s="6">
        <v>0</v>
      </c>
      <c r="G2971" s="6">
        <f t="shared" si="43"/>
        <v>0</v>
      </c>
      <c r="H2971" s="5" t="s">
        <v>55</v>
      </c>
      <c r="I2971" s="5" t="s">
        <v>313</v>
      </c>
      <c r="L2971" s="5" t="s">
        <v>109</v>
      </c>
    </row>
    <row r="2972" spans="1:13" outlineLevel="2" x14ac:dyDescent="0.3">
      <c r="A2972" s="5" t="s">
        <v>36</v>
      </c>
      <c r="B2972" s="5" t="s">
        <v>173</v>
      </c>
      <c r="D2972" s="5" t="s">
        <v>1813</v>
      </c>
      <c r="E2972" s="5" t="s">
        <v>1814</v>
      </c>
      <c r="F2972" s="6">
        <v>7541.8103812288809</v>
      </c>
      <c r="G2972" s="6">
        <f t="shared" si="43"/>
        <v>377.09051906144407</v>
      </c>
      <c r="H2972" s="5" t="s">
        <v>1815</v>
      </c>
      <c r="I2972" s="5" t="s">
        <v>1816</v>
      </c>
      <c r="K2972" s="5" t="s">
        <v>99</v>
      </c>
      <c r="L2972" s="5" t="s">
        <v>59</v>
      </c>
      <c r="M2972" s="5" t="s">
        <v>21</v>
      </c>
    </row>
    <row r="2973" spans="1:13" outlineLevel="2" x14ac:dyDescent="0.3">
      <c r="A2973" s="5" t="s">
        <v>36</v>
      </c>
      <c r="B2973" s="5" t="s">
        <v>173</v>
      </c>
      <c r="C2973" s="5" t="s">
        <v>877</v>
      </c>
      <c r="D2973" s="5" t="s">
        <v>5753</v>
      </c>
      <c r="E2973" s="5" t="s">
        <v>5754</v>
      </c>
      <c r="F2973" s="6">
        <v>0</v>
      </c>
      <c r="G2973" s="6">
        <f t="shared" si="43"/>
        <v>0</v>
      </c>
      <c r="H2973" s="5" t="s">
        <v>55</v>
      </c>
      <c r="I2973" s="5" t="s">
        <v>313</v>
      </c>
      <c r="J2973" s="5" t="s">
        <v>314</v>
      </c>
      <c r="L2973" s="5" t="s">
        <v>240</v>
      </c>
    </row>
    <row r="2974" spans="1:13" outlineLevel="2" x14ac:dyDescent="0.3">
      <c r="A2974" s="5" t="s">
        <v>36</v>
      </c>
      <c r="B2974" s="5" t="s">
        <v>173</v>
      </c>
      <c r="D2974" s="5" t="s">
        <v>421</v>
      </c>
      <c r="E2974" s="5" t="s">
        <v>422</v>
      </c>
      <c r="F2974" s="6">
        <v>38605</v>
      </c>
      <c r="G2974" s="6">
        <f t="shared" si="43"/>
        <v>1930.25</v>
      </c>
      <c r="H2974" s="5" t="s">
        <v>53</v>
      </c>
      <c r="I2974" s="5" t="s">
        <v>54</v>
      </c>
      <c r="J2974" s="5" t="s">
        <v>118</v>
      </c>
      <c r="K2974" s="5" t="s">
        <v>67</v>
      </c>
      <c r="L2974" s="5" t="s">
        <v>109</v>
      </c>
    </row>
    <row r="2975" spans="1:13" outlineLevel="2" x14ac:dyDescent="0.3">
      <c r="A2975" s="5" t="s">
        <v>36</v>
      </c>
      <c r="B2975" s="5" t="s">
        <v>173</v>
      </c>
      <c r="D2975" s="5" t="s">
        <v>5799</v>
      </c>
      <c r="E2975" s="5" t="s">
        <v>5800</v>
      </c>
      <c r="F2975" s="6">
        <v>0</v>
      </c>
      <c r="G2975" s="6">
        <f t="shared" si="43"/>
        <v>0</v>
      </c>
      <c r="H2975" s="5" t="s">
        <v>55</v>
      </c>
      <c r="I2975" s="5" t="s">
        <v>313</v>
      </c>
      <c r="L2975" s="5" t="s">
        <v>59</v>
      </c>
      <c r="M2975" s="5" t="s">
        <v>21</v>
      </c>
    </row>
    <row r="2976" spans="1:13" outlineLevel="2" x14ac:dyDescent="0.3">
      <c r="A2976" s="5" t="s">
        <v>36</v>
      </c>
      <c r="B2976" s="5" t="s">
        <v>173</v>
      </c>
      <c r="C2976" s="5" t="s">
        <v>877</v>
      </c>
      <c r="D2976" s="5" t="s">
        <v>5810</v>
      </c>
      <c r="E2976" s="5" t="s">
        <v>5811</v>
      </c>
      <c r="F2976" s="6">
        <v>0</v>
      </c>
      <c r="G2976" s="6">
        <f t="shared" si="43"/>
        <v>0</v>
      </c>
      <c r="H2976" s="5" t="s">
        <v>55</v>
      </c>
      <c r="I2976" s="5" t="s">
        <v>313</v>
      </c>
      <c r="J2976" s="5" t="s">
        <v>314</v>
      </c>
      <c r="L2976" s="5" t="s">
        <v>240</v>
      </c>
      <c r="M2976" s="5" t="s">
        <v>21</v>
      </c>
    </row>
    <row r="2977" spans="1:13" outlineLevel="2" x14ac:dyDescent="0.3">
      <c r="A2977" s="5" t="s">
        <v>36</v>
      </c>
      <c r="B2977" s="5" t="s">
        <v>173</v>
      </c>
      <c r="D2977" s="5" t="s">
        <v>5824</v>
      </c>
      <c r="E2977" s="5" t="s">
        <v>5825</v>
      </c>
      <c r="F2977" s="6">
        <v>0</v>
      </c>
      <c r="G2977" s="6">
        <f t="shared" si="43"/>
        <v>0</v>
      </c>
      <c r="H2977" s="5" t="s">
        <v>55</v>
      </c>
      <c r="I2977" s="5" t="s">
        <v>313</v>
      </c>
      <c r="J2977" s="5" t="s">
        <v>314</v>
      </c>
      <c r="L2977" s="5" t="s">
        <v>174</v>
      </c>
    </row>
    <row r="2978" spans="1:13" outlineLevel="2" x14ac:dyDescent="0.3">
      <c r="A2978" s="5" t="s">
        <v>36</v>
      </c>
      <c r="B2978" s="5" t="s">
        <v>173</v>
      </c>
      <c r="D2978" s="5" t="s">
        <v>5831</v>
      </c>
      <c r="E2978" s="5" t="s">
        <v>5832</v>
      </c>
      <c r="F2978" s="6">
        <v>0</v>
      </c>
      <c r="G2978" s="6">
        <f t="shared" si="43"/>
        <v>0</v>
      </c>
      <c r="H2978" s="5" t="s">
        <v>55</v>
      </c>
      <c r="I2978" s="5" t="s">
        <v>313</v>
      </c>
      <c r="L2978" s="5" t="s">
        <v>74</v>
      </c>
      <c r="M2978" s="5" t="s">
        <v>21</v>
      </c>
    </row>
    <row r="2979" spans="1:13" outlineLevel="2" x14ac:dyDescent="0.3">
      <c r="A2979" s="5" t="s">
        <v>36</v>
      </c>
      <c r="B2979" s="5" t="s">
        <v>173</v>
      </c>
      <c r="C2979" s="5" t="s">
        <v>420</v>
      </c>
      <c r="D2979" s="5" t="s">
        <v>418</v>
      </c>
      <c r="E2979" s="5" t="s">
        <v>419</v>
      </c>
      <c r="F2979" s="6">
        <v>38661.016943740004</v>
      </c>
      <c r="G2979" s="6">
        <f t="shared" si="43"/>
        <v>1933.0508471870003</v>
      </c>
      <c r="H2979" s="5" t="s">
        <v>63</v>
      </c>
      <c r="I2979" s="5" t="s">
        <v>64</v>
      </c>
      <c r="K2979" s="5" t="s">
        <v>99</v>
      </c>
      <c r="L2979" s="5" t="s">
        <v>109</v>
      </c>
      <c r="M2979" s="5" t="s">
        <v>21</v>
      </c>
    </row>
    <row r="2980" spans="1:13" outlineLevel="2" x14ac:dyDescent="0.3">
      <c r="A2980" s="5" t="s">
        <v>36</v>
      </c>
      <c r="B2980" s="5" t="s">
        <v>173</v>
      </c>
      <c r="D2980" s="5" t="s">
        <v>5845</v>
      </c>
      <c r="E2980" s="5" t="s">
        <v>5846</v>
      </c>
      <c r="F2980" s="6">
        <v>0</v>
      </c>
      <c r="G2980" s="6">
        <f t="shared" si="43"/>
        <v>0</v>
      </c>
      <c r="H2980" s="5" t="s">
        <v>55</v>
      </c>
      <c r="I2980" s="5" t="s">
        <v>313</v>
      </c>
      <c r="J2980" s="5" t="s">
        <v>314</v>
      </c>
      <c r="L2980" s="5" t="s">
        <v>59</v>
      </c>
    </row>
    <row r="2981" spans="1:13" outlineLevel="2" x14ac:dyDescent="0.3">
      <c r="A2981" s="5" t="s">
        <v>36</v>
      </c>
      <c r="B2981" s="5" t="s">
        <v>173</v>
      </c>
      <c r="C2981" s="5" t="s">
        <v>4521</v>
      </c>
      <c r="D2981" s="5" t="s">
        <v>4689</v>
      </c>
      <c r="E2981" s="5" t="s">
        <v>4690</v>
      </c>
      <c r="F2981" s="6">
        <v>355.09261980000002</v>
      </c>
      <c r="G2981" s="6">
        <f t="shared" si="43"/>
        <v>17.754630990000003</v>
      </c>
      <c r="H2981" s="5" t="s">
        <v>55</v>
      </c>
      <c r="I2981" s="5" t="s">
        <v>313</v>
      </c>
      <c r="J2981" s="5" t="s">
        <v>4016</v>
      </c>
      <c r="K2981" s="5" t="s">
        <v>58</v>
      </c>
      <c r="L2981" s="5" t="s">
        <v>850</v>
      </c>
      <c r="M2981" s="5" t="s">
        <v>31</v>
      </c>
    </row>
    <row r="2982" spans="1:13" outlineLevel="2" x14ac:dyDescent="0.3">
      <c r="A2982" s="5" t="s">
        <v>36</v>
      </c>
      <c r="B2982" s="5" t="s">
        <v>173</v>
      </c>
      <c r="D2982" s="5" t="s">
        <v>5849</v>
      </c>
      <c r="E2982" s="5" t="s">
        <v>5850</v>
      </c>
      <c r="F2982" s="6">
        <v>0</v>
      </c>
      <c r="G2982" s="6">
        <f t="shared" si="43"/>
        <v>0</v>
      </c>
      <c r="H2982" s="5" t="s">
        <v>55</v>
      </c>
      <c r="I2982" s="5" t="s">
        <v>313</v>
      </c>
      <c r="J2982" s="5" t="s">
        <v>1948</v>
      </c>
      <c r="L2982" s="5" t="s">
        <v>249</v>
      </c>
      <c r="M2982" s="5" t="s">
        <v>21</v>
      </c>
    </row>
    <row r="2983" spans="1:13" outlineLevel="2" x14ac:dyDescent="0.3">
      <c r="A2983" s="5" t="s">
        <v>36</v>
      </c>
      <c r="B2983" s="5" t="s">
        <v>173</v>
      </c>
      <c r="C2983" s="5" t="s">
        <v>420</v>
      </c>
      <c r="D2983" s="5" t="s">
        <v>5853</v>
      </c>
      <c r="E2983" s="5" t="s">
        <v>5854</v>
      </c>
      <c r="F2983" s="6">
        <v>0</v>
      </c>
      <c r="G2983" s="6">
        <f t="shared" si="43"/>
        <v>0</v>
      </c>
      <c r="H2983" s="5" t="s">
        <v>55</v>
      </c>
      <c r="I2983" s="5" t="s">
        <v>313</v>
      </c>
      <c r="L2983" s="5" t="s">
        <v>109</v>
      </c>
    </row>
    <row r="2984" spans="1:13" outlineLevel="2" x14ac:dyDescent="0.3">
      <c r="A2984" s="5" t="s">
        <v>36</v>
      </c>
      <c r="B2984" s="5" t="s">
        <v>173</v>
      </c>
      <c r="D2984" s="5" t="s">
        <v>5884</v>
      </c>
      <c r="E2984" s="5" t="s">
        <v>5885</v>
      </c>
      <c r="F2984" s="6">
        <v>0</v>
      </c>
      <c r="G2984" s="6">
        <f t="shared" si="43"/>
        <v>0</v>
      </c>
      <c r="H2984" s="5" t="s">
        <v>55</v>
      </c>
      <c r="I2984" s="5" t="s">
        <v>313</v>
      </c>
      <c r="J2984" s="5" t="s">
        <v>314</v>
      </c>
      <c r="L2984" s="5" t="s">
        <v>274</v>
      </c>
    </row>
    <row r="2985" spans="1:13" outlineLevel="2" x14ac:dyDescent="0.3">
      <c r="A2985" s="5" t="s">
        <v>36</v>
      </c>
      <c r="B2985" s="5" t="s">
        <v>173</v>
      </c>
      <c r="D2985" s="5" t="s">
        <v>5886</v>
      </c>
      <c r="E2985" s="5" t="s">
        <v>5887</v>
      </c>
      <c r="F2985" s="6">
        <v>0</v>
      </c>
      <c r="G2985" s="6">
        <f t="shared" si="43"/>
        <v>0</v>
      </c>
      <c r="H2985" s="5" t="s">
        <v>55</v>
      </c>
      <c r="I2985" s="5" t="s">
        <v>313</v>
      </c>
      <c r="L2985" s="5" t="s">
        <v>109</v>
      </c>
      <c r="M2985" s="5" t="s">
        <v>21</v>
      </c>
    </row>
    <row r="2986" spans="1:13" outlineLevel="2" x14ac:dyDescent="0.3">
      <c r="A2986" s="5" t="s">
        <v>36</v>
      </c>
      <c r="B2986" s="5" t="s">
        <v>173</v>
      </c>
      <c r="C2986" s="5" t="s">
        <v>4015</v>
      </c>
      <c r="D2986" s="5" t="s">
        <v>5888</v>
      </c>
      <c r="E2986" s="5" t="s">
        <v>5889</v>
      </c>
      <c r="F2986" s="6">
        <v>0</v>
      </c>
      <c r="G2986" s="6">
        <f t="shared" si="43"/>
        <v>0</v>
      </c>
      <c r="H2986" s="5" t="s">
        <v>55</v>
      </c>
      <c r="I2986" s="5" t="s">
        <v>313</v>
      </c>
      <c r="J2986" s="5" t="s">
        <v>314</v>
      </c>
      <c r="L2986" s="5" t="s">
        <v>750</v>
      </c>
      <c r="M2986" s="5" t="s">
        <v>31</v>
      </c>
    </row>
    <row r="2987" spans="1:13" outlineLevel="2" x14ac:dyDescent="0.3">
      <c r="A2987" s="5" t="s">
        <v>36</v>
      </c>
      <c r="B2987" s="5" t="s">
        <v>173</v>
      </c>
      <c r="C2987" s="5" t="s">
        <v>420</v>
      </c>
      <c r="D2987" s="5" t="s">
        <v>4856</v>
      </c>
      <c r="E2987" s="5" t="s">
        <v>4857</v>
      </c>
      <c r="F2987" s="6">
        <v>94.691365279999999</v>
      </c>
      <c r="G2987" s="6">
        <f t="shared" si="43"/>
        <v>4.734568264</v>
      </c>
      <c r="H2987" s="5" t="s">
        <v>55</v>
      </c>
      <c r="I2987" s="5" t="s">
        <v>56</v>
      </c>
      <c r="J2987" s="5" t="s">
        <v>4858</v>
      </c>
      <c r="K2987" s="5" t="s">
        <v>67</v>
      </c>
      <c r="L2987" s="5" t="s">
        <v>59</v>
      </c>
      <c r="M2987" s="5" t="s">
        <v>31</v>
      </c>
    </row>
    <row r="2988" spans="1:13" outlineLevel="2" x14ac:dyDescent="0.3">
      <c r="A2988" s="5" t="s">
        <v>36</v>
      </c>
      <c r="B2988" s="5" t="s">
        <v>173</v>
      </c>
      <c r="C2988" s="5" t="s">
        <v>420</v>
      </c>
      <c r="D2988" s="5" t="s">
        <v>5911</v>
      </c>
      <c r="E2988" s="5" t="s">
        <v>5912</v>
      </c>
      <c r="F2988" s="6">
        <v>0</v>
      </c>
      <c r="G2988" s="6">
        <f t="shared" si="43"/>
        <v>0</v>
      </c>
      <c r="H2988" s="5" t="s">
        <v>55</v>
      </c>
      <c r="I2988" s="5" t="s">
        <v>313</v>
      </c>
      <c r="L2988" s="5" t="s">
        <v>811</v>
      </c>
      <c r="M2988" s="5" t="s">
        <v>21</v>
      </c>
    </row>
    <row r="2989" spans="1:13" outlineLevel="2" x14ac:dyDescent="0.3">
      <c r="A2989" s="5" t="s">
        <v>36</v>
      </c>
      <c r="B2989" s="5" t="s">
        <v>173</v>
      </c>
      <c r="C2989" s="5" t="s">
        <v>877</v>
      </c>
      <c r="D2989" s="5" t="s">
        <v>5925</v>
      </c>
      <c r="E2989" s="5" t="s">
        <v>5926</v>
      </c>
      <c r="F2989" s="6">
        <v>0</v>
      </c>
      <c r="G2989" s="6">
        <f t="shared" si="43"/>
        <v>0</v>
      </c>
      <c r="H2989" s="5" t="s">
        <v>55</v>
      </c>
      <c r="I2989" s="5" t="s">
        <v>313</v>
      </c>
      <c r="J2989" s="5" t="s">
        <v>314</v>
      </c>
      <c r="L2989" s="5" t="s">
        <v>189</v>
      </c>
      <c r="M2989" s="5" t="s">
        <v>21</v>
      </c>
    </row>
    <row r="2990" spans="1:13" outlineLevel="2" x14ac:dyDescent="0.3">
      <c r="A2990" s="5" t="s">
        <v>36</v>
      </c>
      <c r="B2990" s="5" t="s">
        <v>173</v>
      </c>
      <c r="D2990" s="5" t="s">
        <v>4524</v>
      </c>
      <c r="E2990" s="5" t="s">
        <v>4525</v>
      </c>
      <c r="F2990" s="6">
        <v>591.82103299999994</v>
      </c>
      <c r="G2990" s="6">
        <f t="shared" si="43"/>
        <v>29.591051649999997</v>
      </c>
      <c r="H2990" s="5" t="s">
        <v>55</v>
      </c>
      <c r="I2990" s="5" t="s">
        <v>313</v>
      </c>
      <c r="K2990" s="5" t="s">
        <v>58</v>
      </c>
      <c r="L2990" s="5" t="s">
        <v>109</v>
      </c>
      <c r="M2990" s="5" t="s">
        <v>21</v>
      </c>
    </row>
    <row r="2991" spans="1:13" outlineLevel="2" x14ac:dyDescent="0.3">
      <c r="A2991" s="5" t="s">
        <v>36</v>
      </c>
      <c r="B2991" s="5" t="s">
        <v>173</v>
      </c>
      <c r="C2991" s="5" t="s">
        <v>1179</v>
      </c>
      <c r="D2991" s="5" t="s">
        <v>5970</v>
      </c>
      <c r="E2991" s="5" t="s">
        <v>5971</v>
      </c>
      <c r="F2991" s="6">
        <v>0</v>
      </c>
      <c r="G2991" s="6">
        <f t="shared" si="43"/>
        <v>0</v>
      </c>
      <c r="H2991" s="5" t="s">
        <v>55</v>
      </c>
      <c r="I2991" s="5" t="s">
        <v>313</v>
      </c>
      <c r="J2991" s="5" t="s">
        <v>314</v>
      </c>
      <c r="L2991" s="5" t="s">
        <v>408</v>
      </c>
      <c r="M2991" s="5" t="s">
        <v>31</v>
      </c>
    </row>
    <row r="2992" spans="1:13" outlineLevel="2" x14ac:dyDescent="0.3">
      <c r="A2992" s="5" t="s">
        <v>36</v>
      </c>
      <c r="B2992" s="5" t="s">
        <v>173</v>
      </c>
      <c r="D2992" s="5" t="s">
        <v>5998</v>
      </c>
      <c r="E2992" s="5" t="s">
        <v>5999</v>
      </c>
      <c r="F2992" s="6">
        <v>0</v>
      </c>
      <c r="G2992" s="6">
        <f t="shared" ref="G2992:G3060" si="44">F2992*0.05</f>
        <v>0</v>
      </c>
      <c r="H2992" s="5" t="s">
        <v>55</v>
      </c>
      <c r="I2992" s="5" t="s">
        <v>313</v>
      </c>
      <c r="J2992" s="5" t="s">
        <v>314</v>
      </c>
      <c r="L2992" s="5" t="s">
        <v>274</v>
      </c>
    </row>
    <row r="2993" spans="1:13" outlineLevel="2" x14ac:dyDescent="0.3">
      <c r="A2993" s="5" t="s">
        <v>36</v>
      </c>
      <c r="B2993" s="5" t="s">
        <v>173</v>
      </c>
      <c r="C2993" s="5" t="s">
        <v>877</v>
      </c>
      <c r="D2993" s="5" t="s">
        <v>1205</v>
      </c>
      <c r="E2993" s="5" t="s">
        <v>1206</v>
      </c>
      <c r="F2993" s="6">
        <v>13552.225657200001</v>
      </c>
      <c r="G2993" s="6">
        <f t="shared" si="44"/>
        <v>677.61128286000007</v>
      </c>
      <c r="H2993" s="5" t="s">
        <v>34</v>
      </c>
      <c r="I2993" s="5" t="s">
        <v>252</v>
      </c>
      <c r="J2993" s="5" t="s">
        <v>253</v>
      </c>
      <c r="K2993" s="5" t="s">
        <v>58</v>
      </c>
      <c r="L2993" s="5" t="s">
        <v>408</v>
      </c>
      <c r="M2993" s="5" t="s">
        <v>31</v>
      </c>
    </row>
    <row r="2994" spans="1:13" outlineLevel="2" x14ac:dyDescent="0.3">
      <c r="A2994" s="5" t="s">
        <v>36</v>
      </c>
      <c r="B2994" s="5" t="s">
        <v>173</v>
      </c>
      <c r="C2994" s="5" t="s">
        <v>1826</v>
      </c>
      <c r="D2994" s="5" t="s">
        <v>4281</v>
      </c>
      <c r="E2994" s="5" t="s">
        <v>4282</v>
      </c>
      <c r="F2994" s="6">
        <v>887.73154950000003</v>
      </c>
      <c r="G2994" s="6">
        <f t="shared" si="44"/>
        <v>44.386577475000003</v>
      </c>
      <c r="H2994" s="5" t="s">
        <v>55</v>
      </c>
      <c r="I2994" s="5" t="s">
        <v>313</v>
      </c>
      <c r="J2994" s="5" t="s">
        <v>1702</v>
      </c>
      <c r="K2994" s="5" t="s">
        <v>58</v>
      </c>
      <c r="L2994" s="5" t="s">
        <v>59</v>
      </c>
      <c r="M2994" s="5" t="s">
        <v>31</v>
      </c>
    </row>
    <row r="2995" spans="1:13" outlineLevel="2" x14ac:dyDescent="0.3">
      <c r="A2995" s="5" t="s">
        <v>36</v>
      </c>
      <c r="B2995" s="5" t="s">
        <v>173</v>
      </c>
      <c r="C2995" s="5" t="s">
        <v>420</v>
      </c>
      <c r="D2995" s="5" t="s">
        <v>4025</v>
      </c>
      <c r="E2995" s="5" t="s">
        <v>4026</v>
      </c>
      <c r="F2995" s="6">
        <v>1183.6420659999999</v>
      </c>
      <c r="G2995" s="6">
        <f t="shared" si="44"/>
        <v>59.182103299999994</v>
      </c>
      <c r="H2995" s="5" t="s">
        <v>55</v>
      </c>
      <c r="I2995" s="5" t="s">
        <v>313</v>
      </c>
      <c r="K2995" s="5" t="s">
        <v>58</v>
      </c>
      <c r="L2995" s="5" t="s">
        <v>811</v>
      </c>
      <c r="M2995" s="5" t="s">
        <v>21</v>
      </c>
    </row>
    <row r="2996" spans="1:13" outlineLevel="2" x14ac:dyDescent="0.3">
      <c r="A2996" s="5" t="s">
        <v>36</v>
      </c>
      <c r="B2996" s="5" t="s">
        <v>173</v>
      </c>
      <c r="D2996" s="5" t="s">
        <v>6025</v>
      </c>
      <c r="E2996" s="5" t="s">
        <v>6026</v>
      </c>
      <c r="F2996" s="6">
        <v>0</v>
      </c>
      <c r="G2996" s="6">
        <f t="shared" si="44"/>
        <v>0</v>
      </c>
      <c r="H2996" s="5" t="s">
        <v>1001</v>
      </c>
      <c r="I2996" s="5" t="s">
        <v>1002</v>
      </c>
      <c r="J2996" s="5" t="s">
        <v>1003</v>
      </c>
      <c r="L2996" s="5" t="s">
        <v>240</v>
      </c>
    </row>
    <row r="2997" spans="1:13" outlineLevel="2" x14ac:dyDescent="0.3">
      <c r="A2997" s="5" t="s">
        <v>36</v>
      </c>
      <c r="B2997" s="5" t="s">
        <v>173</v>
      </c>
      <c r="C2997" s="5" t="s">
        <v>848</v>
      </c>
      <c r="D2997" s="5" t="s">
        <v>1244</v>
      </c>
      <c r="E2997" s="5" t="s">
        <v>1245</v>
      </c>
      <c r="F2997" s="6">
        <v>12806</v>
      </c>
      <c r="G2997" s="6">
        <f t="shared" si="44"/>
        <v>640.30000000000007</v>
      </c>
      <c r="H2997" s="5" t="s">
        <v>53</v>
      </c>
      <c r="I2997" s="5" t="s">
        <v>54</v>
      </c>
      <c r="J2997" s="5" t="s">
        <v>1246</v>
      </c>
      <c r="K2997" s="5" t="s">
        <v>67</v>
      </c>
      <c r="L2997" s="5" t="s">
        <v>41</v>
      </c>
      <c r="M2997" s="5" t="s">
        <v>31</v>
      </c>
    </row>
    <row r="2998" spans="1:13" outlineLevel="2" x14ac:dyDescent="0.3">
      <c r="A2998" s="5" t="s">
        <v>36</v>
      </c>
      <c r="B2998" s="5" t="s">
        <v>173</v>
      </c>
      <c r="C2998" s="5" t="s">
        <v>848</v>
      </c>
      <c r="D2998" s="5" t="s">
        <v>6029</v>
      </c>
      <c r="E2998" s="5" t="s">
        <v>6030</v>
      </c>
      <c r="F2998" s="6">
        <v>0</v>
      </c>
      <c r="G2998" s="6">
        <f t="shared" si="44"/>
        <v>0</v>
      </c>
      <c r="H2998" s="5" t="s">
        <v>55</v>
      </c>
      <c r="I2998" s="5" t="s">
        <v>313</v>
      </c>
      <c r="J2998" s="5" t="s">
        <v>314</v>
      </c>
      <c r="L2998" s="5" t="s">
        <v>109</v>
      </c>
    </row>
    <row r="2999" spans="1:13" outlineLevel="2" x14ac:dyDescent="0.3">
      <c r="A2999" s="5" t="s">
        <v>36</v>
      </c>
      <c r="B2999" s="5" t="s">
        <v>173</v>
      </c>
      <c r="C2999" s="5" t="s">
        <v>420</v>
      </c>
      <c r="D2999" s="5" t="s">
        <v>4196</v>
      </c>
      <c r="E2999" s="5" t="s">
        <v>4197</v>
      </c>
      <c r="F2999" s="6">
        <v>1006.0957561</v>
      </c>
      <c r="G2999" s="6">
        <f t="shared" si="44"/>
        <v>50.304787805000004</v>
      </c>
      <c r="H2999" s="5" t="s">
        <v>55</v>
      </c>
      <c r="I2999" s="5" t="s">
        <v>313</v>
      </c>
      <c r="J2999" s="5" t="s">
        <v>3498</v>
      </c>
      <c r="K2999" s="5" t="s">
        <v>58</v>
      </c>
      <c r="L2999" s="5" t="s">
        <v>434</v>
      </c>
      <c r="M2999" s="5" t="s">
        <v>31</v>
      </c>
    </row>
    <row r="3000" spans="1:13" outlineLevel="2" x14ac:dyDescent="0.3">
      <c r="A3000" s="5" t="s">
        <v>36</v>
      </c>
      <c r="B3000" s="5" t="s">
        <v>173</v>
      </c>
      <c r="C3000" s="5" t="s">
        <v>4521</v>
      </c>
      <c r="D3000" s="5" t="s">
        <v>4640</v>
      </c>
      <c r="E3000" s="5" t="s">
        <v>4641</v>
      </c>
      <c r="F3000" s="6">
        <v>443.86577475000001</v>
      </c>
      <c r="G3000" s="6">
        <f t="shared" si="44"/>
        <v>22.193288737500001</v>
      </c>
      <c r="H3000" s="5" t="s">
        <v>55</v>
      </c>
      <c r="I3000" s="5" t="s">
        <v>313</v>
      </c>
      <c r="J3000" s="5" t="s">
        <v>4016</v>
      </c>
      <c r="K3000" s="5" t="s">
        <v>58</v>
      </c>
      <c r="L3000" s="5" t="s">
        <v>850</v>
      </c>
      <c r="M3000" s="5" t="s">
        <v>31</v>
      </c>
    </row>
    <row r="3001" spans="1:13" outlineLevel="2" x14ac:dyDescent="0.3">
      <c r="A3001" s="5" t="s">
        <v>36</v>
      </c>
      <c r="B3001" s="5" t="s">
        <v>173</v>
      </c>
      <c r="C3001" s="5" t="s">
        <v>420</v>
      </c>
      <c r="D3001" s="5" t="s">
        <v>6042</v>
      </c>
      <c r="E3001" s="5" t="s">
        <v>6043</v>
      </c>
      <c r="F3001" s="6">
        <v>0</v>
      </c>
      <c r="G3001" s="6">
        <f t="shared" si="44"/>
        <v>0</v>
      </c>
      <c r="H3001" s="5" t="s">
        <v>55</v>
      </c>
      <c r="I3001" s="5" t="s">
        <v>313</v>
      </c>
      <c r="J3001" s="5" t="s">
        <v>314</v>
      </c>
      <c r="L3001" s="5" t="s">
        <v>434</v>
      </c>
      <c r="M3001" s="5" t="s">
        <v>31</v>
      </c>
    </row>
    <row r="3002" spans="1:13" outlineLevel="2" x14ac:dyDescent="0.3">
      <c r="A3002" s="5" t="s">
        <v>36</v>
      </c>
      <c r="B3002" s="5" t="s">
        <v>173</v>
      </c>
      <c r="C3002" s="5" t="s">
        <v>420</v>
      </c>
      <c r="D3002" s="5" t="s">
        <v>6046</v>
      </c>
      <c r="E3002" s="5" t="s">
        <v>6047</v>
      </c>
      <c r="F3002" s="6">
        <v>0</v>
      </c>
      <c r="G3002" s="6">
        <f t="shared" si="44"/>
        <v>0</v>
      </c>
      <c r="H3002" s="5" t="s">
        <v>55</v>
      </c>
      <c r="I3002" s="5" t="s">
        <v>313</v>
      </c>
      <c r="L3002" s="5" t="s">
        <v>90</v>
      </c>
      <c r="M3002" s="5" t="s">
        <v>21</v>
      </c>
    </row>
    <row r="3003" spans="1:13" outlineLevel="2" x14ac:dyDescent="0.3">
      <c r="A3003" s="5" t="s">
        <v>36</v>
      </c>
      <c r="B3003" s="5" t="s">
        <v>173</v>
      </c>
      <c r="C3003" s="5" t="s">
        <v>4015</v>
      </c>
      <c r="D3003" s="5" t="s">
        <v>4746</v>
      </c>
      <c r="E3003" s="5" t="s">
        <v>4747</v>
      </c>
      <c r="F3003" s="6">
        <v>295.91051649999997</v>
      </c>
      <c r="G3003" s="6">
        <f t="shared" si="44"/>
        <v>14.795525824999999</v>
      </c>
      <c r="H3003" s="5" t="s">
        <v>55</v>
      </c>
      <c r="I3003" s="5" t="s">
        <v>313</v>
      </c>
      <c r="J3003" s="5" t="s">
        <v>314</v>
      </c>
      <c r="K3003" s="5" t="s">
        <v>58</v>
      </c>
      <c r="L3003" s="5" t="s">
        <v>434</v>
      </c>
      <c r="M3003" s="5" t="s">
        <v>31</v>
      </c>
    </row>
    <row r="3004" spans="1:13" outlineLevel="2" x14ac:dyDescent="0.3">
      <c r="A3004" s="5" t="s">
        <v>36</v>
      </c>
      <c r="B3004" s="5" t="s">
        <v>173</v>
      </c>
      <c r="D3004" s="5" t="s">
        <v>6055</v>
      </c>
      <c r="E3004" s="5" t="s">
        <v>6056</v>
      </c>
      <c r="F3004" s="6">
        <v>0</v>
      </c>
      <c r="G3004" s="6">
        <f t="shared" si="44"/>
        <v>0</v>
      </c>
      <c r="H3004" s="5" t="s">
        <v>16</v>
      </c>
      <c r="I3004" s="5" t="s">
        <v>335</v>
      </c>
      <c r="J3004" s="5" t="s">
        <v>1124</v>
      </c>
      <c r="L3004" s="5" t="s">
        <v>20</v>
      </c>
    </row>
    <row r="3005" spans="1:13" outlineLevel="2" x14ac:dyDescent="0.3">
      <c r="A3005" s="5" t="s">
        <v>36</v>
      </c>
      <c r="B3005" s="5" t="s">
        <v>173</v>
      </c>
      <c r="C3005" s="5" t="s">
        <v>848</v>
      </c>
      <c r="D3005" s="5" t="s">
        <v>3581</v>
      </c>
      <c r="E3005" s="5" t="s">
        <v>6059</v>
      </c>
      <c r="F3005" s="6">
        <v>0</v>
      </c>
      <c r="G3005" s="6">
        <f t="shared" si="44"/>
        <v>0</v>
      </c>
      <c r="H3005" s="5" t="s">
        <v>55</v>
      </c>
      <c r="I3005" s="5" t="s">
        <v>313</v>
      </c>
      <c r="J3005" s="5" t="s">
        <v>314</v>
      </c>
      <c r="L3005" s="5" t="s">
        <v>109</v>
      </c>
    </row>
    <row r="3006" spans="1:13" outlineLevel="2" x14ac:dyDescent="0.3">
      <c r="A3006" s="5" t="s">
        <v>36</v>
      </c>
      <c r="B3006" s="5" t="s">
        <v>173</v>
      </c>
      <c r="C3006" s="5" t="s">
        <v>420</v>
      </c>
      <c r="D3006" s="5" t="s">
        <v>6062</v>
      </c>
      <c r="E3006" s="5" t="s">
        <v>6063</v>
      </c>
      <c r="F3006" s="6">
        <v>0</v>
      </c>
      <c r="G3006" s="6">
        <f t="shared" si="44"/>
        <v>0</v>
      </c>
      <c r="H3006" s="5" t="s">
        <v>55</v>
      </c>
      <c r="I3006" s="5" t="s">
        <v>313</v>
      </c>
      <c r="J3006" s="5" t="s">
        <v>314</v>
      </c>
      <c r="L3006" s="5" t="s">
        <v>59</v>
      </c>
      <c r="M3006" s="5" t="s">
        <v>21</v>
      </c>
    </row>
    <row r="3007" spans="1:13" outlineLevel="2" x14ac:dyDescent="0.3">
      <c r="A3007" s="5" t="s">
        <v>36</v>
      </c>
      <c r="B3007" s="5" t="s">
        <v>173</v>
      </c>
      <c r="C3007" s="5" t="s">
        <v>1179</v>
      </c>
      <c r="D3007" s="5" t="s">
        <v>1177</v>
      </c>
      <c r="E3007" s="5" t="s">
        <v>1178</v>
      </c>
      <c r="F3007" s="6">
        <v>13875</v>
      </c>
      <c r="G3007" s="6">
        <f t="shared" si="44"/>
        <v>693.75</v>
      </c>
      <c r="H3007" s="5" t="s">
        <v>53</v>
      </c>
      <c r="I3007" s="5" t="s">
        <v>54</v>
      </c>
      <c r="J3007" s="5" t="s">
        <v>1180</v>
      </c>
      <c r="K3007" s="5" t="s">
        <v>67</v>
      </c>
      <c r="L3007" s="5" t="s">
        <v>30</v>
      </c>
      <c r="M3007" s="5" t="s">
        <v>31</v>
      </c>
    </row>
    <row r="3008" spans="1:13" outlineLevel="2" x14ac:dyDescent="0.3">
      <c r="A3008" s="5" t="s">
        <v>36</v>
      </c>
      <c r="B3008" s="5" t="s">
        <v>173</v>
      </c>
      <c r="C3008" s="5" t="s">
        <v>420</v>
      </c>
      <c r="D3008" s="5" t="s">
        <v>4766</v>
      </c>
      <c r="E3008" s="5" t="s">
        <v>4767</v>
      </c>
      <c r="F3008" s="6">
        <v>266.31946484999997</v>
      </c>
      <c r="G3008" s="6">
        <f t="shared" si="44"/>
        <v>13.3159732425</v>
      </c>
      <c r="H3008" s="5" t="s">
        <v>55</v>
      </c>
      <c r="I3008" s="5" t="s">
        <v>313</v>
      </c>
      <c r="K3008" s="5" t="s">
        <v>58</v>
      </c>
      <c r="L3008" s="5" t="s">
        <v>811</v>
      </c>
      <c r="M3008" s="5" t="s">
        <v>21</v>
      </c>
    </row>
    <row r="3009" spans="1:13" outlineLevel="2" x14ac:dyDescent="0.3">
      <c r="A3009" s="5" t="s">
        <v>36</v>
      </c>
      <c r="B3009" s="5" t="s">
        <v>173</v>
      </c>
      <c r="C3009" s="5" t="s">
        <v>420</v>
      </c>
      <c r="D3009" s="5" t="s">
        <v>6085</v>
      </c>
      <c r="E3009" s="5" t="s">
        <v>6086</v>
      </c>
      <c r="F3009" s="6">
        <v>0</v>
      </c>
      <c r="G3009" s="6">
        <f t="shared" si="44"/>
        <v>0</v>
      </c>
      <c r="H3009" s="5" t="s">
        <v>55</v>
      </c>
      <c r="I3009" s="5" t="s">
        <v>313</v>
      </c>
      <c r="L3009" s="5" t="s">
        <v>811</v>
      </c>
      <c r="M3009" s="5" t="s">
        <v>21</v>
      </c>
    </row>
    <row r="3010" spans="1:13" outlineLevel="2" x14ac:dyDescent="0.3">
      <c r="A3010" s="5" t="s">
        <v>36</v>
      </c>
      <c r="B3010" s="5" t="s">
        <v>173</v>
      </c>
      <c r="C3010" s="5" t="s">
        <v>420</v>
      </c>
      <c r="D3010" s="5" t="s">
        <v>6091</v>
      </c>
      <c r="E3010" s="5" t="s">
        <v>6092</v>
      </c>
      <c r="F3010" s="6">
        <v>0</v>
      </c>
      <c r="G3010" s="6">
        <f t="shared" si="44"/>
        <v>0</v>
      </c>
      <c r="H3010" s="5" t="s">
        <v>55</v>
      </c>
      <c r="I3010" s="5" t="s">
        <v>313</v>
      </c>
      <c r="J3010" s="5" t="s">
        <v>314</v>
      </c>
      <c r="L3010" s="5" t="s">
        <v>240</v>
      </c>
    </row>
    <row r="3011" spans="1:13" outlineLevel="2" x14ac:dyDescent="0.3">
      <c r="A3011" s="5" t="s">
        <v>36</v>
      </c>
      <c r="B3011" s="5" t="s">
        <v>173</v>
      </c>
      <c r="C3011" s="5" t="s">
        <v>1179</v>
      </c>
      <c r="D3011" s="5" t="s">
        <v>3820</v>
      </c>
      <c r="E3011" s="5" t="s">
        <v>3821</v>
      </c>
      <c r="F3011" s="6">
        <v>1420.2676026525</v>
      </c>
      <c r="G3011" s="6">
        <f t="shared" si="44"/>
        <v>71.013380132625002</v>
      </c>
      <c r="H3011" s="5" t="s">
        <v>55</v>
      </c>
      <c r="I3011" s="5" t="s">
        <v>1445</v>
      </c>
      <c r="J3011" s="5" t="s">
        <v>2221</v>
      </c>
      <c r="K3011" s="5" t="s">
        <v>67</v>
      </c>
      <c r="L3011" s="5" t="s">
        <v>850</v>
      </c>
      <c r="M3011" s="5" t="s">
        <v>31</v>
      </c>
    </row>
    <row r="3012" spans="1:13" outlineLevel="2" x14ac:dyDescent="0.3">
      <c r="A3012" s="5" t="s">
        <v>36</v>
      </c>
      <c r="B3012" s="5" t="s">
        <v>173</v>
      </c>
      <c r="C3012" s="5" t="s">
        <v>848</v>
      </c>
      <c r="D3012" s="5" t="s">
        <v>6093</v>
      </c>
      <c r="E3012" s="5" t="s">
        <v>6094</v>
      </c>
      <c r="F3012" s="6">
        <v>0</v>
      </c>
      <c r="G3012" s="6">
        <f t="shared" si="44"/>
        <v>0</v>
      </c>
      <c r="H3012" s="5" t="s">
        <v>55</v>
      </c>
      <c r="I3012" s="5" t="s">
        <v>313</v>
      </c>
      <c r="J3012" s="5" t="s">
        <v>314</v>
      </c>
      <c r="L3012" s="5" t="s">
        <v>240</v>
      </c>
    </row>
    <row r="3013" spans="1:13" outlineLevel="2" x14ac:dyDescent="0.3">
      <c r="A3013" s="5" t="s">
        <v>36</v>
      </c>
      <c r="B3013" s="5" t="s">
        <v>173</v>
      </c>
      <c r="C3013" s="5" t="s">
        <v>1826</v>
      </c>
      <c r="D3013" s="5" t="s">
        <v>1824</v>
      </c>
      <c r="E3013" s="5" t="s">
        <v>1825</v>
      </c>
      <c r="F3013" s="6">
        <v>7456.9450158</v>
      </c>
      <c r="G3013" s="6">
        <f t="shared" si="44"/>
        <v>372.84725079000003</v>
      </c>
      <c r="H3013" s="5" t="s">
        <v>55</v>
      </c>
      <c r="I3013" s="5" t="s">
        <v>56</v>
      </c>
      <c r="J3013" s="5" t="s">
        <v>1827</v>
      </c>
      <c r="K3013" s="5" t="s">
        <v>67</v>
      </c>
      <c r="L3013" s="5" t="s">
        <v>59</v>
      </c>
      <c r="M3013" s="5" t="s">
        <v>31</v>
      </c>
    </row>
    <row r="3014" spans="1:13" outlineLevel="2" x14ac:dyDescent="0.3">
      <c r="A3014" s="5" t="s">
        <v>36</v>
      </c>
      <c r="B3014" s="5" t="s">
        <v>173</v>
      </c>
      <c r="C3014" s="5" t="s">
        <v>420</v>
      </c>
      <c r="D3014" s="5" t="s">
        <v>4156</v>
      </c>
      <c r="E3014" s="5" t="s">
        <v>4157</v>
      </c>
      <c r="F3014" s="6">
        <v>1035.6868077500001</v>
      </c>
      <c r="G3014" s="6">
        <f t="shared" si="44"/>
        <v>51.784340387500009</v>
      </c>
      <c r="H3014" s="5" t="s">
        <v>55</v>
      </c>
      <c r="I3014" s="5" t="s">
        <v>313</v>
      </c>
      <c r="K3014" s="5" t="s">
        <v>58</v>
      </c>
      <c r="L3014" s="5" t="s">
        <v>109</v>
      </c>
    </row>
    <row r="3015" spans="1:13" outlineLevel="2" x14ac:dyDescent="0.3">
      <c r="A3015" s="5" t="s">
        <v>36</v>
      </c>
      <c r="B3015" s="5" t="s">
        <v>173</v>
      </c>
      <c r="C3015" s="5" t="s">
        <v>532</v>
      </c>
      <c r="D3015" s="5" t="s">
        <v>6115</v>
      </c>
      <c r="E3015" s="5" t="s">
        <v>6116</v>
      </c>
      <c r="F3015" s="6">
        <v>0</v>
      </c>
      <c r="G3015" s="6">
        <f t="shared" si="44"/>
        <v>0</v>
      </c>
      <c r="H3015" s="5" t="s">
        <v>55</v>
      </c>
      <c r="I3015" s="5" t="s">
        <v>313</v>
      </c>
      <c r="L3015" s="5" t="s">
        <v>370</v>
      </c>
      <c r="M3015" s="5" t="s">
        <v>31</v>
      </c>
    </row>
    <row r="3016" spans="1:13" outlineLevel="2" x14ac:dyDescent="0.3">
      <c r="A3016" s="5" t="s">
        <v>36</v>
      </c>
      <c r="B3016" s="5" t="s">
        <v>173</v>
      </c>
      <c r="C3016" s="5" t="s">
        <v>420</v>
      </c>
      <c r="D3016" s="5" t="s">
        <v>6127</v>
      </c>
      <c r="E3016" s="5" t="s">
        <v>6128</v>
      </c>
      <c r="F3016" s="6">
        <v>0</v>
      </c>
      <c r="G3016" s="6">
        <f t="shared" si="44"/>
        <v>0</v>
      </c>
      <c r="H3016" s="5" t="s">
        <v>55</v>
      </c>
      <c r="I3016" s="5" t="s">
        <v>313</v>
      </c>
      <c r="L3016" s="5" t="s">
        <v>811</v>
      </c>
      <c r="M3016" s="5" t="s">
        <v>21</v>
      </c>
    </row>
    <row r="3017" spans="1:13" outlineLevel="2" x14ac:dyDescent="0.3">
      <c r="A3017" s="5" t="s">
        <v>36</v>
      </c>
      <c r="B3017" s="5" t="s">
        <v>173</v>
      </c>
      <c r="C3017" s="5" t="s">
        <v>848</v>
      </c>
      <c r="D3017" s="5" t="s">
        <v>6144</v>
      </c>
      <c r="E3017" s="5" t="s">
        <v>6145</v>
      </c>
      <c r="F3017" s="6">
        <v>0</v>
      </c>
      <c r="G3017" s="6">
        <f t="shared" si="44"/>
        <v>0</v>
      </c>
      <c r="H3017" s="5" t="s">
        <v>55</v>
      </c>
      <c r="I3017" s="5" t="s">
        <v>313</v>
      </c>
      <c r="J3017" s="5" t="s">
        <v>314</v>
      </c>
      <c r="L3017" s="5" t="s">
        <v>109</v>
      </c>
    </row>
    <row r="3018" spans="1:13" outlineLevel="2" x14ac:dyDescent="0.3">
      <c r="A3018" s="5" t="s">
        <v>36</v>
      </c>
      <c r="B3018" s="5" t="s">
        <v>173</v>
      </c>
      <c r="D3018" s="5" t="s">
        <v>2021</v>
      </c>
      <c r="E3018" s="5" t="s">
        <v>2022</v>
      </c>
      <c r="F3018" s="6">
        <v>6415.2542363900002</v>
      </c>
      <c r="G3018" s="6">
        <f t="shared" si="44"/>
        <v>320.76271181950005</v>
      </c>
      <c r="H3018" s="5" t="s">
        <v>63</v>
      </c>
      <c r="I3018" s="5" t="s">
        <v>64</v>
      </c>
      <c r="K3018" s="5" t="s">
        <v>67</v>
      </c>
      <c r="L3018" s="5" t="s">
        <v>109</v>
      </c>
      <c r="M3018" s="5" t="s">
        <v>21</v>
      </c>
    </row>
    <row r="3019" spans="1:13" outlineLevel="1" x14ac:dyDescent="0.3">
      <c r="B3019" s="11" t="s">
        <v>6373</v>
      </c>
      <c r="F3019" s="6">
        <f>SUBTOTAL(9,F2900:F3018)</f>
        <v>306170.96989486465</v>
      </c>
      <c r="G3019" s="6">
        <f>SUBTOTAL(9,G2900:G3018)</f>
        <v>15308.548494743231</v>
      </c>
    </row>
    <row r="3020" spans="1:13" outlineLevel="2" x14ac:dyDescent="0.3">
      <c r="A3020" s="5" t="s">
        <v>36</v>
      </c>
      <c r="B3020" s="5" t="s">
        <v>96</v>
      </c>
      <c r="C3020" s="5" t="s">
        <v>587</v>
      </c>
      <c r="D3020" s="5" t="s">
        <v>3295</v>
      </c>
      <c r="E3020" s="5" t="s">
        <v>3296</v>
      </c>
      <c r="F3020" s="6">
        <v>2250</v>
      </c>
      <c r="G3020" s="6">
        <f t="shared" si="44"/>
        <v>112.5</v>
      </c>
      <c r="H3020" s="5" t="s">
        <v>53</v>
      </c>
      <c r="I3020" s="5" t="s">
        <v>54</v>
      </c>
      <c r="J3020" s="5" t="s">
        <v>1071</v>
      </c>
      <c r="K3020" s="5" t="s">
        <v>67</v>
      </c>
      <c r="L3020" s="5" t="s">
        <v>109</v>
      </c>
      <c r="M3020" s="5" t="s">
        <v>21</v>
      </c>
    </row>
    <row r="3021" spans="1:13" outlineLevel="2" x14ac:dyDescent="0.3">
      <c r="A3021" s="5" t="s">
        <v>36</v>
      </c>
      <c r="B3021" s="5" t="s">
        <v>96</v>
      </c>
      <c r="D3021" s="5" t="s">
        <v>2369</v>
      </c>
      <c r="E3021" s="5" t="s">
        <v>2370</v>
      </c>
      <c r="F3021" s="6">
        <v>4870</v>
      </c>
      <c r="G3021" s="6">
        <f t="shared" si="44"/>
        <v>243.5</v>
      </c>
      <c r="H3021" s="5" t="s">
        <v>53</v>
      </c>
      <c r="I3021" s="5" t="s">
        <v>54</v>
      </c>
      <c r="J3021" s="5" t="s">
        <v>478</v>
      </c>
      <c r="K3021" s="5" t="s">
        <v>67</v>
      </c>
      <c r="L3021" s="5" t="s">
        <v>74</v>
      </c>
    </row>
    <row r="3022" spans="1:13" outlineLevel="2" x14ac:dyDescent="0.3">
      <c r="A3022" s="5" t="s">
        <v>36</v>
      </c>
      <c r="B3022" s="5" t="s">
        <v>96</v>
      </c>
      <c r="C3022" s="5" t="s">
        <v>1397</v>
      </c>
      <c r="D3022" s="5" t="s">
        <v>2731</v>
      </c>
      <c r="E3022" s="5" t="s">
        <v>2732</v>
      </c>
      <c r="F3022" s="6">
        <v>3597.4576266150002</v>
      </c>
      <c r="G3022" s="6">
        <f t="shared" si="44"/>
        <v>179.87288133075003</v>
      </c>
      <c r="H3022" s="5" t="s">
        <v>14</v>
      </c>
      <c r="I3022" s="5" t="s">
        <v>181</v>
      </c>
      <c r="J3022" s="5" t="s">
        <v>439</v>
      </c>
      <c r="K3022" s="5" t="s">
        <v>169</v>
      </c>
      <c r="L3022" s="5" t="s">
        <v>74</v>
      </c>
    </row>
    <row r="3023" spans="1:13" outlineLevel="2" x14ac:dyDescent="0.3">
      <c r="A3023" s="5" t="s">
        <v>36</v>
      </c>
      <c r="B3023" s="5" t="s">
        <v>96</v>
      </c>
      <c r="C3023" s="5" t="s">
        <v>124</v>
      </c>
      <c r="D3023" s="5" t="s">
        <v>2822</v>
      </c>
      <c r="E3023" s="5" t="s">
        <v>2823</v>
      </c>
      <c r="F3023" s="6">
        <v>3300</v>
      </c>
      <c r="G3023" s="6">
        <f t="shared" si="44"/>
        <v>165</v>
      </c>
      <c r="H3023" s="5" t="s">
        <v>53</v>
      </c>
      <c r="I3023" s="5" t="s">
        <v>54</v>
      </c>
      <c r="J3023" s="5" t="s">
        <v>167</v>
      </c>
      <c r="K3023" s="5" t="s">
        <v>67</v>
      </c>
      <c r="L3023" s="5" t="s">
        <v>30</v>
      </c>
      <c r="M3023" s="5" t="s">
        <v>31</v>
      </c>
    </row>
    <row r="3024" spans="1:13" outlineLevel="2" x14ac:dyDescent="0.3">
      <c r="A3024" s="5" t="s">
        <v>36</v>
      </c>
      <c r="B3024" s="5" t="s">
        <v>96</v>
      </c>
      <c r="C3024" s="5" t="s">
        <v>1397</v>
      </c>
      <c r="D3024" s="5" t="s">
        <v>4732</v>
      </c>
      <c r="E3024" s="5" t="s">
        <v>4733</v>
      </c>
      <c r="F3024" s="6">
        <v>300</v>
      </c>
      <c r="G3024" s="6">
        <f t="shared" si="44"/>
        <v>15</v>
      </c>
      <c r="H3024" s="5" t="s">
        <v>53</v>
      </c>
      <c r="I3024" s="5" t="s">
        <v>54</v>
      </c>
      <c r="J3024" s="5" t="s">
        <v>714</v>
      </c>
      <c r="K3024" s="5" t="s">
        <v>67</v>
      </c>
      <c r="L3024" s="5" t="s">
        <v>59</v>
      </c>
      <c r="M3024" s="5" t="s">
        <v>31</v>
      </c>
    </row>
    <row r="3025" spans="1:13" outlineLevel="2" x14ac:dyDescent="0.3">
      <c r="A3025" s="5" t="s">
        <v>36</v>
      </c>
      <c r="B3025" s="5" t="s">
        <v>96</v>
      </c>
      <c r="D3025" s="5" t="s">
        <v>1218</v>
      </c>
      <c r="E3025" s="5" t="s">
        <v>1219</v>
      </c>
      <c r="F3025" s="6">
        <v>13317</v>
      </c>
      <c r="G3025" s="6">
        <f t="shared" si="44"/>
        <v>665.85</v>
      </c>
      <c r="H3025" s="5" t="s">
        <v>53</v>
      </c>
      <c r="I3025" s="5" t="s">
        <v>54</v>
      </c>
      <c r="J3025" s="5" t="s">
        <v>478</v>
      </c>
      <c r="K3025" s="5" t="s">
        <v>67</v>
      </c>
      <c r="L3025" s="5" t="s">
        <v>374</v>
      </c>
      <c r="M3025" s="5" t="s">
        <v>21</v>
      </c>
    </row>
    <row r="3026" spans="1:13" outlineLevel="2" x14ac:dyDescent="0.3">
      <c r="A3026" s="5" t="s">
        <v>36</v>
      </c>
      <c r="B3026" s="5" t="s">
        <v>96</v>
      </c>
      <c r="C3026" s="5" t="s">
        <v>749</v>
      </c>
      <c r="D3026" s="5" t="s">
        <v>4134</v>
      </c>
      <c r="E3026" s="5" t="s">
        <v>4135</v>
      </c>
      <c r="F3026" s="6">
        <v>1065.2778593999999</v>
      </c>
      <c r="G3026" s="6">
        <f t="shared" si="44"/>
        <v>53.263892970000001</v>
      </c>
      <c r="H3026" s="5" t="s">
        <v>55</v>
      </c>
      <c r="I3026" s="5" t="s">
        <v>56</v>
      </c>
      <c r="J3026" s="5" t="s">
        <v>57</v>
      </c>
      <c r="K3026" s="5" t="s">
        <v>58</v>
      </c>
      <c r="L3026" s="5" t="s">
        <v>434</v>
      </c>
      <c r="M3026" s="5" t="s">
        <v>31</v>
      </c>
    </row>
    <row r="3027" spans="1:13" outlineLevel="2" x14ac:dyDescent="0.3">
      <c r="A3027" s="5" t="s">
        <v>36</v>
      </c>
      <c r="B3027" s="5" t="s">
        <v>96</v>
      </c>
      <c r="C3027" s="5" t="s">
        <v>749</v>
      </c>
      <c r="D3027" s="5" t="s">
        <v>747</v>
      </c>
      <c r="E3027" s="5" t="s">
        <v>748</v>
      </c>
      <c r="F3027" s="6">
        <v>23169.347742474001</v>
      </c>
      <c r="G3027" s="6">
        <f t="shared" si="44"/>
        <v>1158.4673871237001</v>
      </c>
      <c r="H3027" s="5" t="s">
        <v>34</v>
      </c>
      <c r="I3027" s="5" t="s">
        <v>252</v>
      </c>
      <c r="J3027" s="5" t="s">
        <v>253</v>
      </c>
      <c r="K3027" s="5" t="s">
        <v>67</v>
      </c>
      <c r="L3027" s="5" t="s">
        <v>750</v>
      </c>
      <c r="M3027" s="5" t="s">
        <v>31</v>
      </c>
    </row>
    <row r="3028" spans="1:13" outlineLevel="2" x14ac:dyDescent="0.3">
      <c r="A3028" s="5" t="s">
        <v>36</v>
      </c>
      <c r="B3028" s="5" t="s">
        <v>96</v>
      </c>
      <c r="C3028" s="5" t="s">
        <v>98</v>
      </c>
      <c r="D3028" s="5" t="s">
        <v>4328</v>
      </c>
      <c r="E3028" s="5" t="s">
        <v>4329</v>
      </c>
      <c r="F3028" s="6">
        <v>833.51612202000001</v>
      </c>
      <c r="G3028" s="6">
        <f t="shared" si="44"/>
        <v>41.675806101000006</v>
      </c>
      <c r="H3028" s="5" t="s">
        <v>237</v>
      </c>
      <c r="I3028" s="5" t="s">
        <v>704</v>
      </c>
      <c r="J3028" s="5" t="s">
        <v>2856</v>
      </c>
      <c r="K3028" s="5" t="s">
        <v>2057</v>
      </c>
      <c r="L3028" s="5" t="s">
        <v>434</v>
      </c>
      <c r="M3028" s="5" t="s">
        <v>31</v>
      </c>
    </row>
    <row r="3029" spans="1:13" outlineLevel="2" x14ac:dyDescent="0.3">
      <c r="A3029" s="5" t="s">
        <v>36</v>
      </c>
      <c r="B3029" s="5" t="s">
        <v>96</v>
      </c>
      <c r="C3029" s="5" t="s">
        <v>124</v>
      </c>
      <c r="D3029" s="5" t="s">
        <v>4295</v>
      </c>
      <c r="E3029" s="5" t="s">
        <v>4296</v>
      </c>
      <c r="F3029" s="6">
        <v>870</v>
      </c>
      <c r="G3029" s="6">
        <f t="shared" si="44"/>
        <v>43.5</v>
      </c>
      <c r="H3029" s="5" t="s">
        <v>53</v>
      </c>
      <c r="I3029" s="5" t="s">
        <v>54</v>
      </c>
      <c r="J3029" s="5" t="s">
        <v>167</v>
      </c>
      <c r="K3029" s="5" t="s">
        <v>67</v>
      </c>
      <c r="L3029" s="5" t="s">
        <v>1569</v>
      </c>
      <c r="M3029" s="5" t="s">
        <v>110</v>
      </c>
    </row>
    <row r="3030" spans="1:13" outlineLevel="2" x14ac:dyDescent="0.3">
      <c r="A3030" s="5" t="s">
        <v>36</v>
      </c>
      <c r="B3030" s="5" t="s">
        <v>96</v>
      </c>
      <c r="C3030" s="5" t="s">
        <v>1397</v>
      </c>
      <c r="D3030" s="5" t="s">
        <v>5649</v>
      </c>
      <c r="E3030" s="5" t="s">
        <v>5650</v>
      </c>
      <c r="F3030" s="6">
        <v>0</v>
      </c>
      <c r="G3030" s="6">
        <f t="shared" si="44"/>
        <v>0</v>
      </c>
      <c r="H3030" s="5" t="s">
        <v>70</v>
      </c>
      <c r="I3030" s="5" t="s">
        <v>71</v>
      </c>
      <c r="L3030" s="5" t="s">
        <v>109</v>
      </c>
      <c r="M3030" s="5" t="s">
        <v>21</v>
      </c>
    </row>
    <row r="3031" spans="1:13" outlineLevel="2" x14ac:dyDescent="0.3">
      <c r="A3031" s="5" t="s">
        <v>36</v>
      </c>
      <c r="B3031" s="5" t="s">
        <v>96</v>
      </c>
      <c r="C3031" s="5" t="s">
        <v>1397</v>
      </c>
      <c r="D3031" s="5" t="s">
        <v>6207</v>
      </c>
      <c r="E3031" s="5" t="s">
        <v>6208</v>
      </c>
      <c r="F3031" s="6">
        <v>-2707</v>
      </c>
      <c r="G3031" s="6">
        <f t="shared" si="44"/>
        <v>-135.35</v>
      </c>
      <c r="H3031" s="5" t="s">
        <v>36</v>
      </c>
      <c r="I3031" s="5" t="s">
        <v>173</v>
      </c>
      <c r="J3031" s="5" t="s">
        <v>877</v>
      </c>
      <c r="K3031" s="5" t="s">
        <v>58</v>
      </c>
      <c r="L3031" s="5" t="s">
        <v>1569</v>
      </c>
      <c r="M3031" s="5" t="s">
        <v>21</v>
      </c>
    </row>
    <row r="3032" spans="1:13" outlineLevel="2" x14ac:dyDescent="0.3">
      <c r="A3032" s="5" t="s">
        <v>36</v>
      </c>
      <c r="B3032" s="5" t="s">
        <v>96</v>
      </c>
      <c r="C3032" s="5" t="s">
        <v>1397</v>
      </c>
      <c r="D3032" s="5" t="s">
        <v>1395</v>
      </c>
      <c r="E3032" s="5" t="s">
        <v>1396</v>
      </c>
      <c r="F3032" s="6">
        <v>11139.138700855001</v>
      </c>
      <c r="G3032" s="6">
        <f t="shared" si="44"/>
        <v>556.95693504275005</v>
      </c>
      <c r="H3032" s="5" t="s">
        <v>36</v>
      </c>
      <c r="I3032" s="5" t="s">
        <v>37</v>
      </c>
      <c r="J3032" s="5" t="s">
        <v>425</v>
      </c>
      <c r="K3032" s="5" t="s">
        <v>58</v>
      </c>
    </row>
    <row r="3033" spans="1:13" outlineLevel="2" x14ac:dyDescent="0.3">
      <c r="A3033" s="5" t="s">
        <v>36</v>
      </c>
      <c r="B3033" s="5" t="s">
        <v>96</v>
      </c>
      <c r="C3033" s="5" t="s">
        <v>1397</v>
      </c>
      <c r="D3033" s="5" t="s">
        <v>2608</v>
      </c>
      <c r="E3033" s="5" t="s">
        <v>2609</v>
      </c>
      <c r="F3033" s="6">
        <v>4012.5466037400001</v>
      </c>
      <c r="G3033" s="6">
        <f t="shared" si="44"/>
        <v>200.62733018700001</v>
      </c>
      <c r="H3033" s="5" t="s">
        <v>55</v>
      </c>
      <c r="I3033" s="5" t="s">
        <v>56</v>
      </c>
      <c r="J3033" s="5" t="s">
        <v>57</v>
      </c>
      <c r="K3033" s="5" t="s">
        <v>67</v>
      </c>
      <c r="L3033" s="5" t="s">
        <v>109</v>
      </c>
      <c r="M3033" s="5" t="s">
        <v>21</v>
      </c>
    </row>
    <row r="3034" spans="1:13" outlineLevel="2" x14ac:dyDescent="0.3">
      <c r="A3034" s="5" t="s">
        <v>36</v>
      </c>
      <c r="B3034" s="5" t="s">
        <v>96</v>
      </c>
      <c r="C3034" s="5" t="s">
        <v>1397</v>
      </c>
      <c r="D3034" s="5" t="s">
        <v>4130</v>
      </c>
      <c r="E3034" s="5" t="s">
        <v>4131</v>
      </c>
      <c r="F3034" s="6">
        <v>1074.79710471</v>
      </c>
      <c r="G3034" s="6">
        <f t="shared" si="44"/>
        <v>53.739855235500002</v>
      </c>
      <c r="H3034" s="5" t="s">
        <v>55</v>
      </c>
      <c r="I3034" s="5" t="s">
        <v>1445</v>
      </c>
      <c r="J3034" s="5" t="s">
        <v>2221</v>
      </c>
      <c r="K3034" s="5" t="s">
        <v>67</v>
      </c>
      <c r="L3034" s="5" t="s">
        <v>850</v>
      </c>
      <c r="M3034" s="5" t="s">
        <v>31</v>
      </c>
    </row>
    <row r="3035" spans="1:13" outlineLevel="2" x14ac:dyDescent="0.3">
      <c r="A3035" s="5" t="s">
        <v>36</v>
      </c>
      <c r="B3035" s="5" t="s">
        <v>96</v>
      </c>
      <c r="C3035" s="5" t="s">
        <v>1397</v>
      </c>
      <c r="D3035" s="5" t="s">
        <v>4132</v>
      </c>
      <c r="E3035" s="5" t="s">
        <v>4133</v>
      </c>
      <c r="F3035" s="6">
        <v>1074.79710471</v>
      </c>
      <c r="G3035" s="6">
        <f t="shared" si="44"/>
        <v>53.739855235500002</v>
      </c>
      <c r="H3035" s="5" t="s">
        <v>55</v>
      </c>
      <c r="I3035" s="5" t="s">
        <v>1445</v>
      </c>
      <c r="J3035" s="5" t="s">
        <v>2221</v>
      </c>
      <c r="K3035" s="5" t="s">
        <v>67</v>
      </c>
      <c r="L3035" s="5" t="s">
        <v>850</v>
      </c>
      <c r="M3035" s="5" t="s">
        <v>31</v>
      </c>
    </row>
    <row r="3036" spans="1:13" outlineLevel="2" x14ac:dyDescent="0.3">
      <c r="A3036" s="5" t="s">
        <v>36</v>
      </c>
      <c r="B3036" s="5" t="s">
        <v>96</v>
      </c>
      <c r="C3036" s="5" t="s">
        <v>98</v>
      </c>
      <c r="D3036" s="5" t="s">
        <v>2508</v>
      </c>
      <c r="E3036" s="5" t="s">
        <v>2509</v>
      </c>
      <c r="F3036" s="6">
        <v>4395.84</v>
      </c>
      <c r="G3036" s="6">
        <f t="shared" si="44"/>
        <v>219.79200000000003</v>
      </c>
      <c r="H3036" s="5" t="s">
        <v>53</v>
      </c>
      <c r="I3036" s="5" t="s">
        <v>54</v>
      </c>
      <c r="J3036" s="5" t="s">
        <v>1471</v>
      </c>
      <c r="K3036" s="5" t="s">
        <v>67</v>
      </c>
      <c r="L3036" s="5" t="s">
        <v>750</v>
      </c>
      <c r="M3036" s="5" t="s">
        <v>31</v>
      </c>
    </row>
    <row r="3037" spans="1:13" outlineLevel="2" x14ac:dyDescent="0.3">
      <c r="A3037" s="5" t="s">
        <v>36</v>
      </c>
      <c r="B3037" s="5" t="s">
        <v>96</v>
      </c>
      <c r="C3037" s="5" t="s">
        <v>124</v>
      </c>
      <c r="D3037" s="5" t="s">
        <v>1567</v>
      </c>
      <c r="E3037" s="5" t="s">
        <v>1568</v>
      </c>
      <c r="F3037" s="6">
        <v>9492.8093693200008</v>
      </c>
      <c r="G3037" s="6">
        <f t="shared" si="44"/>
        <v>474.64046846600007</v>
      </c>
      <c r="H3037" s="5" t="s">
        <v>55</v>
      </c>
      <c r="I3037" s="5" t="s">
        <v>56</v>
      </c>
      <c r="J3037" s="5" t="s">
        <v>57</v>
      </c>
      <c r="K3037" s="5" t="s">
        <v>67</v>
      </c>
      <c r="L3037" s="5" t="s">
        <v>1569</v>
      </c>
      <c r="M3037" s="5" t="s">
        <v>21</v>
      </c>
    </row>
    <row r="3038" spans="1:13" outlineLevel="2" x14ac:dyDescent="0.3">
      <c r="A3038" s="5" t="s">
        <v>36</v>
      </c>
      <c r="B3038" s="5" t="s">
        <v>96</v>
      </c>
      <c r="C3038" s="5" t="s">
        <v>98</v>
      </c>
      <c r="D3038" s="5" t="s">
        <v>4286</v>
      </c>
      <c r="E3038" s="5" t="s">
        <v>4287</v>
      </c>
      <c r="F3038" s="6">
        <v>882.86905029750005</v>
      </c>
      <c r="G3038" s="6">
        <f t="shared" si="44"/>
        <v>44.143452514875008</v>
      </c>
      <c r="H3038" s="5" t="s">
        <v>55</v>
      </c>
      <c r="I3038" s="5" t="s">
        <v>1445</v>
      </c>
      <c r="J3038" s="5" t="s">
        <v>2221</v>
      </c>
      <c r="K3038" s="5" t="s">
        <v>67</v>
      </c>
      <c r="L3038" s="5" t="s">
        <v>750</v>
      </c>
      <c r="M3038" s="5" t="s">
        <v>31</v>
      </c>
    </row>
    <row r="3039" spans="1:13" outlineLevel="2" x14ac:dyDescent="0.3">
      <c r="A3039" s="5" t="s">
        <v>36</v>
      </c>
      <c r="B3039" s="5" t="s">
        <v>96</v>
      </c>
      <c r="C3039" s="5" t="s">
        <v>1550</v>
      </c>
      <c r="D3039" s="5" t="s">
        <v>1548</v>
      </c>
      <c r="E3039" s="5" t="s">
        <v>1549</v>
      </c>
      <c r="F3039" s="6">
        <v>9565</v>
      </c>
      <c r="G3039" s="6">
        <f t="shared" si="44"/>
        <v>478.25</v>
      </c>
      <c r="H3039" s="5" t="s">
        <v>53</v>
      </c>
      <c r="I3039" s="5" t="s">
        <v>54</v>
      </c>
      <c r="J3039" s="5" t="s">
        <v>167</v>
      </c>
      <c r="K3039" s="5" t="s">
        <v>58</v>
      </c>
      <c r="L3039" s="5" t="s">
        <v>20</v>
      </c>
      <c r="M3039" s="5" t="s">
        <v>21</v>
      </c>
    </row>
    <row r="3040" spans="1:13" outlineLevel="2" x14ac:dyDescent="0.3">
      <c r="A3040" s="5" t="s">
        <v>36</v>
      </c>
      <c r="B3040" s="5" t="s">
        <v>96</v>
      </c>
      <c r="C3040" s="5" t="s">
        <v>98</v>
      </c>
      <c r="D3040" s="5" t="s">
        <v>1079</v>
      </c>
      <c r="E3040" s="5" t="s">
        <v>1080</v>
      </c>
      <c r="F3040" s="6">
        <v>15460</v>
      </c>
      <c r="G3040" s="6">
        <f t="shared" si="44"/>
        <v>773</v>
      </c>
      <c r="H3040" s="5" t="s">
        <v>53</v>
      </c>
      <c r="I3040" s="5" t="s">
        <v>54</v>
      </c>
      <c r="J3040" s="5" t="s">
        <v>1081</v>
      </c>
      <c r="K3040" s="5" t="s">
        <v>67</v>
      </c>
      <c r="L3040" s="5" t="s">
        <v>750</v>
      </c>
      <c r="M3040" s="5" t="s">
        <v>31</v>
      </c>
    </row>
    <row r="3041" spans="1:13" outlineLevel="2" x14ac:dyDescent="0.3">
      <c r="A3041" s="5" t="s">
        <v>36</v>
      </c>
      <c r="B3041" s="5" t="s">
        <v>96</v>
      </c>
      <c r="C3041" s="5" t="s">
        <v>587</v>
      </c>
      <c r="D3041" s="5" t="s">
        <v>585</v>
      </c>
      <c r="E3041" s="5" t="s">
        <v>586</v>
      </c>
      <c r="F3041" s="6">
        <v>29320</v>
      </c>
      <c r="G3041" s="6">
        <f t="shared" si="44"/>
        <v>1466</v>
      </c>
      <c r="H3041" s="5" t="s">
        <v>53</v>
      </c>
      <c r="I3041" s="5" t="s">
        <v>54</v>
      </c>
      <c r="J3041" s="5" t="s">
        <v>475</v>
      </c>
      <c r="K3041" s="5" t="s">
        <v>67</v>
      </c>
      <c r="L3041" s="5" t="s">
        <v>109</v>
      </c>
    </row>
    <row r="3042" spans="1:13" outlineLevel="2" x14ac:dyDescent="0.3">
      <c r="A3042" s="5" t="s">
        <v>36</v>
      </c>
      <c r="B3042" s="5" t="s">
        <v>96</v>
      </c>
      <c r="C3042" s="5" t="s">
        <v>1397</v>
      </c>
      <c r="D3042" s="5" t="s">
        <v>1918</v>
      </c>
      <c r="E3042" s="5" t="s">
        <v>1919</v>
      </c>
      <c r="F3042" s="6">
        <v>6877.5423719185001</v>
      </c>
      <c r="G3042" s="6">
        <f t="shared" si="44"/>
        <v>343.87711859592503</v>
      </c>
      <c r="H3042" s="5" t="s">
        <v>14</v>
      </c>
      <c r="I3042" s="5" t="s">
        <v>24</v>
      </c>
      <c r="J3042" s="5" t="s">
        <v>1920</v>
      </c>
      <c r="K3042" s="5" t="s">
        <v>221</v>
      </c>
      <c r="L3042" s="5" t="s">
        <v>59</v>
      </c>
      <c r="M3042" s="5" t="s">
        <v>31</v>
      </c>
    </row>
    <row r="3043" spans="1:13" outlineLevel="1" x14ac:dyDescent="0.3">
      <c r="B3043" s="11" t="s">
        <v>6374</v>
      </c>
      <c r="F3043" s="6">
        <f>SUBTOTAL(9,F3020:F3042)</f>
        <v>144160.93965606001</v>
      </c>
      <c r="G3043" s="6">
        <f>SUBTOTAL(9,G3020:G3042)</f>
        <v>7208.046982803</v>
      </c>
    </row>
    <row r="3044" spans="1:13" outlineLevel="2" x14ac:dyDescent="0.3">
      <c r="A3044" s="5" t="s">
        <v>36</v>
      </c>
      <c r="B3044" s="5" t="s">
        <v>5582</v>
      </c>
      <c r="C3044" s="5" t="s">
        <v>5583</v>
      </c>
      <c r="D3044" s="5" t="s">
        <v>5580</v>
      </c>
      <c r="E3044" s="5" t="s">
        <v>5581</v>
      </c>
      <c r="F3044" s="6">
        <v>0</v>
      </c>
      <c r="G3044" s="6">
        <f t="shared" si="44"/>
        <v>0</v>
      </c>
      <c r="H3044" s="5" t="s">
        <v>46</v>
      </c>
      <c r="I3044" s="5" t="s">
        <v>47</v>
      </c>
      <c r="J3044" s="5" t="s">
        <v>49</v>
      </c>
      <c r="L3044" s="5" t="s">
        <v>832</v>
      </c>
    </row>
    <row r="3045" spans="1:13" outlineLevel="1" x14ac:dyDescent="0.3">
      <c r="B3045" s="11" t="s">
        <v>6441</v>
      </c>
      <c r="F3045" s="6">
        <f>SUBTOTAL(9,F3044:F3044)</f>
        <v>0</v>
      </c>
      <c r="G3045" s="6">
        <f>SUBTOTAL(9,G3044:G3044)</f>
        <v>0</v>
      </c>
    </row>
    <row r="3046" spans="1:13" outlineLevel="2" x14ac:dyDescent="0.3">
      <c r="A3046" s="5" t="s">
        <v>36</v>
      </c>
      <c r="B3046" s="5" t="s">
        <v>177</v>
      </c>
      <c r="C3046" s="5" t="s">
        <v>628</v>
      </c>
      <c r="D3046" s="5" t="s">
        <v>1282</v>
      </c>
      <c r="E3046" s="5" t="s">
        <v>1283</v>
      </c>
      <c r="F3046" s="6">
        <v>12360</v>
      </c>
      <c r="G3046" s="6">
        <f t="shared" si="44"/>
        <v>618</v>
      </c>
      <c r="H3046" s="5" t="s">
        <v>53</v>
      </c>
      <c r="I3046" s="5" t="s">
        <v>54</v>
      </c>
      <c r="J3046" s="5" t="s">
        <v>714</v>
      </c>
      <c r="K3046" s="5" t="s">
        <v>67</v>
      </c>
      <c r="L3046" s="5" t="s">
        <v>59</v>
      </c>
      <c r="M3046" s="5" t="s">
        <v>31</v>
      </c>
    </row>
    <row r="3047" spans="1:13" outlineLevel="2" x14ac:dyDescent="0.3">
      <c r="A3047" s="5" t="s">
        <v>36</v>
      </c>
      <c r="B3047" s="5" t="s">
        <v>177</v>
      </c>
      <c r="D3047" s="5" t="s">
        <v>2162</v>
      </c>
      <c r="E3047" s="5" t="s">
        <v>2163</v>
      </c>
      <c r="F3047" s="6">
        <v>5563.9271519999993</v>
      </c>
      <c r="G3047" s="6">
        <f t="shared" si="44"/>
        <v>278.1963576</v>
      </c>
      <c r="H3047" s="5" t="s">
        <v>25</v>
      </c>
      <c r="I3047" s="5" t="s">
        <v>26</v>
      </c>
      <c r="J3047" s="5" t="s">
        <v>962</v>
      </c>
      <c r="K3047" s="5" t="s">
        <v>73</v>
      </c>
      <c r="L3047" s="5" t="s">
        <v>74</v>
      </c>
    </row>
    <row r="3048" spans="1:13" outlineLevel="2" x14ac:dyDescent="0.3">
      <c r="A3048" s="5" t="s">
        <v>36</v>
      </c>
      <c r="B3048" s="5" t="s">
        <v>177</v>
      </c>
      <c r="C3048" s="5" t="s">
        <v>573</v>
      </c>
      <c r="D3048" s="5" t="s">
        <v>2116</v>
      </c>
      <c r="E3048" s="5" t="s">
        <v>2117</v>
      </c>
      <c r="F3048" s="6">
        <v>5849.235944</v>
      </c>
      <c r="G3048" s="6">
        <f t="shared" si="44"/>
        <v>292.46179720000003</v>
      </c>
      <c r="H3048" s="5" t="s">
        <v>1791</v>
      </c>
      <c r="I3048" s="5" t="s">
        <v>1792</v>
      </c>
      <c r="J3048" s="5" t="s">
        <v>1793</v>
      </c>
      <c r="K3048" s="5" t="s">
        <v>67</v>
      </c>
      <c r="L3048" s="5" t="s">
        <v>1569</v>
      </c>
    </row>
    <row r="3049" spans="1:13" outlineLevel="2" x14ac:dyDescent="0.3">
      <c r="A3049" s="5" t="s">
        <v>36</v>
      </c>
      <c r="B3049" s="5" t="s">
        <v>177</v>
      </c>
      <c r="C3049" s="5" t="s">
        <v>573</v>
      </c>
      <c r="D3049" s="5" t="s">
        <v>3953</v>
      </c>
      <c r="E3049" s="5" t="s">
        <v>3954</v>
      </c>
      <c r="F3049" s="6">
        <v>1242.8241693</v>
      </c>
      <c r="G3049" s="6">
        <f t="shared" si="44"/>
        <v>62.141208465000005</v>
      </c>
      <c r="H3049" s="5" t="s">
        <v>55</v>
      </c>
      <c r="I3049" s="5" t="s">
        <v>56</v>
      </c>
      <c r="J3049" s="5" t="s">
        <v>57</v>
      </c>
      <c r="K3049" s="5" t="s">
        <v>58</v>
      </c>
      <c r="L3049" s="5" t="s">
        <v>109</v>
      </c>
      <c r="M3049" s="5" t="s">
        <v>21</v>
      </c>
    </row>
    <row r="3050" spans="1:13" outlineLevel="2" x14ac:dyDescent="0.3">
      <c r="A3050" s="5" t="s">
        <v>36</v>
      </c>
      <c r="B3050" s="5" t="s">
        <v>177</v>
      </c>
      <c r="C3050" s="5" t="s">
        <v>573</v>
      </c>
      <c r="D3050" s="5" t="s">
        <v>1538</v>
      </c>
      <c r="E3050" s="5" t="s">
        <v>1539</v>
      </c>
      <c r="F3050" s="6">
        <v>9686.8505249999998</v>
      </c>
      <c r="G3050" s="6">
        <f t="shared" si="44"/>
        <v>484.34252624999999</v>
      </c>
      <c r="H3050" s="5" t="s">
        <v>402</v>
      </c>
      <c r="I3050" s="5" t="s">
        <v>653</v>
      </c>
      <c r="K3050" s="5" t="s">
        <v>99</v>
      </c>
      <c r="L3050" s="5" t="s">
        <v>287</v>
      </c>
      <c r="M3050" s="5" t="s">
        <v>21</v>
      </c>
    </row>
    <row r="3051" spans="1:13" outlineLevel="2" x14ac:dyDescent="0.3">
      <c r="A3051" s="5" t="s">
        <v>36</v>
      </c>
      <c r="B3051" s="5" t="s">
        <v>177</v>
      </c>
      <c r="C3051" s="5" t="s">
        <v>573</v>
      </c>
      <c r="D3051" s="5" t="s">
        <v>1538</v>
      </c>
      <c r="E3051" s="5" t="s">
        <v>1539</v>
      </c>
      <c r="F3051" s="6">
        <v>792.5604975</v>
      </c>
      <c r="G3051" s="6">
        <f t="shared" si="44"/>
        <v>39.628024875000001</v>
      </c>
      <c r="H3051" s="5" t="s">
        <v>402</v>
      </c>
      <c r="I3051" s="5" t="s">
        <v>653</v>
      </c>
      <c r="K3051" s="5" t="s">
        <v>58</v>
      </c>
      <c r="L3051" s="5" t="s">
        <v>287</v>
      </c>
      <c r="M3051" s="5" t="s">
        <v>21</v>
      </c>
    </row>
    <row r="3052" spans="1:13" outlineLevel="1" x14ac:dyDescent="0.3">
      <c r="B3052" s="11" t="s">
        <v>6375</v>
      </c>
      <c r="F3052" s="6">
        <f>SUBTOTAL(9,F3046:F3051)</f>
        <v>35495.398287800002</v>
      </c>
      <c r="G3052" s="6">
        <f>SUBTOTAL(9,G3046:G3051)</f>
        <v>1774.7699143900002</v>
      </c>
    </row>
    <row r="3053" spans="1:13" outlineLevel="2" x14ac:dyDescent="0.3">
      <c r="A3053" s="5" t="s">
        <v>36</v>
      </c>
      <c r="B3053" s="5" t="s">
        <v>1618</v>
      </c>
      <c r="D3053" s="5" t="s">
        <v>4023</v>
      </c>
      <c r="E3053" s="5" t="s">
        <v>4024</v>
      </c>
      <c r="F3053" s="6">
        <v>1183.6420659999999</v>
      </c>
      <c r="G3053" s="6">
        <f t="shared" si="44"/>
        <v>59.182103299999994</v>
      </c>
      <c r="H3053" s="5" t="s">
        <v>55</v>
      </c>
      <c r="I3053" s="5" t="s">
        <v>56</v>
      </c>
      <c r="J3053" s="5" t="s">
        <v>57</v>
      </c>
      <c r="K3053" s="5" t="s">
        <v>58</v>
      </c>
      <c r="L3053" s="5" t="s">
        <v>109</v>
      </c>
      <c r="M3053" s="5" t="s">
        <v>21</v>
      </c>
    </row>
    <row r="3054" spans="1:13" outlineLevel="2" x14ac:dyDescent="0.3">
      <c r="A3054" s="5" t="s">
        <v>36</v>
      </c>
      <c r="B3054" s="5" t="s">
        <v>1618</v>
      </c>
      <c r="C3054" s="5" t="s">
        <v>2890</v>
      </c>
      <c r="D3054" s="5" t="s">
        <v>2888</v>
      </c>
      <c r="E3054" s="5" t="s">
        <v>2889</v>
      </c>
      <c r="F3054" s="6">
        <v>3100</v>
      </c>
      <c r="G3054" s="6">
        <f t="shared" si="44"/>
        <v>155</v>
      </c>
      <c r="H3054" s="5" t="s">
        <v>53</v>
      </c>
      <c r="I3054" s="5" t="s">
        <v>54</v>
      </c>
      <c r="J3054" s="5" t="s">
        <v>1151</v>
      </c>
      <c r="K3054" s="5" t="s">
        <v>169</v>
      </c>
      <c r="L3054" s="5" t="s">
        <v>850</v>
      </c>
      <c r="M3054" s="5" t="s">
        <v>31</v>
      </c>
    </row>
    <row r="3055" spans="1:13" outlineLevel="1" x14ac:dyDescent="0.3">
      <c r="B3055" s="11" t="s">
        <v>6376</v>
      </c>
      <c r="F3055" s="6">
        <f>SUBTOTAL(9,F3053:F3054)</f>
        <v>4283.6420660000003</v>
      </c>
      <c r="G3055" s="6">
        <f>SUBTOTAL(9,G3053:G3054)</f>
        <v>214.18210329999999</v>
      </c>
    </row>
    <row r="3056" spans="1:13" outlineLevel="2" x14ac:dyDescent="0.3">
      <c r="A3056" s="5" t="s">
        <v>36</v>
      </c>
      <c r="B3056" s="5" t="s">
        <v>290</v>
      </c>
      <c r="D3056" s="5" t="s">
        <v>4910</v>
      </c>
      <c r="E3056" s="5" t="s">
        <v>4911</v>
      </c>
      <c r="F3056" s="6">
        <v>0</v>
      </c>
      <c r="G3056" s="6">
        <f t="shared" si="44"/>
        <v>0</v>
      </c>
      <c r="H3056" s="5" t="s">
        <v>55</v>
      </c>
      <c r="I3056" s="5" t="s">
        <v>313</v>
      </c>
      <c r="J3056" s="5" t="s">
        <v>314</v>
      </c>
      <c r="L3056" s="5" t="s">
        <v>74</v>
      </c>
      <c r="M3056" s="5" t="s">
        <v>21</v>
      </c>
    </row>
    <row r="3057" spans="1:13" outlineLevel="2" x14ac:dyDescent="0.3">
      <c r="A3057" s="5" t="s">
        <v>36</v>
      </c>
      <c r="B3057" s="5" t="s">
        <v>290</v>
      </c>
      <c r="C3057" s="5" t="s">
        <v>1695</v>
      </c>
      <c r="D3057" s="5" t="s">
        <v>5108</v>
      </c>
      <c r="E3057" s="5" t="s">
        <v>5109</v>
      </c>
      <c r="F3057" s="6">
        <v>0</v>
      </c>
      <c r="G3057" s="6">
        <f t="shared" si="44"/>
        <v>0</v>
      </c>
      <c r="H3057" s="5" t="s">
        <v>55</v>
      </c>
      <c r="I3057" s="5" t="s">
        <v>313</v>
      </c>
      <c r="J3057" s="5" t="s">
        <v>314</v>
      </c>
      <c r="L3057" s="5" t="s">
        <v>109</v>
      </c>
    </row>
    <row r="3058" spans="1:13" outlineLevel="2" x14ac:dyDescent="0.3">
      <c r="A3058" s="5" t="s">
        <v>36</v>
      </c>
      <c r="B3058" s="5" t="s">
        <v>290</v>
      </c>
      <c r="D3058" s="5" t="s">
        <v>288</v>
      </c>
      <c r="E3058" s="5" t="s">
        <v>5112</v>
      </c>
      <c r="F3058" s="6">
        <v>0</v>
      </c>
      <c r="G3058" s="6">
        <f t="shared" si="44"/>
        <v>0</v>
      </c>
      <c r="H3058" s="5" t="s">
        <v>55</v>
      </c>
      <c r="I3058" s="5" t="s">
        <v>313</v>
      </c>
      <c r="J3058" s="5" t="s">
        <v>314</v>
      </c>
      <c r="L3058" s="5" t="s">
        <v>203</v>
      </c>
    </row>
    <row r="3059" spans="1:13" outlineLevel="2" x14ac:dyDescent="0.3">
      <c r="A3059" s="5" t="s">
        <v>36</v>
      </c>
      <c r="B3059" s="5" t="s">
        <v>290</v>
      </c>
      <c r="C3059" s="5" t="s">
        <v>1695</v>
      </c>
      <c r="D3059" s="5" t="s">
        <v>288</v>
      </c>
      <c r="E3059" s="5" t="s">
        <v>2925</v>
      </c>
      <c r="F3059" s="6">
        <v>2983.961648386</v>
      </c>
      <c r="G3059" s="6">
        <f t="shared" si="44"/>
        <v>149.19808241929999</v>
      </c>
      <c r="H3059" s="5" t="s">
        <v>55</v>
      </c>
      <c r="I3059" s="5" t="s">
        <v>56</v>
      </c>
      <c r="K3059" s="5" t="s">
        <v>67</v>
      </c>
      <c r="L3059" s="5" t="s">
        <v>494</v>
      </c>
      <c r="M3059" s="5" t="s">
        <v>21</v>
      </c>
    </row>
    <row r="3060" spans="1:13" outlineLevel="2" x14ac:dyDescent="0.3">
      <c r="A3060" s="5" t="s">
        <v>36</v>
      </c>
      <c r="B3060" s="5" t="s">
        <v>290</v>
      </c>
      <c r="D3060" s="5" t="s">
        <v>288</v>
      </c>
      <c r="E3060" s="5" t="s">
        <v>289</v>
      </c>
      <c r="F3060" s="6">
        <v>49466.101687990005</v>
      </c>
      <c r="G3060" s="6">
        <f t="shared" si="44"/>
        <v>2473.3050843995006</v>
      </c>
      <c r="H3060" s="5" t="s">
        <v>46</v>
      </c>
      <c r="I3060" s="5" t="s">
        <v>47</v>
      </c>
      <c r="J3060" s="5" t="s">
        <v>49</v>
      </c>
      <c r="K3060" s="5" t="s">
        <v>291</v>
      </c>
      <c r="L3060" s="5" t="s">
        <v>203</v>
      </c>
    </row>
    <row r="3061" spans="1:13" outlineLevel="2" x14ac:dyDescent="0.3">
      <c r="A3061" s="5" t="s">
        <v>36</v>
      </c>
      <c r="B3061" s="5" t="s">
        <v>290</v>
      </c>
      <c r="C3061" s="5" t="s">
        <v>874</v>
      </c>
      <c r="D3061" s="5" t="s">
        <v>1120</v>
      </c>
      <c r="E3061" s="5" t="s">
        <v>1121</v>
      </c>
      <c r="F3061" s="6">
        <v>14983.99267215</v>
      </c>
      <c r="G3061" s="6">
        <f t="shared" ref="G3061:G3126" si="45">F3061*0.05</f>
        <v>749.1996336075</v>
      </c>
      <c r="H3061" s="5" t="s">
        <v>94</v>
      </c>
      <c r="I3061" s="5" t="s">
        <v>638</v>
      </c>
      <c r="J3061" s="5" t="s">
        <v>640</v>
      </c>
      <c r="K3061" s="5" t="s">
        <v>67</v>
      </c>
      <c r="M3061" s="5" t="s">
        <v>21</v>
      </c>
    </row>
    <row r="3062" spans="1:13" outlineLevel="2" x14ac:dyDescent="0.3">
      <c r="A3062" s="5" t="s">
        <v>36</v>
      </c>
      <c r="B3062" s="5" t="s">
        <v>290</v>
      </c>
      <c r="C3062" s="5" t="s">
        <v>874</v>
      </c>
      <c r="D3062" s="5" t="s">
        <v>1120</v>
      </c>
      <c r="E3062" s="5" t="s">
        <v>1121</v>
      </c>
      <c r="F3062" s="6">
        <v>3201.4635240000002</v>
      </c>
      <c r="G3062" s="6">
        <f t="shared" si="45"/>
        <v>160.07317620000003</v>
      </c>
      <c r="H3062" s="5" t="s">
        <v>94</v>
      </c>
      <c r="I3062" s="5" t="s">
        <v>638</v>
      </c>
      <c r="J3062" s="5" t="s">
        <v>640</v>
      </c>
      <c r="K3062" s="5" t="s">
        <v>40</v>
      </c>
      <c r="M3062" s="5" t="s">
        <v>21</v>
      </c>
    </row>
    <row r="3063" spans="1:13" outlineLevel="2" x14ac:dyDescent="0.3">
      <c r="A3063" s="5" t="s">
        <v>36</v>
      </c>
      <c r="B3063" s="5" t="s">
        <v>290</v>
      </c>
      <c r="C3063" s="5" t="s">
        <v>3239</v>
      </c>
      <c r="D3063" s="5" t="s">
        <v>3237</v>
      </c>
      <c r="E3063" s="5" t="s">
        <v>3238</v>
      </c>
      <c r="F3063" s="6">
        <v>2403.6338670750001</v>
      </c>
      <c r="G3063" s="6">
        <f t="shared" si="45"/>
        <v>120.18169335375001</v>
      </c>
      <c r="H3063" s="5" t="s">
        <v>141</v>
      </c>
      <c r="I3063" s="5" t="s">
        <v>142</v>
      </c>
      <c r="K3063" s="5" t="s">
        <v>455</v>
      </c>
      <c r="L3063" s="5" t="s">
        <v>41</v>
      </c>
      <c r="M3063" s="5" t="s">
        <v>31</v>
      </c>
    </row>
    <row r="3064" spans="1:13" outlineLevel="2" x14ac:dyDescent="0.3">
      <c r="A3064" s="5" t="s">
        <v>36</v>
      </c>
      <c r="B3064" s="5" t="s">
        <v>290</v>
      </c>
      <c r="C3064" s="5" t="s">
        <v>1947</v>
      </c>
      <c r="D3064" s="5" t="s">
        <v>1945</v>
      </c>
      <c r="E3064" s="5" t="s">
        <v>1946</v>
      </c>
      <c r="F3064" s="6">
        <v>6805.9418795000001</v>
      </c>
      <c r="G3064" s="6">
        <f t="shared" si="45"/>
        <v>340.29709397500005</v>
      </c>
      <c r="H3064" s="5" t="s">
        <v>55</v>
      </c>
      <c r="I3064" s="5" t="s">
        <v>313</v>
      </c>
      <c r="J3064" s="5" t="s">
        <v>1948</v>
      </c>
      <c r="K3064" s="5" t="s">
        <v>58</v>
      </c>
      <c r="L3064" s="5" t="s">
        <v>59</v>
      </c>
      <c r="M3064" s="5" t="s">
        <v>31</v>
      </c>
    </row>
    <row r="3065" spans="1:13" outlineLevel="2" x14ac:dyDescent="0.3">
      <c r="A3065" s="5" t="s">
        <v>36</v>
      </c>
      <c r="B3065" s="5" t="s">
        <v>290</v>
      </c>
      <c r="C3065" s="5" t="s">
        <v>1695</v>
      </c>
      <c r="D3065" s="5" t="s">
        <v>5172</v>
      </c>
      <c r="E3065" s="5" t="s">
        <v>5173</v>
      </c>
      <c r="F3065" s="6">
        <v>0</v>
      </c>
      <c r="G3065" s="6">
        <f t="shared" si="45"/>
        <v>0</v>
      </c>
      <c r="H3065" s="5" t="s">
        <v>55</v>
      </c>
      <c r="I3065" s="5" t="s">
        <v>313</v>
      </c>
      <c r="J3065" s="5" t="s">
        <v>314</v>
      </c>
      <c r="L3065" s="5" t="s">
        <v>109</v>
      </c>
    </row>
    <row r="3066" spans="1:13" outlineLevel="2" x14ac:dyDescent="0.3">
      <c r="A3066" s="5" t="s">
        <v>36</v>
      </c>
      <c r="B3066" s="5" t="s">
        <v>290</v>
      </c>
      <c r="C3066" s="5" t="s">
        <v>1695</v>
      </c>
      <c r="D3066" s="5" t="s">
        <v>5194</v>
      </c>
      <c r="E3066" s="5" t="s">
        <v>5195</v>
      </c>
      <c r="F3066" s="6">
        <v>0</v>
      </c>
      <c r="G3066" s="6">
        <f t="shared" si="45"/>
        <v>0</v>
      </c>
      <c r="H3066" s="5" t="s">
        <v>55</v>
      </c>
      <c r="I3066" s="5" t="s">
        <v>313</v>
      </c>
      <c r="J3066" s="5" t="s">
        <v>314</v>
      </c>
      <c r="L3066" s="5" t="s">
        <v>109</v>
      </c>
    </row>
    <row r="3067" spans="1:13" outlineLevel="2" x14ac:dyDescent="0.3">
      <c r="A3067" s="5" t="s">
        <v>36</v>
      </c>
      <c r="B3067" s="5" t="s">
        <v>290</v>
      </c>
      <c r="C3067" s="5" t="s">
        <v>2095</v>
      </c>
      <c r="D3067" s="5" t="s">
        <v>2093</v>
      </c>
      <c r="E3067" s="5" t="s">
        <v>2094</v>
      </c>
      <c r="F3067" s="6">
        <v>5918.2103299999999</v>
      </c>
      <c r="G3067" s="6">
        <f t="shared" si="45"/>
        <v>295.91051650000003</v>
      </c>
      <c r="H3067" s="5" t="s">
        <v>55</v>
      </c>
      <c r="I3067" s="5" t="s">
        <v>313</v>
      </c>
      <c r="J3067" s="5" t="s">
        <v>1702</v>
      </c>
      <c r="K3067" s="5" t="s">
        <v>58</v>
      </c>
      <c r="L3067" s="5" t="s">
        <v>30</v>
      </c>
      <c r="M3067" s="5" t="s">
        <v>31</v>
      </c>
    </row>
    <row r="3068" spans="1:13" outlineLevel="2" x14ac:dyDescent="0.3">
      <c r="A3068" s="5" t="s">
        <v>36</v>
      </c>
      <c r="B3068" s="5" t="s">
        <v>290</v>
      </c>
      <c r="C3068" s="5" t="s">
        <v>1701</v>
      </c>
      <c r="D3068" s="5" t="s">
        <v>1699</v>
      </c>
      <c r="E3068" s="5" t="s">
        <v>1700</v>
      </c>
      <c r="F3068" s="6">
        <v>8285.4944620000006</v>
      </c>
      <c r="G3068" s="6">
        <f t="shared" si="45"/>
        <v>414.27472310000007</v>
      </c>
      <c r="H3068" s="5" t="s">
        <v>55</v>
      </c>
      <c r="I3068" s="5" t="s">
        <v>313</v>
      </c>
      <c r="J3068" s="5" t="s">
        <v>1702</v>
      </c>
      <c r="K3068" s="5" t="s">
        <v>58</v>
      </c>
      <c r="L3068" s="5" t="s">
        <v>234</v>
      </c>
      <c r="M3068" s="5" t="s">
        <v>31</v>
      </c>
    </row>
    <row r="3069" spans="1:13" outlineLevel="2" x14ac:dyDescent="0.3">
      <c r="A3069" s="5" t="s">
        <v>36</v>
      </c>
      <c r="B3069" s="5" t="s">
        <v>290</v>
      </c>
      <c r="D3069" s="5" t="s">
        <v>5235</v>
      </c>
      <c r="E3069" s="5" t="s">
        <v>5236</v>
      </c>
      <c r="F3069" s="6">
        <v>0</v>
      </c>
      <c r="G3069" s="6">
        <f t="shared" si="45"/>
        <v>0</v>
      </c>
      <c r="H3069" s="5" t="s">
        <v>55</v>
      </c>
      <c r="I3069" s="5" t="s">
        <v>313</v>
      </c>
      <c r="J3069" s="5" t="s">
        <v>314</v>
      </c>
      <c r="L3069" s="5" t="s">
        <v>20</v>
      </c>
    </row>
    <row r="3070" spans="1:13" outlineLevel="2" x14ac:dyDescent="0.3">
      <c r="A3070" s="5" t="s">
        <v>36</v>
      </c>
      <c r="B3070" s="5" t="s">
        <v>290</v>
      </c>
      <c r="D3070" s="5" t="s">
        <v>5295</v>
      </c>
      <c r="E3070" s="5" t="s">
        <v>5296</v>
      </c>
      <c r="F3070" s="6">
        <v>0</v>
      </c>
      <c r="G3070" s="6">
        <f t="shared" si="45"/>
        <v>0</v>
      </c>
      <c r="H3070" s="5" t="s">
        <v>55</v>
      </c>
      <c r="I3070" s="5" t="s">
        <v>313</v>
      </c>
      <c r="J3070" s="5" t="s">
        <v>314</v>
      </c>
      <c r="L3070" s="5" t="s">
        <v>109</v>
      </c>
    </row>
    <row r="3071" spans="1:13" outlineLevel="2" x14ac:dyDescent="0.3">
      <c r="A3071" s="5" t="s">
        <v>36</v>
      </c>
      <c r="B3071" s="5" t="s">
        <v>290</v>
      </c>
      <c r="D3071" s="5" t="s">
        <v>5327</v>
      </c>
      <c r="E3071" s="5" t="s">
        <v>5328</v>
      </c>
      <c r="F3071" s="6">
        <v>0</v>
      </c>
      <c r="G3071" s="6">
        <f t="shared" si="45"/>
        <v>0</v>
      </c>
      <c r="H3071" s="5" t="s">
        <v>55</v>
      </c>
      <c r="I3071" s="5" t="s">
        <v>313</v>
      </c>
      <c r="J3071" s="5" t="s">
        <v>314</v>
      </c>
      <c r="L3071" s="5" t="s">
        <v>90</v>
      </c>
    </row>
    <row r="3072" spans="1:13" outlineLevel="2" x14ac:dyDescent="0.3">
      <c r="A3072" s="5" t="s">
        <v>36</v>
      </c>
      <c r="B3072" s="5" t="s">
        <v>290</v>
      </c>
      <c r="C3072" s="5" t="s">
        <v>3239</v>
      </c>
      <c r="D3072" s="5" t="s">
        <v>5360</v>
      </c>
      <c r="E3072" s="5" t="s">
        <v>5361</v>
      </c>
      <c r="F3072" s="6">
        <v>0</v>
      </c>
      <c r="G3072" s="6">
        <f t="shared" si="45"/>
        <v>0</v>
      </c>
      <c r="H3072" s="5" t="s">
        <v>55</v>
      </c>
      <c r="I3072" s="5" t="s">
        <v>313</v>
      </c>
      <c r="J3072" s="5" t="s">
        <v>3498</v>
      </c>
      <c r="L3072" s="5" t="s">
        <v>59</v>
      </c>
      <c r="M3072" s="5" t="s">
        <v>31</v>
      </c>
    </row>
    <row r="3073" spans="1:13" outlineLevel="2" x14ac:dyDescent="0.3">
      <c r="A3073" s="5" t="s">
        <v>36</v>
      </c>
      <c r="B3073" s="5" t="s">
        <v>290</v>
      </c>
      <c r="D3073" s="5" t="s">
        <v>5375</v>
      </c>
      <c r="E3073" s="5" t="s">
        <v>5376</v>
      </c>
      <c r="F3073" s="6">
        <v>0</v>
      </c>
      <c r="G3073" s="6">
        <f t="shared" si="45"/>
        <v>0</v>
      </c>
      <c r="H3073" s="5" t="s">
        <v>55</v>
      </c>
      <c r="I3073" s="5" t="s">
        <v>313</v>
      </c>
      <c r="J3073" s="5" t="s">
        <v>314</v>
      </c>
      <c r="L3073" s="5" t="s">
        <v>1176</v>
      </c>
    </row>
    <row r="3074" spans="1:13" outlineLevel="2" x14ac:dyDescent="0.3">
      <c r="A3074" s="5" t="s">
        <v>36</v>
      </c>
      <c r="B3074" s="5" t="s">
        <v>290</v>
      </c>
      <c r="D3074" s="5" t="s">
        <v>5406</v>
      </c>
      <c r="E3074" s="5" t="s">
        <v>5407</v>
      </c>
      <c r="F3074" s="6">
        <v>0</v>
      </c>
      <c r="G3074" s="6">
        <f t="shared" si="45"/>
        <v>0</v>
      </c>
      <c r="H3074" s="5" t="s">
        <v>55</v>
      </c>
      <c r="I3074" s="5" t="s">
        <v>313</v>
      </c>
      <c r="J3074" s="5" t="s">
        <v>314</v>
      </c>
      <c r="L3074" s="5" t="s">
        <v>74</v>
      </c>
    </row>
    <row r="3075" spans="1:13" outlineLevel="2" x14ac:dyDescent="0.3">
      <c r="A3075" s="5" t="s">
        <v>36</v>
      </c>
      <c r="B3075" s="5" t="s">
        <v>290</v>
      </c>
      <c r="D3075" s="5" t="s">
        <v>3386</v>
      </c>
      <c r="E3075" s="5" t="s">
        <v>3387</v>
      </c>
      <c r="F3075" s="6">
        <v>2071.3736155000001</v>
      </c>
      <c r="G3075" s="6">
        <f t="shared" si="45"/>
        <v>103.56868077500002</v>
      </c>
      <c r="H3075" s="5" t="s">
        <v>55</v>
      </c>
      <c r="I3075" s="5" t="s">
        <v>313</v>
      </c>
      <c r="J3075" s="5" t="s">
        <v>314</v>
      </c>
      <c r="K3075" s="5" t="s">
        <v>58</v>
      </c>
      <c r="L3075" s="5" t="s">
        <v>811</v>
      </c>
      <c r="M3075" s="5" t="s">
        <v>21</v>
      </c>
    </row>
    <row r="3076" spans="1:13" outlineLevel="2" x14ac:dyDescent="0.3">
      <c r="A3076" s="5" t="s">
        <v>36</v>
      </c>
      <c r="B3076" s="5" t="s">
        <v>290</v>
      </c>
      <c r="C3076" s="5" t="s">
        <v>3239</v>
      </c>
      <c r="D3076" s="5" t="s">
        <v>5457</v>
      </c>
      <c r="E3076" s="5" t="s">
        <v>5458</v>
      </c>
      <c r="F3076" s="6">
        <v>0</v>
      </c>
      <c r="G3076" s="6">
        <f t="shared" si="45"/>
        <v>0</v>
      </c>
      <c r="H3076" s="5" t="s">
        <v>55</v>
      </c>
      <c r="I3076" s="5" t="s">
        <v>313</v>
      </c>
      <c r="J3076" s="5" t="s">
        <v>3498</v>
      </c>
      <c r="L3076" s="5" t="s">
        <v>434</v>
      </c>
      <c r="M3076" s="5" t="s">
        <v>31</v>
      </c>
    </row>
    <row r="3077" spans="1:13" outlineLevel="2" x14ac:dyDescent="0.3">
      <c r="A3077" s="5" t="s">
        <v>36</v>
      </c>
      <c r="B3077" s="5" t="s">
        <v>290</v>
      </c>
      <c r="C3077" s="5" t="s">
        <v>1695</v>
      </c>
      <c r="D3077" s="5" t="s">
        <v>4021</v>
      </c>
      <c r="E3077" s="5" t="s">
        <v>4022</v>
      </c>
      <c r="F3077" s="6">
        <v>1183.6420659999999</v>
      </c>
      <c r="G3077" s="6">
        <f t="shared" si="45"/>
        <v>59.182103299999994</v>
      </c>
      <c r="H3077" s="5" t="s">
        <v>55</v>
      </c>
      <c r="I3077" s="5" t="s">
        <v>313</v>
      </c>
      <c r="J3077" s="5" t="s">
        <v>1702</v>
      </c>
      <c r="K3077" s="5" t="s">
        <v>58</v>
      </c>
      <c r="L3077" s="5" t="s">
        <v>408</v>
      </c>
      <c r="M3077" s="5" t="s">
        <v>31</v>
      </c>
    </row>
    <row r="3078" spans="1:13" outlineLevel="2" x14ac:dyDescent="0.3">
      <c r="A3078" s="5" t="s">
        <v>36</v>
      </c>
      <c r="B3078" s="5" t="s">
        <v>290</v>
      </c>
      <c r="D3078" s="5" t="s">
        <v>4491</v>
      </c>
      <c r="E3078" s="5" t="s">
        <v>4492</v>
      </c>
      <c r="F3078" s="6">
        <v>621.41208465</v>
      </c>
      <c r="G3078" s="6">
        <f t="shared" si="45"/>
        <v>31.070604232500003</v>
      </c>
      <c r="H3078" s="5" t="s">
        <v>55</v>
      </c>
      <c r="I3078" s="5" t="s">
        <v>313</v>
      </c>
      <c r="K3078" s="5" t="s">
        <v>58</v>
      </c>
      <c r="L3078" s="5" t="s">
        <v>811</v>
      </c>
      <c r="M3078" s="5" t="s">
        <v>21</v>
      </c>
    </row>
    <row r="3079" spans="1:13" outlineLevel="2" x14ac:dyDescent="0.3">
      <c r="A3079" s="5" t="s">
        <v>36</v>
      </c>
      <c r="B3079" s="5" t="s">
        <v>290</v>
      </c>
      <c r="D3079" s="5" t="s">
        <v>5573</v>
      </c>
      <c r="E3079" s="5" t="s">
        <v>5574</v>
      </c>
      <c r="F3079" s="6">
        <v>0</v>
      </c>
      <c r="G3079" s="6">
        <f t="shared" si="45"/>
        <v>0</v>
      </c>
      <c r="H3079" s="5" t="s">
        <v>55</v>
      </c>
      <c r="I3079" s="5" t="s">
        <v>313</v>
      </c>
      <c r="J3079" s="5" t="s">
        <v>314</v>
      </c>
      <c r="L3079" s="5" t="s">
        <v>811</v>
      </c>
      <c r="M3079" s="5" t="s">
        <v>21</v>
      </c>
    </row>
    <row r="3080" spans="1:13" outlineLevel="2" x14ac:dyDescent="0.3">
      <c r="A3080" s="5" t="s">
        <v>36</v>
      </c>
      <c r="B3080" s="5" t="s">
        <v>290</v>
      </c>
      <c r="D3080" s="5" t="s">
        <v>5677</v>
      </c>
      <c r="E3080" s="5" t="s">
        <v>5678</v>
      </c>
      <c r="F3080" s="6">
        <v>0</v>
      </c>
      <c r="G3080" s="6">
        <f t="shared" si="45"/>
        <v>0</v>
      </c>
      <c r="H3080" s="5" t="s">
        <v>55</v>
      </c>
      <c r="I3080" s="5" t="s">
        <v>313</v>
      </c>
      <c r="J3080" s="5" t="s">
        <v>314</v>
      </c>
      <c r="L3080" s="5" t="s">
        <v>109</v>
      </c>
    </row>
    <row r="3081" spans="1:13" outlineLevel="2" x14ac:dyDescent="0.3">
      <c r="A3081" s="5" t="s">
        <v>36</v>
      </c>
      <c r="B3081" s="5" t="s">
        <v>290</v>
      </c>
      <c r="C3081" s="5" t="s">
        <v>1695</v>
      </c>
      <c r="D3081" s="5" t="s">
        <v>1908</v>
      </c>
      <c r="E3081" s="5" t="s">
        <v>1909</v>
      </c>
      <c r="F3081" s="6">
        <v>7021.9565565450002</v>
      </c>
      <c r="G3081" s="6">
        <f t="shared" si="45"/>
        <v>351.09782782725006</v>
      </c>
      <c r="H3081" s="5" t="s">
        <v>55</v>
      </c>
      <c r="I3081" s="5" t="s">
        <v>56</v>
      </c>
      <c r="J3081" s="5" t="s">
        <v>57</v>
      </c>
      <c r="K3081" s="5" t="s">
        <v>58</v>
      </c>
      <c r="L3081" s="5" t="s">
        <v>374</v>
      </c>
      <c r="M3081" s="5" t="s">
        <v>21</v>
      </c>
    </row>
    <row r="3082" spans="1:13" outlineLevel="2" x14ac:dyDescent="0.3">
      <c r="A3082" s="5" t="s">
        <v>36</v>
      </c>
      <c r="B3082" s="5" t="s">
        <v>290</v>
      </c>
      <c r="C3082" s="5" t="s">
        <v>3239</v>
      </c>
      <c r="D3082" s="5" t="s">
        <v>5803</v>
      </c>
      <c r="E3082" s="5" t="s">
        <v>5804</v>
      </c>
      <c r="F3082" s="6">
        <v>0</v>
      </c>
      <c r="G3082" s="6">
        <f t="shared" si="45"/>
        <v>0</v>
      </c>
      <c r="H3082" s="5" t="s">
        <v>55</v>
      </c>
      <c r="I3082" s="5" t="s">
        <v>313</v>
      </c>
      <c r="J3082" s="5" t="s">
        <v>3498</v>
      </c>
      <c r="L3082" s="5" t="s">
        <v>41</v>
      </c>
      <c r="M3082" s="5" t="s">
        <v>31</v>
      </c>
    </row>
    <row r="3083" spans="1:13" outlineLevel="2" x14ac:dyDescent="0.3">
      <c r="A3083" s="5" t="s">
        <v>36</v>
      </c>
      <c r="B3083" s="5" t="s">
        <v>290</v>
      </c>
      <c r="D3083" s="5" t="s">
        <v>5839</v>
      </c>
      <c r="E3083" s="5" t="s">
        <v>5840</v>
      </c>
      <c r="F3083" s="6">
        <v>0</v>
      </c>
      <c r="G3083" s="6">
        <f t="shared" si="45"/>
        <v>0</v>
      </c>
      <c r="H3083" s="5" t="s">
        <v>55</v>
      </c>
      <c r="I3083" s="5" t="s">
        <v>313</v>
      </c>
      <c r="J3083" s="5" t="s">
        <v>314</v>
      </c>
      <c r="L3083" s="5" t="s">
        <v>109</v>
      </c>
    </row>
    <row r="3084" spans="1:13" outlineLevel="2" x14ac:dyDescent="0.3">
      <c r="A3084" s="5" t="s">
        <v>36</v>
      </c>
      <c r="B3084" s="5" t="s">
        <v>290</v>
      </c>
      <c r="D3084" s="5" t="s">
        <v>5847</v>
      </c>
      <c r="E3084" s="5" t="s">
        <v>5848</v>
      </c>
      <c r="F3084" s="6">
        <v>0</v>
      </c>
      <c r="G3084" s="6">
        <f t="shared" si="45"/>
        <v>0</v>
      </c>
      <c r="H3084" s="5" t="s">
        <v>55</v>
      </c>
      <c r="I3084" s="5" t="s">
        <v>313</v>
      </c>
      <c r="J3084" s="5" t="s">
        <v>314</v>
      </c>
      <c r="L3084" s="5" t="s">
        <v>811</v>
      </c>
      <c r="M3084" s="5" t="s">
        <v>21</v>
      </c>
    </row>
    <row r="3085" spans="1:13" outlineLevel="2" x14ac:dyDescent="0.3">
      <c r="A3085" s="5" t="s">
        <v>36</v>
      </c>
      <c r="B3085" s="5" t="s">
        <v>290</v>
      </c>
      <c r="D3085" s="5" t="s">
        <v>3256</v>
      </c>
      <c r="E3085" s="5" t="s">
        <v>3257</v>
      </c>
      <c r="F3085" s="6">
        <v>2367.2841319999998</v>
      </c>
      <c r="G3085" s="6">
        <f t="shared" si="45"/>
        <v>118.36420659999999</v>
      </c>
      <c r="H3085" s="5" t="s">
        <v>55</v>
      </c>
      <c r="I3085" s="5" t="s">
        <v>313</v>
      </c>
      <c r="J3085" s="5" t="s">
        <v>314</v>
      </c>
      <c r="K3085" s="5" t="s">
        <v>58</v>
      </c>
      <c r="L3085" s="5" t="s">
        <v>1569</v>
      </c>
      <c r="M3085" s="5" t="s">
        <v>21</v>
      </c>
    </row>
    <row r="3086" spans="1:13" outlineLevel="2" x14ac:dyDescent="0.3">
      <c r="A3086" s="5" t="s">
        <v>36</v>
      </c>
      <c r="B3086" s="5" t="s">
        <v>290</v>
      </c>
      <c r="D3086" s="5" t="s">
        <v>1925</v>
      </c>
      <c r="E3086" s="5" t="s">
        <v>1926</v>
      </c>
      <c r="F3086" s="6">
        <v>6865.1239827999998</v>
      </c>
      <c r="G3086" s="6">
        <f t="shared" si="45"/>
        <v>343.25619914000004</v>
      </c>
      <c r="H3086" s="5" t="s">
        <v>55</v>
      </c>
      <c r="I3086" s="5" t="s">
        <v>313</v>
      </c>
      <c r="J3086" s="5" t="s">
        <v>314</v>
      </c>
      <c r="K3086" s="5" t="s">
        <v>58</v>
      </c>
      <c r="L3086" s="5" t="s">
        <v>90</v>
      </c>
      <c r="M3086" s="5" t="s">
        <v>21</v>
      </c>
    </row>
    <row r="3087" spans="1:13" outlineLevel="2" x14ac:dyDescent="0.3">
      <c r="A3087" s="5" t="s">
        <v>36</v>
      </c>
      <c r="B3087" s="5" t="s">
        <v>290</v>
      </c>
      <c r="D3087" s="5" t="s">
        <v>5966</v>
      </c>
      <c r="E3087" s="5" t="s">
        <v>5967</v>
      </c>
      <c r="F3087" s="6">
        <v>0</v>
      </c>
      <c r="G3087" s="6">
        <f t="shared" si="45"/>
        <v>0</v>
      </c>
      <c r="H3087" s="5" t="s">
        <v>55</v>
      </c>
      <c r="I3087" s="5" t="s">
        <v>313</v>
      </c>
      <c r="J3087" s="5" t="s">
        <v>314</v>
      </c>
      <c r="L3087" s="5" t="s">
        <v>109</v>
      </c>
    </row>
    <row r="3088" spans="1:13" outlineLevel="2" x14ac:dyDescent="0.3">
      <c r="A3088" s="5" t="s">
        <v>36</v>
      </c>
      <c r="B3088" s="5" t="s">
        <v>290</v>
      </c>
      <c r="C3088" s="5" t="s">
        <v>3239</v>
      </c>
      <c r="D3088" s="5" t="s">
        <v>5972</v>
      </c>
      <c r="E3088" s="5" t="s">
        <v>5973</v>
      </c>
      <c r="F3088" s="6">
        <v>0</v>
      </c>
      <c r="G3088" s="6">
        <f t="shared" si="45"/>
        <v>0</v>
      </c>
      <c r="H3088" s="5" t="s">
        <v>55</v>
      </c>
      <c r="I3088" s="5" t="s">
        <v>313</v>
      </c>
      <c r="J3088" s="5" t="s">
        <v>3498</v>
      </c>
      <c r="L3088" s="5" t="s">
        <v>434</v>
      </c>
      <c r="M3088" s="5" t="s">
        <v>31</v>
      </c>
    </row>
    <row r="3089" spans="1:13" outlineLevel="2" x14ac:dyDescent="0.3">
      <c r="A3089" s="5" t="s">
        <v>36</v>
      </c>
      <c r="B3089" s="5" t="s">
        <v>290</v>
      </c>
      <c r="D3089" s="5" t="s">
        <v>3818</v>
      </c>
      <c r="E3089" s="5" t="s">
        <v>3819</v>
      </c>
      <c r="F3089" s="6">
        <v>1420.3704792000001</v>
      </c>
      <c r="G3089" s="6">
        <f t="shared" si="45"/>
        <v>71.01852396000001</v>
      </c>
      <c r="H3089" s="5" t="s">
        <v>55</v>
      </c>
      <c r="I3089" s="5" t="s">
        <v>313</v>
      </c>
      <c r="J3089" s="5" t="s">
        <v>314</v>
      </c>
      <c r="K3089" s="5" t="s">
        <v>58</v>
      </c>
      <c r="L3089" s="5" t="s">
        <v>109</v>
      </c>
    </row>
    <row r="3090" spans="1:13" outlineLevel="2" x14ac:dyDescent="0.3">
      <c r="A3090" s="5" t="s">
        <v>36</v>
      </c>
      <c r="B3090" s="5" t="s">
        <v>290</v>
      </c>
      <c r="C3090" s="5" t="s">
        <v>1695</v>
      </c>
      <c r="D3090" s="5" t="s">
        <v>3775</v>
      </c>
      <c r="E3090" s="5" t="s">
        <v>3776</v>
      </c>
      <c r="F3090" s="6">
        <v>1479.5525825</v>
      </c>
      <c r="G3090" s="6">
        <f t="shared" si="45"/>
        <v>73.977629125000007</v>
      </c>
      <c r="H3090" s="5" t="s">
        <v>55</v>
      </c>
      <c r="I3090" s="5" t="s">
        <v>313</v>
      </c>
      <c r="J3090" s="5" t="s">
        <v>314</v>
      </c>
      <c r="K3090" s="5" t="s">
        <v>58</v>
      </c>
      <c r="L3090" s="5" t="s">
        <v>59</v>
      </c>
    </row>
    <row r="3091" spans="1:13" outlineLevel="2" x14ac:dyDescent="0.3">
      <c r="A3091" s="5" t="s">
        <v>36</v>
      </c>
      <c r="B3091" s="5" t="s">
        <v>290</v>
      </c>
      <c r="C3091" s="5" t="s">
        <v>1695</v>
      </c>
      <c r="D3091" s="5" t="s">
        <v>3581</v>
      </c>
      <c r="E3091" s="5" t="s">
        <v>3582</v>
      </c>
      <c r="F3091" s="6">
        <v>1775.4630990000001</v>
      </c>
      <c r="G3091" s="6">
        <f t="shared" si="45"/>
        <v>88.773154950000006</v>
      </c>
      <c r="H3091" s="5" t="s">
        <v>55</v>
      </c>
      <c r="I3091" s="5" t="s">
        <v>313</v>
      </c>
      <c r="J3091" s="5" t="s">
        <v>314</v>
      </c>
      <c r="K3091" s="5" t="s">
        <v>58</v>
      </c>
      <c r="L3091" s="5" t="s">
        <v>109</v>
      </c>
    </row>
    <row r="3092" spans="1:13" outlineLevel="2" x14ac:dyDescent="0.3">
      <c r="A3092" s="5" t="s">
        <v>36</v>
      </c>
      <c r="B3092" s="5" t="s">
        <v>290</v>
      </c>
      <c r="D3092" s="5" t="s">
        <v>6113</v>
      </c>
      <c r="E3092" s="5" t="s">
        <v>6114</v>
      </c>
      <c r="F3092" s="6">
        <v>0</v>
      </c>
      <c r="G3092" s="6">
        <f t="shared" si="45"/>
        <v>0</v>
      </c>
      <c r="H3092" s="5" t="s">
        <v>55</v>
      </c>
      <c r="I3092" s="5" t="s">
        <v>313</v>
      </c>
      <c r="J3092" s="5" t="s">
        <v>314</v>
      </c>
      <c r="L3092" s="5" t="s">
        <v>109</v>
      </c>
    </row>
    <row r="3093" spans="1:13" outlineLevel="2" x14ac:dyDescent="0.3">
      <c r="A3093" s="5" t="s">
        <v>36</v>
      </c>
      <c r="B3093" s="5" t="s">
        <v>290</v>
      </c>
      <c r="C3093" s="5" t="s">
        <v>1695</v>
      </c>
      <c r="D3093" s="5" t="s">
        <v>1693</v>
      </c>
      <c r="E3093" s="5" t="s">
        <v>1694</v>
      </c>
      <c r="F3093" s="6">
        <v>8300.8866500000004</v>
      </c>
      <c r="G3093" s="6">
        <f t="shared" si="45"/>
        <v>415.04433250000005</v>
      </c>
      <c r="H3093" s="5" t="s">
        <v>159</v>
      </c>
      <c r="I3093" s="5" t="s">
        <v>160</v>
      </c>
      <c r="J3093" s="5" t="s">
        <v>791</v>
      </c>
      <c r="K3093" s="5" t="s">
        <v>58</v>
      </c>
      <c r="L3093" s="5" t="s">
        <v>408</v>
      </c>
      <c r="M3093" s="5" t="s">
        <v>31</v>
      </c>
    </row>
    <row r="3094" spans="1:13" outlineLevel="2" x14ac:dyDescent="0.3">
      <c r="A3094" s="5" t="s">
        <v>36</v>
      </c>
      <c r="B3094" s="5" t="s">
        <v>290</v>
      </c>
      <c r="C3094" s="5" t="s">
        <v>1695</v>
      </c>
      <c r="D3094" s="5" t="s">
        <v>1693</v>
      </c>
      <c r="E3094" s="5" t="s">
        <v>1694</v>
      </c>
      <c r="F3094" s="6">
        <v>7324.3117500000008</v>
      </c>
      <c r="G3094" s="6">
        <f t="shared" si="45"/>
        <v>366.21558750000008</v>
      </c>
      <c r="H3094" s="5" t="s">
        <v>159</v>
      </c>
      <c r="I3094" s="5" t="s">
        <v>160</v>
      </c>
      <c r="J3094" s="5" t="s">
        <v>791</v>
      </c>
      <c r="K3094" s="5" t="s">
        <v>99</v>
      </c>
      <c r="L3094" s="5" t="s">
        <v>408</v>
      </c>
      <c r="M3094" s="5" t="s">
        <v>31</v>
      </c>
    </row>
    <row r="3095" spans="1:13" outlineLevel="2" x14ac:dyDescent="0.3">
      <c r="A3095" s="5" t="s">
        <v>36</v>
      </c>
      <c r="B3095" s="5" t="s">
        <v>290</v>
      </c>
      <c r="D3095" s="5" t="s">
        <v>311</v>
      </c>
      <c r="E3095" s="5" t="s">
        <v>312</v>
      </c>
      <c r="F3095" s="6">
        <v>47937.503672999999</v>
      </c>
      <c r="G3095" s="6">
        <f t="shared" si="45"/>
        <v>2396.8751836500001</v>
      </c>
      <c r="H3095" s="5" t="s">
        <v>55</v>
      </c>
      <c r="I3095" s="5" t="s">
        <v>313</v>
      </c>
      <c r="J3095" s="5" t="s">
        <v>314</v>
      </c>
      <c r="K3095" s="5" t="s">
        <v>99</v>
      </c>
      <c r="L3095" s="5" t="s">
        <v>74</v>
      </c>
    </row>
    <row r="3096" spans="1:13" outlineLevel="2" x14ac:dyDescent="0.3">
      <c r="A3096" s="5" t="s">
        <v>36</v>
      </c>
      <c r="B3096" s="5" t="s">
        <v>290</v>
      </c>
      <c r="D3096" s="5" t="s">
        <v>311</v>
      </c>
      <c r="E3096" s="5" t="s">
        <v>772</v>
      </c>
      <c r="F3096" s="6">
        <v>22093.367659740001</v>
      </c>
      <c r="G3096" s="6">
        <f t="shared" si="45"/>
        <v>1104.6683829870001</v>
      </c>
      <c r="H3096" s="5" t="s">
        <v>320</v>
      </c>
      <c r="I3096" s="5" t="s">
        <v>321</v>
      </c>
      <c r="J3096" s="5" t="s">
        <v>322</v>
      </c>
      <c r="K3096" s="5" t="s">
        <v>99</v>
      </c>
      <c r="L3096" s="5" t="s">
        <v>74</v>
      </c>
    </row>
    <row r="3097" spans="1:13" outlineLevel="2" x14ac:dyDescent="0.3">
      <c r="A3097" s="5" t="s">
        <v>36</v>
      </c>
      <c r="B3097" s="5" t="s">
        <v>290</v>
      </c>
      <c r="D3097" s="5" t="s">
        <v>311</v>
      </c>
      <c r="E3097" s="5" t="s">
        <v>803</v>
      </c>
      <c r="F3097" s="6">
        <v>21477.966098688001</v>
      </c>
      <c r="G3097" s="6">
        <f t="shared" si="45"/>
        <v>1073.8983049344001</v>
      </c>
      <c r="H3097" s="5" t="s">
        <v>84</v>
      </c>
      <c r="I3097" s="5" t="s">
        <v>364</v>
      </c>
      <c r="K3097" s="5" t="s">
        <v>169</v>
      </c>
      <c r="L3097" s="5" t="s">
        <v>74</v>
      </c>
    </row>
    <row r="3098" spans="1:13" outlineLevel="2" x14ac:dyDescent="0.3">
      <c r="A3098" s="5" t="s">
        <v>36</v>
      </c>
      <c r="B3098" s="5" t="s">
        <v>290</v>
      </c>
      <c r="D3098" s="5" t="s">
        <v>2260</v>
      </c>
      <c r="E3098" s="5" t="s">
        <v>2261</v>
      </c>
      <c r="F3098" s="6">
        <v>5264.3123495999998</v>
      </c>
      <c r="G3098" s="6">
        <f t="shared" si="45"/>
        <v>263.21561747999999</v>
      </c>
      <c r="H3098" s="5" t="s">
        <v>1668</v>
      </c>
      <c r="I3098" s="5" t="s">
        <v>1669</v>
      </c>
      <c r="J3098" s="5" t="s">
        <v>1670</v>
      </c>
      <c r="K3098" s="5" t="s">
        <v>67</v>
      </c>
      <c r="L3098" s="5" t="s">
        <v>408</v>
      </c>
    </row>
    <row r="3099" spans="1:13" outlineLevel="2" x14ac:dyDescent="0.3">
      <c r="A3099" s="5" t="s">
        <v>36</v>
      </c>
      <c r="B3099" s="5" t="s">
        <v>290</v>
      </c>
      <c r="D3099" s="5" t="s">
        <v>6161</v>
      </c>
      <c r="E3099" s="5" t="s">
        <v>6162</v>
      </c>
      <c r="F3099" s="6">
        <v>0</v>
      </c>
      <c r="G3099" s="6">
        <f t="shared" si="45"/>
        <v>0</v>
      </c>
      <c r="H3099" s="5" t="s">
        <v>55</v>
      </c>
      <c r="I3099" s="5" t="s">
        <v>313</v>
      </c>
      <c r="J3099" s="5" t="s">
        <v>314</v>
      </c>
      <c r="L3099" s="5" t="s">
        <v>59</v>
      </c>
    </row>
    <row r="3100" spans="1:13" outlineLevel="1" x14ac:dyDescent="0.3">
      <c r="B3100" s="11" t="s">
        <v>6442</v>
      </c>
      <c r="F3100" s="6">
        <f>SUBTOTAL(9,F3056:F3099)</f>
        <v>231253.326850324</v>
      </c>
      <c r="G3100" s="6">
        <f>SUBTOTAL(9,G3056:G3099)</f>
        <v>11562.666342516201</v>
      </c>
    </row>
    <row r="3101" spans="1:13" outlineLevel="2" x14ac:dyDescent="0.3">
      <c r="A3101" s="5" t="s">
        <v>36</v>
      </c>
      <c r="B3101" s="5" t="s">
        <v>482</v>
      </c>
      <c r="C3101" s="5" t="s">
        <v>1249</v>
      </c>
      <c r="D3101" s="5" t="s">
        <v>2627</v>
      </c>
      <c r="E3101" s="5" t="s">
        <v>2628</v>
      </c>
      <c r="F3101" s="6">
        <v>3978.1085378297303</v>
      </c>
      <c r="G3101" s="6">
        <f t="shared" si="45"/>
        <v>198.90542689148651</v>
      </c>
      <c r="H3101" s="5" t="s">
        <v>55</v>
      </c>
      <c r="I3101" s="5" t="s">
        <v>56</v>
      </c>
      <c r="J3101" s="5" t="s">
        <v>57</v>
      </c>
      <c r="K3101" s="5" t="s">
        <v>58</v>
      </c>
      <c r="L3101" s="5" t="s">
        <v>109</v>
      </c>
      <c r="M3101" s="5" t="s">
        <v>21</v>
      </c>
    </row>
    <row r="3102" spans="1:13" outlineLevel="2" x14ac:dyDescent="0.3">
      <c r="A3102" s="5" t="s">
        <v>36</v>
      </c>
      <c r="B3102" s="5" t="s">
        <v>482</v>
      </c>
      <c r="C3102" s="5" t="s">
        <v>2668</v>
      </c>
      <c r="D3102" s="5" t="s">
        <v>2666</v>
      </c>
      <c r="E3102" s="5" t="s">
        <v>2667</v>
      </c>
      <c r="F3102" s="6">
        <v>3850</v>
      </c>
      <c r="G3102" s="6">
        <f t="shared" si="45"/>
        <v>192.5</v>
      </c>
      <c r="H3102" s="5" t="s">
        <v>53</v>
      </c>
      <c r="I3102" s="5" t="s">
        <v>54</v>
      </c>
      <c r="J3102" s="5" t="s">
        <v>1151</v>
      </c>
      <c r="K3102" s="5" t="s">
        <v>169</v>
      </c>
      <c r="L3102" s="5" t="s">
        <v>850</v>
      </c>
      <c r="M3102" s="5" t="s">
        <v>31</v>
      </c>
    </row>
    <row r="3103" spans="1:13" outlineLevel="2" x14ac:dyDescent="0.3">
      <c r="A3103" s="5" t="s">
        <v>36</v>
      </c>
      <c r="B3103" s="5" t="s">
        <v>482</v>
      </c>
      <c r="C3103" s="5" t="s">
        <v>1249</v>
      </c>
      <c r="D3103" s="5" t="s">
        <v>2769</v>
      </c>
      <c r="E3103" s="5" t="s">
        <v>2770</v>
      </c>
      <c r="F3103" s="6">
        <v>3444.4675640410001</v>
      </c>
      <c r="G3103" s="6">
        <f t="shared" si="45"/>
        <v>172.22337820205001</v>
      </c>
      <c r="H3103" s="5" t="s">
        <v>159</v>
      </c>
      <c r="I3103" s="5" t="s">
        <v>2771</v>
      </c>
      <c r="J3103" s="5" t="s">
        <v>2772</v>
      </c>
      <c r="K3103" s="5" t="s">
        <v>254</v>
      </c>
      <c r="L3103" s="5" t="s">
        <v>59</v>
      </c>
      <c r="M3103" s="5" t="s">
        <v>31</v>
      </c>
    </row>
    <row r="3104" spans="1:13" outlineLevel="2" x14ac:dyDescent="0.3">
      <c r="A3104" s="5" t="s">
        <v>36</v>
      </c>
      <c r="B3104" s="5" t="s">
        <v>482</v>
      </c>
      <c r="D3104" s="5" t="s">
        <v>4240</v>
      </c>
      <c r="E3104" s="5" t="s">
        <v>4241</v>
      </c>
      <c r="F3104" s="6">
        <v>946.91365280000002</v>
      </c>
      <c r="G3104" s="6">
        <f t="shared" si="45"/>
        <v>47.345682640000007</v>
      </c>
      <c r="H3104" s="5" t="s">
        <v>55</v>
      </c>
      <c r="I3104" s="5" t="s">
        <v>56</v>
      </c>
      <c r="J3104" s="5" t="s">
        <v>57</v>
      </c>
      <c r="K3104" s="5" t="s">
        <v>58</v>
      </c>
      <c r="L3104" s="5" t="s">
        <v>90</v>
      </c>
      <c r="M3104" s="5" t="s">
        <v>21</v>
      </c>
    </row>
    <row r="3105" spans="1:13" outlineLevel="2" x14ac:dyDescent="0.3">
      <c r="A3105" s="5" t="s">
        <v>36</v>
      </c>
      <c r="B3105" s="5" t="s">
        <v>482</v>
      </c>
      <c r="C3105" s="5" t="s">
        <v>1249</v>
      </c>
      <c r="D3105" s="5" t="s">
        <v>4161</v>
      </c>
      <c r="E3105" s="5" t="s">
        <v>4162</v>
      </c>
      <c r="F3105" s="6">
        <v>1028.74</v>
      </c>
      <c r="G3105" s="6">
        <f t="shared" si="45"/>
        <v>51.437000000000005</v>
      </c>
      <c r="H3105" s="5" t="s">
        <v>159</v>
      </c>
      <c r="I3105" s="5" t="s">
        <v>798</v>
      </c>
      <c r="J3105" s="5" t="s">
        <v>799</v>
      </c>
      <c r="K3105" s="5" t="s">
        <v>67</v>
      </c>
      <c r="L3105" s="5" t="s">
        <v>184</v>
      </c>
      <c r="M3105" s="5" t="s">
        <v>31</v>
      </c>
    </row>
    <row r="3106" spans="1:13" outlineLevel="2" x14ac:dyDescent="0.3">
      <c r="A3106" s="5" t="s">
        <v>36</v>
      </c>
      <c r="B3106" s="5" t="s">
        <v>482</v>
      </c>
      <c r="D3106" s="5" t="s">
        <v>4522</v>
      </c>
      <c r="E3106" s="5" t="s">
        <v>4523</v>
      </c>
      <c r="F3106" s="6">
        <v>591.82103299999994</v>
      </c>
      <c r="G3106" s="6">
        <f t="shared" si="45"/>
        <v>29.591051649999997</v>
      </c>
      <c r="H3106" s="5" t="s">
        <v>55</v>
      </c>
      <c r="I3106" s="5" t="s">
        <v>313</v>
      </c>
      <c r="J3106" s="5" t="s">
        <v>314</v>
      </c>
      <c r="K3106" s="5" t="s">
        <v>58</v>
      </c>
      <c r="L3106" s="5" t="s">
        <v>90</v>
      </c>
      <c r="M3106" s="5" t="s">
        <v>21</v>
      </c>
    </row>
    <row r="3107" spans="1:13" outlineLevel="2" x14ac:dyDescent="0.3">
      <c r="A3107" s="5" t="s">
        <v>36</v>
      </c>
      <c r="B3107" s="5" t="s">
        <v>482</v>
      </c>
      <c r="C3107" s="5" t="s">
        <v>1249</v>
      </c>
      <c r="D3107" s="5" t="s">
        <v>3169</v>
      </c>
      <c r="E3107" s="5" t="s">
        <v>3170</v>
      </c>
      <c r="F3107" s="6">
        <v>2500</v>
      </c>
      <c r="G3107" s="6">
        <f t="shared" si="45"/>
        <v>125</v>
      </c>
      <c r="H3107" s="5" t="s">
        <v>53</v>
      </c>
      <c r="I3107" s="5" t="s">
        <v>54</v>
      </c>
      <c r="J3107" s="5" t="s">
        <v>1151</v>
      </c>
      <c r="K3107" s="5" t="s">
        <v>3171</v>
      </c>
      <c r="L3107" s="5" t="s">
        <v>850</v>
      </c>
      <c r="M3107" s="5" t="s">
        <v>31</v>
      </c>
    </row>
    <row r="3108" spans="1:13" outlineLevel="2" x14ac:dyDescent="0.3">
      <c r="A3108" s="5" t="s">
        <v>36</v>
      </c>
      <c r="B3108" s="5" t="s">
        <v>482</v>
      </c>
      <c r="C3108" s="5" t="s">
        <v>1249</v>
      </c>
      <c r="D3108" s="5" t="s">
        <v>1477</v>
      </c>
      <c r="E3108" s="5" t="s">
        <v>1478</v>
      </c>
      <c r="F3108" s="6">
        <v>10520</v>
      </c>
      <c r="G3108" s="6">
        <f t="shared" si="45"/>
        <v>526</v>
      </c>
      <c r="H3108" s="5" t="s">
        <v>53</v>
      </c>
      <c r="I3108" s="5" t="s">
        <v>54</v>
      </c>
      <c r="J3108" s="5" t="s">
        <v>475</v>
      </c>
      <c r="K3108" s="5" t="s">
        <v>67</v>
      </c>
      <c r="L3108" s="5" t="s">
        <v>109</v>
      </c>
      <c r="M3108" s="5" t="s">
        <v>21</v>
      </c>
    </row>
    <row r="3109" spans="1:13" outlineLevel="2" x14ac:dyDescent="0.3">
      <c r="A3109" s="5" t="s">
        <v>36</v>
      </c>
      <c r="B3109" s="5" t="s">
        <v>482</v>
      </c>
      <c r="C3109" s="5" t="s">
        <v>1249</v>
      </c>
      <c r="D3109" s="5" t="s">
        <v>4506</v>
      </c>
      <c r="E3109" s="5" t="s">
        <v>4507</v>
      </c>
      <c r="F3109" s="6">
        <v>600</v>
      </c>
      <c r="G3109" s="6">
        <f t="shared" si="45"/>
        <v>30</v>
      </c>
      <c r="H3109" s="5" t="s">
        <v>53</v>
      </c>
      <c r="I3109" s="5" t="s">
        <v>54</v>
      </c>
      <c r="J3109" s="5" t="s">
        <v>1151</v>
      </c>
      <c r="K3109" s="5" t="s">
        <v>3171</v>
      </c>
      <c r="L3109" s="5" t="s">
        <v>850</v>
      </c>
      <c r="M3109" s="5" t="s">
        <v>31</v>
      </c>
    </row>
    <row r="3110" spans="1:13" outlineLevel="2" x14ac:dyDescent="0.3">
      <c r="A3110" s="5" t="s">
        <v>36</v>
      </c>
      <c r="B3110" s="5" t="s">
        <v>482</v>
      </c>
      <c r="C3110" s="5" t="s">
        <v>1249</v>
      </c>
      <c r="D3110" s="5" t="s">
        <v>2965</v>
      </c>
      <c r="E3110" s="5" t="s">
        <v>2966</v>
      </c>
      <c r="F3110" s="6">
        <v>2928.8929860000003</v>
      </c>
      <c r="G3110" s="6">
        <f t="shared" si="45"/>
        <v>146.44464930000001</v>
      </c>
      <c r="H3110" s="5" t="s">
        <v>583</v>
      </c>
      <c r="I3110" s="5" t="s">
        <v>584</v>
      </c>
      <c r="J3110" s="5" t="s">
        <v>654</v>
      </c>
      <c r="K3110" s="5" t="s">
        <v>67</v>
      </c>
      <c r="L3110" s="5" t="s">
        <v>370</v>
      </c>
      <c r="M3110" s="5" t="s">
        <v>31</v>
      </c>
    </row>
    <row r="3111" spans="1:13" outlineLevel="2" x14ac:dyDescent="0.3">
      <c r="A3111" s="5" t="s">
        <v>36</v>
      </c>
      <c r="B3111" s="5" t="s">
        <v>482</v>
      </c>
      <c r="C3111" s="5" t="s">
        <v>1249</v>
      </c>
      <c r="D3111" s="5" t="s">
        <v>3862</v>
      </c>
      <c r="E3111" s="5" t="s">
        <v>3863</v>
      </c>
      <c r="F3111" s="6">
        <v>1350</v>
      </c>
      <c r="G3111" s="6">
        <f t="shared" si="45"/>
        <v>67.5</v>
      </c>
      <c r="H3111" s="5" t="s">
        <v>53</v>
      </c>
      <c r="I3111" s="5" t="s">
        <v>54</v>
      </c>
      <c r="J3111" s="5" t="s">
        <v>1151</v>
      </c>
      <c r="K3111" s="5" t="s">
        <v>169</v>
      </c>
      <c r="L3111" s="5" t="s">
        <v>850</v>
      </c>
      <c r="M3111" s="5" t="s">
        <v>31</v>
      </c>
    </row>
    <row r="3112" spans="1:13" outlineLevel="2" x14ac:dyDescent="0.3">
      <c r="A3112" s="5" t="s">
        <v>36</v>
      </c>
      <c r="B3112" s="5" t="s">
        <v>482</v>
      </c>
      <c r="D3112" s="5" t="s">
        <v>5841</v>
      </c>
      <c r="E3112" s="5" t="s">
        <v>5842</v>
      </c>
      <c r="F3112" s="6">
        <v>0</v>
      </c>
      <c r="G3112" s="6">
        <f t="shared" si="45"/>
        <v>0</v>
      </c>
      <c r="H3112" s="5" t="s">
        <v>55</v>
      </c>
      <c r="I3112" s="5" t="s">
        <v>313</v>
      </c>
      <c r="J3112" s="5" t="s">
        <v>314</v>
      </c>
      <c r="L3112" s="5" t="s">
        <v>59</v>
      </c>
      <c r="M3112" s="5" t="s">
        <v>21</v>
      </c>
    </row>
    <row r="3113" spans="1:13" outlineLevel="2" x14ac:dyDescent="0.3">
      <c r="A3113" s="5" t="s">
        <v>36</v>
      </c>
      <c r="B3113" s="5" t="s">
        <v>482</v>
      </c>
      <c r="C3113" s="5" t="s">
        <v>1249</v>
      </c>
      <c r="D3113" s="5" t="s">
        <v>4805</v>
      </c>
      <c r="E3113" s="5" t="s">
        <v>4806</v>
      </c>
      <c r="F3113" s="6">
        <v>217.74871267169001</v>
      </c>
      <c r="G3113" s="6">
        <f t="shared" si="45"/>
        <v>10.887435633584502</v>
      </c>
      <c r="H3113" s="5" t="s">
        <v>55</v>
      </c>
      <c r="I3113" s="5" t="s">
        <v>56</v>
      </c>
      <c r="J3113" s="5" t="s">
        <v>57</v>
      </c>
      <c r="K3113" s="5" t="s">
        <v>58</v>
      </c>
      <c r="L3113" s="5" t="s">
        <v>170</v>
      </c>
    </row>
    <row r="3114" spans="1:13" outlineLevel="2" x14ac:dyDescent="0.3">
      <c r="A3114" s="5" t="s">
        <v>36</v>
      </c>
      <c r="B3114" s="5" t="s">
        <v>482</v>
      </c>
      <c r="C3114" s="5" t="s">
        <v>1249</v>
      </c>
      <c r="D3114" s="5" t="s">
        <v>5945</v>
      </c>
      <c r="E3114" s="5" t="s">
        <v>5946</v>
      </c>
      <c r="F3114" s="6">
        <v>0</v>
      </c>
      <c r="G3114" s="6">
        <f t="shared" si="45"/>
        <v>0</v>
      </c>
      <c r="H3114" s="5" t="s">
        <v>16</v>
      </c>
      <c r="I3114" s="5" t="s">
        <v>2140</v>
      </c>
      <c r="L3114" s="5" t="s">
        <v>370</v>
      </c>
      <c r="M3114" s="5" t="s">
        <v>31</v>
      </c>
    </row>
    <row r="3115" spans="1:13" outlineLevel="2" x14ac:dyDescent="0.3">
      <c r="A3115" s="5" t="s">
        <v>36</v>
      </c>
      <c r="B3115" s="5" t="s">
        <v>482</v>
      </c>
      <c r="C3115" s="5" t="s">
        <v>1249</v>
      </c>
      <c r="D3115" s="5" t="s">
        <v>5952</v>
      </c>
      <c r="E3115" s="5" t="s">
        <v>5953</v>
      </c>
      <c r="F3115" s="6">
        <v>0</v>
      </c>
      <c r="G3115" s="6">
        <f t="shared" si="45"/>
        <v>0</v>
      </c>
      <c r="H3115" s="5" t="s">
        <v>70</v>
      </c>
      <c r="I3115" s="5" t="s">
        <v>71</v>
      </c>
      <c r="J3115" s="5" t="s">
        <v>1119</v>
      </c>
      <c r="L3115" s="5" t="s">
        <v>41</v>
      </c>
      <c r="M3115" s="5" t="s">
        <v>399</v>
      </c>
    </row>
    <row r="3116" spans="1:13" outlineLevel="2" x14ac:dyDescent="0.3">
      <c r="A3116" s="5" t="s">
        <v>36</v>
      </c>
      <c r="B3116" s="5" t="s">
        <v>482</v>
      </c>
      <c r="C3116" s="5" t="s">
        <v>1249</v>
      </c>
      <c r="D3116" s="5" t="s">
        <v>3151</v>
      </c>
      <c r="E3116" s="5" t="s">
        <v>3152</v>
      </c>
      <c r="F3116" s="6">
        <v>2542.3728810000002</v>
      </c>
      <c r="G3116" s="6">
        <f t="shared" si="45"/>
        <v>127.11864405000001</v>
      </c>
      <c r="H3116" s="5" t="s">
        <v>86</v>
      </c>
      <c r="I3116" s="5" t="s">
        <v>87</v>
      </c>
      <c r="J3116" s="5" t="s">
        <v>1630</v>
      </c>
      <c r="K3116" s="5" t="s">
        <v>254</v>
      </c>
      <c r="L3116" s="5" t="s">
        <v>434</v>
      </c>
      <c r="M3116" s="5" t="s">
        <v>31</v>
      </c>
    </row>
    <row r="3117" spans="1:13" outlineLevel="2" x14ac:dyDescent="0.3">
      <c r="A3117" s="5" t="s">
        <v>36</v>
      </c>
      <c r="B3117" s="5" t="s">
        <v>482</v>
      </c>
      <c r="C3117" s="5" t="s">
        <v>1249</v>
      </c>
      <c r="D3117" s="5" t="s">
        <v>6074</v>
      </c>
      <c r="E3117" s="5" t="s">
        <v>6075</v>
      </c>
      <c r="F3117" s="6">
        <v>0</v>
      </c>
      <c r="G3117" s="6">
        <f t="shared" si="45"/>
        <v>0</v>
      </c>
      <c r="H3117" s="5" t="s">
        <v>16</v>
      </c>
      <c r="I3117" s="5" t="s">
        <v>2140</v>
      </c>
      <c r="J3117" s="5" t="s">
        <v>1124</v>
      </c>
      <c r="L3117" s="5" t="s">
        <v>370</v>
      </c>
      <c r="M3117" s="5" t="s">
        <v>31</v>
      </c>
    </row>
    <row r="3118" spans="1:13" outlineLevel="2" x14ac:dyDescent="0.3">
      <c r="A3118" s="5" t="s">
        <v>36</v>
      </c>
      <c r="B3118" s="5" t="s">
        <v>482</v>
      </c>
      <c r="C3118" s="5" t="s">
        <v>1249</v>
      </c>
      <c r="D3118" s="5" t="s">
        <v>1247</v>
      </c>
      <c r="E3118" s="5" t="s">
        <v>1248</v>
      </c>
      <c r="F3118" s="6">
        <v>12800.847455835001</v>
      </c>
      <c r="G3118" s="6">
        <f t="shared" si="45"/>
        <v>640.04237279175004</v>
      </c>
      <c r="H3118" s="5" t="s">
        <v>63</v>
      </c>
      <c r="I3118" s="5" t="s">
        <v>64</v>
      </c>
      <c r="K3118" s="5" t="s">
        <v>455</v>
      </c>
      <c r="L3118" s="5" t="s">
        <v>109</v>
      </c>
    </row>
    <row r="3119" spans="1:13" outlineLevel="1" x14ac:dyDescent="0.3">
      <c r="B3119" s="11" t="s">
        <v>6377</v>
      </c>
      <c r="F3119" s="6">
        <f>SUBTOTAL(9,F3101:F3118)</f>
        <v>47299.912823177423</v>
      </c>
      <c r="G3119" s="6">
        <f>SUBTOTAL(9,G3101:G3118)</f>
        <v>2364.995641158871</v>
      </c>
    </row>
    <row r="3120" spans="1:13" outlineLevel="2" x14ac:dyDescent="0.3">
      <c r="A3120" s="5" t="s">
        <v>36</v>
      </c>
      <c r="B3120" s="5" t="s">
        <v>37</v>
      </c>
      <c r="C3120" s="5" t="s">
        <v>425</v>
      </c>
      <c r="D3120" s="5" t="s">
        <v>435</v>
      </c>
      <c r="E3120" s="5" t="s">
        <v>436</v>
      </c>
      <c r="F3120" s="6">
        <v>37570</v>
      </c>
      <c r="G3120" s="6">
        <f t="shared" si="45"/>
        <v>1878.5</v>
      </c>
      <c r="H3120" s="5" t="s">
        <v>53</v>
      </c>
      <c r="I3120" s="5" t="s">
        <v>54</v>
      </c>
      <c r="J3120" s="5" t="s">
        <v>118</v>
      </c>
      <c r="K3120" s="5" t="s">
        <v>67</v>
      </c>
      <c r="L3120" s="5" t="s">
        <v>163</v>
      </c>
    </row>
    <row r="3121" spans="1:13" outlineLevel="2" x14ac:dyDescent="0.3">
      <c r="A3121" s="5" t="s">
        <v>36</v>
      </c>
      <c r="B3121" s="5" t="s">
        <v>37</v>
      </c>
      <c r="C3121" s="5" t="s">
        <v>79</v>
      </c>
      <c r="D3121" s="5" t="s">
        <v>1794</v>
      </c>
      <c r="E3121" s="5" t="s">
        <v>1795</v>
      </c>
      <c r="F3121" s="6">
        <v>7670</v>
      </c>
      <c r="G3121" s="6">
        <f t="shared" si="45"/>
        <v>383.5</v>
      </c>
      <c r="H3121" s="5" t="s">
        <v>53</v>
      </c>
      <c r="I3121" s="5" t="s">
        <v>54</v>
      </c>
      <c r="J3121" s="5" t="s">
        <v>167</v>
      </c>
      <c r="K3121" s="5" t="s">
        <v>67</v>
      </c>
      <c r="L3121" s="5" t="s">
        <v>434</v>
      </c>
      <c r="M3121" s="5" t="s">
        <v>31</v>
      </c>
    </row>
    <row r="3122" spans="1:13" outlineLevel="2" x14ac:dyDescent="0.3">
      <c r="A3122" s="5" t="s">
        <v>36</v>
      </c>
      <c r="B3122" s="5" t="s">
        <v>37</v>
      </c>
      <c r="C3122" s="5" t="s">
        <v>161</v>
      </c>
      <c r="D3122" s="5" t="s">
        <v>2411</v>
      </c>
      <c r="E3122" s="5" t="s">
        <v>2412</v>
      </c>
      <c r="F3122" s="6">
        <v>4682.6795970000003</v>
      </c>
      <c r="G3122" s="6">
        <f t="shared" si="45"/>
        <v>234.13397985000003</v>
      </c>
      <c r="H3122" s="5" t="s">
        <v>34</v>
      </c>
      <c r="I3122" s="5" t="s">
        <v>252</v>
      </c>
      <c r="J3122" s="5" t="s">
        <v>253</v>
      </c>
      <c r="K3122" s="5" t="s">
        <v>58</v>
      </c>
      <c r="L3122" s="5" t="s">
        <v>59</v>
      </c>
      <c r="M3122" s="5" t="s">
        <v>31</v>
      </c>
    </row>
    <row r="3123" spans="1:13" outlineLevel="2" x14ac:dyDescent="0.3">
      <c r="A3123" s="5" t="s">
        <v>36</v>
      </c>
      <c r="B3123" s="5" t="s">
        <v>37</v>
      </c>
      <c r="C3123" s="5" t="s">
        <v>1046</v>
      </c>
      <c r="D3123" s="5" t="s">
        <v>1044</v>
      </c>
      <c r="E3123" s="5" t="s">
        <v>1045</v>
      </c>
      <c r="F3123" s="6">
        <v>16101.694913000001</v>
      </c>
      <c r="G3123" s="6">
        <f t="shared" si="45"/>
        <v>805.08474565000006</v>
      </c>
      <c r="H3123" s="5" t="s">
        <v>14</v>
      </c>
      <c r="I3123" s="5" t="s">
        <v>132</v>
      </c>
      <c r="J3123" s="5" t="s">
        <v>1047</v>
      </c>
      <c r="K3123" s="5" t="s">
        <v>99</v>
      </c>
      <c r="L3123" s="5" t="s">
        <v>59</v>
      </c>
    </row>
    <row r="3124" spans="1:13" outlineLevel="2" x14ac:dyDescent="0.3">
      <c r="A3124" s="5" t="s">
        <v>36</v>
      </c>
      <c r="B3124" s="5" t="s">
        <v>37</v>
      </c>
      <c r="C3124" s="5" t="s">
        <v>161</v>
      </c>
      <c r="D3124" s="5" t="s">
        <v>3249</v>
      </c>
      <c r="E3124" s="5" t="s">
        <v>3250</v>
      </c>
      <c r="F3124" s="6">
        <v>2375</v>
      </c>
      <c r="G3124" s="6">
        <f t="shared" si="45"/>
        <v>118.75</v>
      </c>
      <c r="H3124" s="5" t="s">
        <v>53</v>
      </c>
      <c r="I3124" s="5" t="s">
        <v>54</v>
      </c>
      <c r="K3124" s="5" t="s">
        <v>67</v>
      </c>
      <c r="L3124" s="5" t="s">
        <v>109</v>
      </c>
    </row>
    <row r="3125" spans="1:13" outlineLevel="2" x14ac:dyDescent="0.3">
      <c r="A3125" s="5" t="s">
        <v>36</v>
      </c>
      <c r="B3125" s="5" t="s">
        <v>37</v>
      </c>
      <c r="C3125" s="5" t="s">
        <v>425</v>
      </c>
      <c r="D3125" s="5" t="s">
        <v>2909</v>
      </c>
      <c r="E3125" s="5" t="s">
        <v>2910</v>
      </c>
      <c r="F3125" s="6">
        <v>3042.5282578116799</v>
      </c>
      <c r="G3125" s="6">
        <f t="shared" si="45"/>
        <v>152.12641289058399</v>
      </c>
      <c r="H3125" s="5" t="s">
        <v>55</v>
      </c>
      <c r="I3125" s="5" t="s">
        <v>56</v>
      </c>
      <c r="J3125" s="5" t="s">
        <v>57</v>
      </c>
      <c r="K3125" s="5" t="s">
        <v>58</v>
      </c>
      <c r="L3125" s="5" t="s">
        <v>310</v>
      </c>
      <c r="M3125" s="5" t="s">
        <v>31</v>
      </c>
    </row>
    <row r="3126" spans="1:13" outlineLevel="2" x14ac:dyDescent="0.3">
      <c r="A3126" s="5" t="s">
        <v>36</v>
      </c>
      <c r="B3126" s="5" t="s">
        <v>37</v>
      </c>
      <c r="C3126" s="5" t="s">
        <v>161</v>
      </c>
      <c r="D3126" s="5" t="s">
        <v>2891</v>
      </c>
      <c r="E3126" s="5" t="s">
        <v>2892</v>
      </c>
      <c r="F3126" s="6">
        <v>3085.0594992000001</v>
      </c>
      <c r="G3126" s="6">
        <f t="shared" si="45"/>
        <v>154.25297496000002</v>
      </c>
      <c r="H3126" s="5" t="s">
        <v>34</v>
      </c>
      <c r="I3126" s="5" t="s">
        <v>252</v>
      </c>
      <c r="J3126" s="5" t="s">
        <v>253</v>
      </c>
      <c r="K3126" s="5" t="s">
        <v>58</v>
      </c>
      <c r="L3126" s="5" t="s">
        <v>30</v>
      </c>
      <c r="M3126" s="5" t="s">
        <v>31</v>
      </c>
    </row>
    <row r="3127" spans="1:13" outlineLevel="2" x14ac:dyDescent="0.3">
      <c r="A3127" s="5" t="s">
        <v>36</v>
      </c>
      <c r="B3127" s="5" t="s">
        <v>37</v>
      </c>
      <c r="C3127" s="5" t="s">
        <v>79</v>
      </c>
      <c r="D3127" s="5" t="s">
        <v>5124</v>
      </c>
      <c r="E3127" s="5" t="s">
        <v>5125</v>
      </c>
      <c r="F3127" s="6">
        <v>0</v>
      </c>
      <c r="G3127" s="6">
        <f t="shared" ref="G3127:G3190" si="46">F3127*0.05</f>
        <v>0</v>
      </c>
      <c r="H3127" s="5" t="s">
        <v>2000</v>
      </c>
      <c r="I3127" s="5" t="s">
        <v>2001</v>
      </c>
      <c r="J3127" s="5" t="s">
        <v>2002</v>
      </c>
      <c r="L3127" s="5" t="s">
        <v>370</v>
      </c>
    </row>
    <row r="3128" spans="1:13" outlineLevel="2" x14ac:dyDescent="0.3">
      <c r="A3128" s="5" t="s">
        <v>36</v>
      </c>
      <c r="B3128" s="5" t="s">
        <v>37</v>
      </c>
      <c r="C3128" s="5" t="s">
        <v>303</v>
      </c>
      <c r="D3128" s="5" t="s">
        <v>5124</v>
      </c>
      <c r="E3128" s="5" t="s">
        <v>5126</v>
      </c>
      <c r="F3128" s="6">
        <v>0</v>
      </c>
      <c r="G3128" s="6">
        <f t="shared" si="46"/>
        <v>0</v>
      </c>
      <c r="H3128" s="5" t="s">
        <v>2000</v>
      </c>
      <c r="I3128" s="5" t="s">
        <v>2001</v>
      </c>
      <c r="J3128" s="5" t="s">
        <v>2002</v>
      </c>
      <c r="L3128" s="5" t="s">
        <v>370</v>
      </c>
      <c r="M3128" s="5" t="s">
        <v>31</v>
      </c>
    </row>
    <row r="3129" spans="1:13" outlineLevel="2" x14ac:dyDescent="0.3">
      <c r="A3129" s="5" t="s">
        <v>36</v>
      </c>
      <c r="B3129" s="5" t="s">
        <v>37</v>
      </c>
      <c r="C3129" s="5" t="s">
        <v>79</v>
      </c>
      <c r="D3129" s="5" t="s">
        <v>3109</v>
      </c>
      <c r="E3129" s="5" t="s">
        <v>3110</v>
      </c>
      <c r="F3129" s="6">
        <v>2600</v>
      </c>
      <c r="G3129" s="6">
        <f t="shared" si="46"/>
        <v>130</v>
      </c>
      <c r="H3129" s="5" t="s">
        <v>53</v>
      </c>
      <c r="I3129" s="5" t="s">
        <v>54</v>
      </c>
      <c r="J3129" s="5" t="s">
        <v>475</v>
      </c>
      <c r="K3129" s="5" t="s">
        <v>67</v>
      </c>
      <c r="L3129" s="5" t="s">
        <v>20</v>
      </c>
    </row>
    <row r="3130" spans="1:13" outlineLevel="2" x14ac:dyDescent="0.3">
      <c r="A3130" s="5" t="s">
        <v>36</v>
      </c>
      <c r="B3130" s="5" t="s">
        <v>37</v>
      </c>
      <c r="D3130" s="5" t="s">
        <v>556</v>
      </c>
      <c r="E3130" s="5" t="s">
        <v>5181</v>
      </c>
      <c r="F3130" s="6">
        <v>0</v>
      </c>
      <c r="G3130" s="6">
        <f t="shared" si="46"/>
        <v>0</v>
      </c>
      <c r="H3130" s="5" t="s">
        <v>16</v>
      </c>
      <c r="I3130" s="5" t="s">
        <v>335</v>
      </c>
      <c r="J3130" s="5" t="s">
        <v>1124</v>
      </c>
      <c r="L3130" s="5" t="s">
        <v>558</v>
      </c>
      <c r="M3130" s="5" t="s">
        <v>21</v>
      </c>
    </row>
    <row r="3131" spans="1:13" outlineLevel="2" x14ac:dyDescent="0.3">
      <c r="A3131" s="5" t="s">
        <v>36</v>
      </c>
      <c r="B3131" s="5" t="s">
        <v>37</v>
      </c>
      <c r="C3131" s="5" t="s">
        <v>425</v>
      </c>
      <c r="D3131" s="5" t="s">
        <v>556</v>
      </c>
      <c r="E3131" s="5" t="s">
        <v>557</v>
      </c>
      <c r="F3131" s="6">
        <v>29830.5084704</v>
      </c>
      <c r="G3131" s="6">
        <f t="shared" si="46"/>
        <v>1491.52542352</v>
      </c>
      <c r="H3131" s="5" t="s">
        <v>84</v>
      </c>
      <c r="I3131" s="5" t="s">
        <v>85</v>
      </c>
      <c r="J3131" s="5" t="s">
        <v>88</v>
      </c>
      <c r="K3131" s="5" t="s">
        <v>73</v>
      </c>
      <c r="L3131" s="5" t="s">
        <v>558</v>
      </c>
      <c r="M3131" s="5" t="s">
        <v>110</v>
      </c>
    </row>
    <row r="3132" spans="1:13" outlineLevel="2" x14ac:dyDescent="0.3">
      <c r="A3132" s="5" t="s">
        <v>36</v>
      </c>
      <c r="B3132" s="5" t="s">
        <v>37</v>
      </c>
      <c r="C3132" s="5" t="s">
        <v>79</v>
      </c>
      <c r="D3132" s="5" t="s">
        <v>556</v>
      </c>
      <c r="E3132" s="5" t="s">
        <v>5180</v>
      </c>
      <c r="F3132" s="6">
        <v>0</v>
      </c>
      <c r="G3132" s="6">
        <f t="shared" si="46"/>
        <v>0</v>
      </c>
      <c r="H3132" s="5" t="s">
        <v>449</v>
      </c>
      <c r="I3132" s="5" t="s">
        <v>450</v>
      </c>
      <c r="J3132" s="5" t="s">
        <v>451</v>
      </c>
      <c r="L3132" s="5" t="s">
        <v>558</v>
      </c>
      <c r="M3132" s="5" t="s">
        <v>21</v>
      </c>
    </row>
    <row r="3133" spans="1:13" outlineLevel="2" x14ac:dyDescent="0.3">
      <c r="A3133" s="5" t="s">
        <v>36</v>
      </c>
      <c r="B3133" s="5" t="s">
        <v>37</v>
      </c>
      <c r="C3133" s="5" t="s">
        <v>161</v>
      </c>
      <c r="D3133" s="5" t="s">
        <v>556</v>
      </c>
      <c r="E3133" s="5" t="s">
        <v>574</v>
      </c>
      <c r="F3133" s="6">
        <v>29420.401615499999</v>
      </c>
      <c r="G3133" s="6">
        <f t="shared" si="46"/>
        <v>1471.020080775</v>
      </c>
      <c r="H3133" s="5" t="s">
        <v>449</v>
      </c>
      <c r="I3133" s="5" t="s">
        <v>575</v>
      </c>
      <c r="J3133" s="5" t="s">
        <v>576</v>
      </c>
      <c r="K3133" s="5" t="s">
        <v>67</v>
      </c>
      <c r="L3133" s="5" t="s">
        <v>558</v>
      </c>
      <c r="M3133" s="5" t="s">
        <v>21</v>
      </c>
    </row>
    <row r="3134" spans="1:13" outlineLevel="2" x14ac:dyDescent="0.3">
      <c r="A3134" s="5" t="s">
        <v>36</v>
      </c>
      <c r="B3134" s="5" t="s">
        <v>37</v>
      </c>
      <c r="C3134" s="5" t="s">
        <v>425</v>
      </c>
      <c r="D3134" s="5" t="s">
        <v>2563</v>
      </c>
      <c r="E3134" s="5" t="s">
        <v>2564</v>
      </c>
      <c r="F3134" s="6">
        <v>4175</v>
      </c>
      <c r="G3134" s="6">
        <f t="shared" si="46"/>
        <v>208.75</v>
      </c>
      <c r="H3134" s="5" t="s">
        <v>53</v>
      </c>
      <c r="I3134" s="5" t="s">
        <v>54</v>
      </c>
      <c r="J3134" s="5" t="s">
        <v>475</v>
      </c>
      <c r="K3134" s="5" t="s">
        <v>67</v>
      </c>
      <c r="L3134" s="5" t="s">
        <v>163</v>
      </c>
    </row>
    <row r="3135" spans="1:13" outlineLevel="2" x14ac:dyDescent="0.3">
      <c r="A3135" s="5" t="s">
        <v>36</v>
      </c>
      <c r="B3135" s="5" t="s">
        <v>37</v>
      </c>
      <c r="C3135" s="5" t="s">
        <v>425</v>
      </c>
      <c r="D3135" s="5" t="s">
        <v>473</v>
      </c>
      <c r="E3135" s="5" t="s">
        <v>474</v>
      </c>
      <c r="F3135" s="6">
        <v>35142.639999999999</v>
      </c>
      <c r="G3135" s="6">
        <f t="shared" si="46"/>
        <v>1757.1320000000001</v>
      </c>
      <c r="H3135" s="5" t="s">
        <v>53</v>
      </c>
      <c r="I3135" s="5" t="s">
        <v>54</v>
      </c>
      <c r="J3135" s="5" t="s">
        <v>475</v>
      </c>
      <c r="K3135" s="5" t="s">
        <v>67</v>
      </c>
      <c r="L3135" s="5" t="s">
        <v>163</v>
      </c>
    </row>
    <row r="3136" spans="1:13" outlineLevel="2" x14ac:dyDescent="0.3">
      <c r="A3136" s="5" t="s">
        <v>36</v>
      </c>
      <c r="B3136" s="5" t="s">
        <v>37</v>
      </c>
      <c r="C3136" s="5" t="s">
        <v>425</v>
      </c>
      <c r="D3136" s="5" t="s">
        <v>2802</v>
      </c>
      <c r="E3136" s="5" t="s">
        <v>2803</v>
      </c>
      <c r="F3136" s="6">
        <v>3343.78883645</v>
      </c>
      <c r="G3136" s="6">
        <f t="shared" si="46"/>
        <v>167.18944182250002</v>
      </c>
      <c r="H3136" s="5" t="s">
        <v>55</v>
      </c>
      <c r="I3136" s="5" t="s">
        <v>56</v>
      </c>
      <c r="J3136" s="5" t="s">
        <v>57</v>
      </c>
      <c r="K3136" s="5" t="s">
        <v>58</v>
      </c>
      <c r="L3136" s="5" t="s">
        <v>109</v>
      </c>
    </row>
    <row r="3137" spans="1:13" outlineLevel="2" x14ac:dyDescent="0.3">
      <c r="A3137" s="5" t="s">
        <v>36</v>
      </c>
      <c r="B3137" s="5" t="s">
        <v>37</v>
      </c>
      <c r="C3137" s="5" t="s">
        <v>303</v>
      </c>
      <c r="D3137" s="5" t="s">
        <v>2450</v>
      </c>
      <c r="E3137" s="5" t="s">
        <v>2451</v>
      </c>
      <c r="F3137" s="6">
        <v>4600</v>
      </c>
      <c r="G3137" s="6">
        <f t="shared" si="46"/>
        <v>230</v>
      </c>
      <c r="H3137" s="5" t="s">
        <v>53</v>
      </c>
      <c r="I3137" s="5" t="s">
        <v>54</v>
      </c>
      <c r="J3137" s="5" t="s">
        <v>714</v>
      </c>
      <c r="K3137" s="5" t="s">
        <v>67</v>
      </c>
      <c r="L3137" s="5" t="s">
        <v>59</v>
      </c>
      <c r="M3137" s="5" t="s">
        <v>31</v>
      </c>
    </row>
    <row r="3138" spans="1:13" outlineLevel="2" x14ac:dyDescent="0.3">
      <c r="A3138" s="5" t="s">
        <v>36</v>
      </c>
      <c r="B3138" s="5" t="s">
        <v>37</v>
      </c>
      <c r="C3138" s="5" t="s">
        <v>2280</v>
      </c>
      <c r="D3138" s="5" t="s">
        <v>2278</v>
      </c>
      <c r="E3138" s="5" t="s">
        <v>2279</v>
      </c>
      <c r="F3138" s="6">
        <v>5220</v>
      </c>
      <c r="G3138" s="6">
        <f t="shared" si="46"/>
        <v>261</v>
      </c>
      <c r="H3138" s="5" t="s">
        <v>53</v>
      </c>
      <c r="I3138" s="5" t="s">
        <v>54</v>
      </c>
      <c r="J3138" s="5" t="s">
        <v>1238</v>
      </c>
      <c r="K3138" s="5" t="s">
        <v>169</v>
      </c>
      <c r="L3138" s="5" t="s">
        <v>30</v>
      </c>
      <c r="M3138" s="5" t="s">
        <v>31</v>
      </c>
    </row>
    <row r="3139" spans="1:13" outlineLevel="2" x14ac:dyDescent="0.3">
      <c r="A3139" s="5" t="s">
        <v>36</v>
      </c>
      <c r="B3139" s="5" t="s">
        <v>37</v>
      </c>
      <c r="C3139" s="5" t="s">
        <v>79</v>
      </c>
      <c r="D3139" s="5" t="s">
        <v>3217</v>
      </c>
      <c r="E3139" s="5" t="s">
        <v>3218</v>
      </c>
      <c r="F3139" s="6">
        <v>2432.2033894900001</v>
      </c>
      <c r="G3139" s="6">
        <f t="shared" si="46"/>
        <v>121.61016947450001</v>
      </c>
      <c r="H3139" s="5" t="s">
        <v>63</v>
      </c>
      <c r="I3139" s="5" t="s">
        <v>64</v>
      </c>
      <c r="K3139" s="5" t="s">
        <v>58</v>
      </c>
      <c r="L3139" s="5" t="s">
        <v>59</v>
      </c>
      <c r="M3139" s="5" t="s">
        <v>21</v>
      </c>
    </row>
    <row r="3140" spans="1:13" outlineLevel="2" x14ac:dyDescent="0.3">
      <c r="A3140" s="5" t="s">
        <v>36</v>
      </c>
      <c r="B3140" s="5" t="s">
        <v>37</v>
      </c>
      <c r="C3140" s="5" t="s">
        <v>2362</v>
      </c>
      <c r="D3140" s="5" t="s">
        <v>2360</v>
      </c>
      <c r="E3140" s="5" t="s">
        <v>2361</v>
      </c>
      <c r="F3140" s="6">
        <v>4900</v>
      </c>
      <c r="G3140" s="6">
        <f t="shared" si="46"/>
        <v>245</v>
      </c>
      <c r="H3140" s="5" t="s">
        <v>53</v>
      </c>
      <c r="I3140" s="5" t="s">
        <v>54</v>
      </c>
      <c r="J3140" s="5" t="s">
        <v>714</v>
      </c>
      <c r="K3140" s="5" t="s">
        <v>169</v>
      </c>
      <c r="L3140" s="5" t="s">
        <v>59</v>
      </c>
      <c r="M3140" s="5" t="s">
        <v>31</v>
      </c>
    </row>
    <row r="3141" spans="1:13" outlineLevel="2" x14ac:dyDescent="0.3">
      <c r="A3141" s="5" t="s">
        <v>36</v>
      </c>
      <c r="B3141" s="5" t="s">
        <v>37</v>
      </c>
      <c r="C3141" s="5" t="s">
        <v>79</v>
      </c>
      <c r="D3141" s="5" t="s">
        <v>2652</v>
      </c>
      <c r="E3141" s="5" t="s">
        <v>2653</v>
      </c>
      <c r="F3141" s="6">
        <v>3875</v>
      </c>
      <c r="G3141" s="6">
        <f t="shared" si="46"/>
        <v>193.75</v>
      </c>
      <c r="H3141" s="5" t="s">
        <v>53</v>
      </c>
      <c r="I3141" s="5" t="s">
        <v>54</v>
      </c>
      <c r="J3141" s="5" t="s">
        <v>167</v>
      </c>
      <c r="K3141" s="5" t="s">
        <v>67</v>
      </c>
      <c r="L3141" s="5" t="s">
        <v>109</v>
      </c>
      <c r="M3141" s="5" t="s">
        <v>21</v>
      </c>
    </row>
    <row r="3142" spans="1:13" outlineLevel="2" x14ac:dyDescent="0.3">
      <c r="A3142" s="5" t="s">
        <v>36</v>
      </c>
      <c r="B3142" s="5" t="s">
        <v>37</v>
      </c>
      <c r="C3142" s="5" t="s">
        <v>79</v>
      </c>
      <c r="D3142" s="5" t="s">
        <v>1242</v>
      </c>
      <c r="E3142" s="5" t="s">
        <v>1243</v>
      </c>
      <c r="F3142" s="6">
        <v>12820</v>
      </c>
      <c r="G3142" s="6">
        <f t="shared" si="46"/>
        <v>641</v>
      </c>
      <c r="H3142" s="5" t="s">
        <v>53</v>
      </c>
      <c r="I3142" s="5" t="s">
        <v>54</v>
      </c>
      <c r="J3142" s="5" t="s">
        <v>167</v>
      </c>
      <c r="K3142" s="5" t="s">
        <v>67</v>
      </c>
      <c r="L3142" s="5" t="s">
        <v>59</v>
      </c>
      <c r="M3142" s="5" t="s">
        <v>21</v>
      </c>
    </row>
    <row r="3143" spans="1:13" outlineLevel="2" x14ac:dyDescent="0.3">
      <c r="A3143" s="5" t="s">
        <v>36</v>
      </c>
      <c r="B3143" s="5" t="s">
        <v>37</v>
      </c>
      <c r="D3143" s="5" t="s">
        <v>3280</v>
      </c>
      <c r="E3143" s="5" t="s">
        <v>3281</v>
      </c>
      <c r="F3143" s="6">
        <v>2300</v>
      </c>
      <c r="G3143" s="6">
        <f t="shared" si="46"/>
        <v>115</v>
      </c>
      <c r="H3143" s="5" t="s">
        <v>53</v>
      </c>
      <c r="I3143" s="5" t="s">
        <v>54</v>
      </c>
      <c r="K3143" s="5" t="s">
        <v>67</v>
      </c>
      <c r="L3143" s="5" t="s">
        <v>109</v>
      </c>
      <c r="M3143" s="5" t="s">
        <v>21</v>
      </c>
    </row>
    <row r="3144" spans="1:13" outlineLevel="2" x14ac:dyDescent="0.3">
      <c r="A3144" s="5" t="s">
        <v>36</v>
      </c>
      <c r="B3144" s="5" t="s">
        <v>37</v>
      </c>
      <c r="D3144" s="5" t="s">
        <v>2754</v>
      </c>
      <c r="E3144" s="5" t="s">
        <v>2755</v>
      </c>
      <c r="F3144" s="6">
        <v>3475</v>
      </c>
      <c r="G3144" s="6">
        <f t="shared" si="46"/>
        <v>173.75</v>
      </c>
      <c r="H3144" s="5" t="s">
        <v>53</v>
      </c>
      <c r="I3144" s="5" t="s">
        <v>54</v>
      </c>
      <c r="K3144" s="5" t="s">
        <v>67</v>
      </c>
      <c r="L3144" s="5" t="s">
        <v>109</v>
      </c>
      <c r="M3144" s="5" t="s">
        <v>21</v>
      </c>
    </row>
    <row r="3145" spans="1:13" outlineLevel="2" x14ac:dyDescent="0.3">
      <c r="A3145" s="5" t="s">
        <v>36</v>
      </c>
      <c r="B3145" s="5" t="s">
        <v>37</v>
      </c>
      <c r="C3145" s="5" t="s">
        <v>425</v>
      </c>
      <c r="D3145" s="5" t="s">
        <v>4094</v>
      </c>
      <c r="E3145" s="5" t="s">
        <v>4095</v>
      </c>
      <c r="F3145" s="6">
        <v>1100</v>
      </c>
      <c r="G3145" s="6">
        <f t="shared" si="46"/>
        <v>55</v>
      </c>
      <c r="H3145" s="5" t="s">
        <v>53</v>
      </c>
      <c r="I3145" s="5" t="s">
        <v>54</v>
      </c>
      <c r="J3145" s="5" t="s">
        <v>1071</v>
      </c>
      <c r="K3145" s="5" t="s">
        <v>67</v>
      </c>
      <c r="L3145" s="5" t="s">
        <v>109</v>
      </c>
    </row>
    <row r="3146" spans="1:13" outlineLevel="2" x14ac:dyDescent="0.3">
      <c r="A3146" s="5" t="s">
        <v>36</v>
      </c>
      <c r="B3146" s="5" t="s">
        <v>37</v>
      </c>
      <c r="C3146" s="5" t="s">
        <v>1269</v>
      </c>
      <c r="D3146" s="5" t="s">
        <v>1267</v>
      </c>
      <c r="E3146" s="5" t="s">
        <v>1268</v>
      </c>
      <c r="F3146" s="6">
        <v>12514.09955099085</v>
      </c>
      <c r="G3146" s="6">
        <f t="shared" si="46"/>
        <v>625.70497754954249</v>
      </c>
      <c r="H3146" s="5" t="s">
        <v>141</v>
      </c>
      <c r="I3146" s="5" t="s">
        <v>142</v>
      </c>
      <c r="J3146" s="5" t="s">
        <v>143</v>
      </c>
      <c r="K3146" s="5" t="s">
        <v>455</v>
      </c>
      <c r="L3146" s="5" t="s">
        <v>59</v>
      </c>
      <c r="M3146" s="5" t="s">
        <v>31</v>
      </c>
    </row>
    <row r="3147" spans="1:13" outlineLevel="2" x14ac:dyDescent="0.3">
      <c r="A3147" s="5" t="s">
        <v>36</v>
      </c>
      <c r="B3147" s="5" t="s">
        <v>37</v>
      </c>
      <c r="C3147" s="5" t="s">
        <v>1269</v>
      </c>
      <c r="D3147" s="5" t="s">
        <v>1267</v>
      </c>
      <c r="E3147" s="5" t="s">
        <v>1268</v>
      </c>
      <c r="F3147" s="6">
        <v>2364.2841682192502</v>
      </c>
      <c r="G3147" s="6">
        <f t="shared" si="46"/>
        <v>118.21420841096251</v>
      </c>
      <c r="H3147" s="5" t="s">
        <v>141</v>
      </c>
      <c r="I3147" s="5" t="s">
        <v>142</v>
      </c>
      <c r="J3147" s="5" t="s">
        <v>143</v>
      </c>
      <c r="K3147" s="5" t="s">
        <v>58</v>
      </c>
      <c r="L3147" s="5" t="s">
        <v>59</v>
      </c>
      <c r="M3147" s="5" t="s">
        <v>31</v>
      </c>
    </row>
    <row r="3148" spans="1:13" outlineLevel="2" x14ac:dyDescent="0.3">
      <c r="A3148" s="5" t="s">
        <v>36</v>
      </c>
      <c r="B3148" s="5" t="s">
        <v>37</v>
      </c>
      <c r="C3148" s="5" t="s">
        <v>79</v>
      </c>
      <c r="D3148" s="5" t="s">
        <v>1265</v>
      </c>
      <c r="E3148" s="5" t="s">
        <v>1266</v>
      </c>
      <c r="F3148" s="6">
        <v>12550</v>
      </c>
      <c r="G3148" s="6">
        <f t="shared" si="46"/>
        <v>627.5</v>
      </c>
      <c r="H3148" s="5" t="s">
        <v>53</v>
      </c>
      <c r="I3148" s="5" t="s">
        <v>54</v>
      </c>
      <c r="J3148" s="5" t="s">
        <v>475</v>
      </c>
      <c r="K3148" s="5" t="s">
        <v>67</v>
      </c>
    </row>
    <row r="3149" spans="1:13" outlineLevel="2" x14ac:dyDescent="0.3">
      <c r="A3149" s="5" t="s">
        <v>36</v>
      </c>
      <c r="B3149" s="5" t="s">
        <v>37</v>
      </c>
      <c r="D3149" s="5" t="s">
        <v>3075</v>
      </c>
      <c r="E3149" s="5" t="s">
        <v>3076</v>
      </c>
      <c r="F3149" s="6">
        <v>2675.0310691599998</v>
      </c>
      <c r="G3149" s="6">
        <f t="shared" si="46"/>
        <v>133.75155345799999</v>
      </c>
      <c r="H3149" s="5" t="s">
        <v>55</v>
      </c>
      <c r="I3149" s="5" t="s">
        <v>56</v>
      </c>
      <c r="J3149" s="5" t="s">
        <v>57</v>
      </c>
      <c r="K3149" s="5" t="s">
        <v>67</v>
      </c>
      <c r="L3149" s="5" t="s">
        <v>59</v>
      </c>
      <c r="M3149" s="5" t="s">
        <v>21</v>
      </c>
    </row>
    <row r="3150" spans="1:13" outlineLevel="2" x14ac:dyDescent="0.3">
      <c r="A3150" s="5" t="s">
        <v>36</v>
      </c>
      <c r="B3150" s="5" t="s">
        <v>37</v>
      </c>
      <c r="C3150" s="5" t="s">
        <v>161</v>
      </c>
      <c r="D3150" s="5" t="s">
        <v>2226</v>
      </c>
      <c r="E3150" s="5" t="s">
        <v>2227</v>
      </c>
      <c r="F3150" s="6">
        <v>5400</v>
      </c>
      <c r="G3150" s="6">
        <f t="shared" si="46"/>
        <v>270</v>
      </c>
      <c r="H3150" s="5" t="s">
        <v>53</v>
      </c>
      <c r="I3150" s="5" t="s">
        <v>54</v>
      </c>
      <c r="K3150" s="5" t="s">
        <v>67</v>
      </c>
      <c r="L3150" s="5" t="s">
        <v>109</v>
      </c>
    </row>
    <row r="3151" spans="1:13" outlineLevel="2" x14ac:dyDescent="0.3">
      <c r="A3151" s="5" t="s">
        <v>36</v>
      </c>
      <c r="B3151" s="5" t="s">
        <v>37</v>
      </c>
      <c r="C3151" s="5" t="s">
        <v>161</v>
      </c>
      <c r="D3151" s="5" t="s">
        <v>2219</v>
      </c>
      <c r="E3151" s="5" t="s">
        <v>2220</v>
      </c>
      <c r="F3151" s="6">
        <v>5403.1780760317497</v>
      </c>
      <c r="G3151" s="6">
        <f t="shared" si="46"/>
        <v>270.15890380158748</v>
      </c>
      <c r="H3151" s="5" t="s">
        <v>55</v>
      </c>
      <c r="I3151" s="5" t="s">
        <v>1445</v>
      </c>
      <c r="J3151" s="5" t="s">
        <v>2221</v>
      </c>
      <c r="K3151" s="5" t="s">
        <v>67</v>
      </c>
      <c r="L3151" s="5" t="s">
        <v>310</v>
      </c>
      <c r="M3151" s="5" t="s">
        <v>31</v>
      </c>
    </row>
    <row r="3152" spans="1:13" outlineLevel="2" x14ac:dyDescent="0.3">
      <c r="A3152" s="5" t="s">
        <v>36</v>
      </c>
      <c r="B3152" s="5" t="s">
        <v>37</v>
      </c>
      <c r="C3152" s="5" t="s">
        <v>161</v>
      </c>
      <c r="D3152" s="5" t="s">
        <v>5475</v>
      </c>
      <c r="E3152" s="5" t="s">
        <v>5477</v>
      </c>
      <c r="F3152" s="6">
        <v>0</v>
      </c>
      <c r="G3152" s="6">
        <f t="shared" si="46"/>
        <v>0</v>
      </c>
      <c r="H3152" s="5" t="s">
        <v>16</v>
      </c>
      <c r="I3152" s="5" t="s">
        <v>335</v>
      </c>
      <c r="J3152" s="5" t="s">
        <v>1124</v>
      </c>
      <c r="L3152" s="5" t="s">
        <v>109</v>
      </c>
    </row>
    <row r="3153" spans="1:13" outlineLevel="2" x14ac:dyDescent="0.3">
      <c r="A3153" s="5" t="s">
        <v>36</v>
      </c>
      <c r="B3153" s="5" t="s">
        <v>37</v>
      </c>
      <c r="C3153" s="5" t="s">
        <v>161</v>
      </c>
      <c r="D3153" s="5" t="s">
        <v>5475</v>
      </c>
      <c r="E3153" s="5" t="s">
        <v>5476</v>
      </c>
      <c r="F3153" s="6">
        <v>0</v>
      </c>
      <c r="G3153" s="6">
        <f t="shared" si="46"/>
        <v>0</v>
      </c>
      <c r="H3153" s="5" t="s">
        <v>70</v>
      </c>
      <c r="I3153" s="5" t="s">
        <v>71</v>
      </c>
      <c r="L3153" s="5" t="s">
        <v>109</v>
      </c>
    </row>
    <row r="3154" spans="1:13" outlineLevel="2" x14ac:dyDescent="0.3">
      <c r="A3154" s="5" t="s">
        <v>36</v>
      </c>
      <c r="B3154" s="5" t="s">
        <v>37</v>
      </c>
      <c r="C3154" s="5" t="s">
        <v>161</v>
      </c>
      <c r="D3154" s="5" t="s">
        <v>5475</v>
      </c>
      <c r="E3154" s="5" t="s">
        <v>5478</v>
      </c>
      <c r="F3154" s="6">
        <v>0</v>
      </c>
      <c r="G3154" s="6">
        <f t="shared" si="46"/>
        <v>0</v>
      </c>
      <c r="H3154" s="5" t="s">
        <v>46</v>
      </c>
      <c r="I3154" s="5" t="s">
        <v>47</v>
      </c>
      <c r="J3154" s="5" t="s">
        <v>49</v>
      </c>
      <c r="L3154" s="5" t="s">
        <v>109</v>
      </c>
    </row>
    <row r="3155" spans="1:13" outlineLevel="2" x14ac:dyDescent="0.3">
      <c r="A3155" s="5" t="s">
        <v>36</v>
      </c>
      <c r="B3155" s="5" t="s">
        <v>37</v>
      </c>
      <c r="C3155" s="5" t="s">
        <v>1974</v>
      </c>
      <c r="D3155" s="5" t="s">
        <v>3073</v>
      </c>
      <c r="E3155" s="5" t="s">
        <v>3074</v>
      </c>
      <c r="F3155" s="6">
        <v>2695</v>
      </c>
      <c r="G3155" s="6">
        <f t="shared" si="46"/>
        <v>134.75</v>
      </c>
      <c r="H3155" s="5" t="s">
        <v>53</v>
      </c>
      <c r="I3155" s="5" t="s">
        <v>54</v>
      </c>
      <c r="J3155" s="5" t="s">
        <v>714</v>
      </c>
      <c r="K3155" s="5" t="s">
        <v>58</v>
      </c>
      <c r="L3155" s="5" t="s">
        <v>434</v>
      </c>
      <c r="M3155" s="5" t="s">
        <v>31</v>
      </c>
    </row>
    <row r="3156" spans="1:13" outlineLevel="2" x14ac:dyDescent="0.3">
      <c r="A3156" s="5" t="s">
        <v>36</v>
      </c>
      <c r="B3156" s="5" t="s">
        <v>37</v>
      </c>
      <c r="C3156" s="5" t="s">
        <v>425</v>
      </c>
      <c r="D3156" s="5" t="s">
        <v>3423</v>
      </c>
      <c r="E3156" s="5" t="s">
        <v>3424</v>
      </c>
      <c r="F3156" s="6">
        <v>2022.99224605225</v>
      </c>
      <c r="G3156" s="6">
        <f t="shared" si="46"/>
        <v>101.14961230261251</v>
      </c>
      <c r="H3156" s="5" t="s">
        <v>55</v>
      </c>
      <c r="I3156" s="5" t="s">
        <v>56</v>
      </c>
      <c r="J3156" s="5" t="s">
        <v>57</v>
      </c>
      <c r="K3156" s="5" t="s">
        <v>58</v>
      </c>
      <c r="L3156" s="5" t="s">
        <v>434</v>
      </c>
      <c r="M3156" s="5" t="s">
        <v>31</v>
      </c>
    </row>
    <row r="3157" spans="1:13" outlineLevel="2" x14ac:dyDescent="0.3">
      <c r="A3157" s="5" t="s">
        <v>36</v>
      </c>
      <c r="B3157" s="5" t="s">
        <v>37</v>
      </c>
      <c r="C3157" s="5" t="s">
        <v>425</v>
      </c>
      <c r="D3157" s="5" t="s">
        <v>2329</v>
      </c>
      <c r="E3157" s="5" t="s">
        <v>2330</v>
      </c>
      <c r="F3157" s="6">
        <v>5029.0584100207998</v>
      </c>
      <c r="G3157" s="6">
        <f t="shared" si="46"/>
        <v>251.45292050104001</v>
      </c>
      <c r="H3157" s="5" t="s">
        <v>55</v>
      </c>
      <c r="I3157" s="5" t="s">
        <v>56</v>
      </c>
      <c r="J3157" s="5" t="s">
        <v>57</v>
      </c>
      <c r="K3157" s="5" t="s">
        <v>58</v>
      </c>
      <c r="L3157" s="5" t="s">
        <v>434</v>
      </c>
      <c r="M3157" s="5" t="s">
        <v>31</v>
      </c>
    </row>
    <row r="3158" spans="1:13" outlineLevel="2" x14ac:dyDescent="0.3">
      <c r="A3158" s="5" t="s">
        <v>36</v>
      </c>
      <c r="B3158" s="5" t="s">
        <v>37</v>
      </c>
      <c r="C3158" s="5" t="s">
        <v>425</v>
      </c>
      <c r="D3158" s="5" t="s">
        <v>4560</v>
      </c>
      <c r="E3158" s="5" t="s">
        <v>4561</v>
      </c>
      <c r="F3158" s="6">
        <v>517.84340387500004</v>
      </c>
      <c r="G3158" s="6">
        <f t="shared" si="46"/>
        <v>25.892170193750005</v>
      </c>
      <c r="H3158" s="5" t="s">
        <v>55</v>
      </c>
      <c r="I3158" s="5" t="s">
        <v>56</v>
      </c>
      <c r="J3158" s="5" t="s">
        <v>57</v>
      </c>
      <c r="K3158" s="5" t="s">
        <v>58</v>
      </c>
      <c r="L3158" s="5" t="s">
        <v>434</v>
      </c>
      <c r="M3158" s="5" t="s">
        <v>31</v>
      </c>
    </row>
    <row r="3159" spans="1:13" outlineLevel="2" x14ac:dyDescent="0.3">
      <c r="A3159" s="5" t="s">
        <v>36</v>
      </c>
      <c r="B3159" s="5" t="s">
        <v>37</v>
      </c>
      <c r="D3159" s="5" t="s">
        <v>3475</v>
      </c>
      <c r="E3159" s="5" t="s">
        <v>3476</v>
      </c>
      <c r="F3159" s="6">
        <v>1953.1498000000001</v>
      </c>
      <c r="G3159" s="6">
        <f t="shared" si="46"/>
        <v>97.65749000000001</v>
      </c>
      <c r="H3159" s="5" t="s">
        <v>159</v>
      </c>
      <c r="I3159" s="5" t="s">
        <v>2771</v>
      </c>
      <c r="K3159" s="5" t="s">
        <v>254</v>
      </c>
      <c r="L3159" s="5" t="s">
        <v>59</v>
      </c>
    </row>
    <row r="3160" spans="1:13" outlineLevel="2" x14ac:dyDescent="0.3">
      <c r="A3160" s="5" t="s">
        <v>36</v>
      </c>
      <c r="B3160" s="5" t="s">
        <v>37</v>
      </c>
      <c r="D3160" s="5" t="s">
        <v>3475</v>
      </c>
      <c r="E3160" s="5" t="s">
        <v>3476</v>
      </c>
      <c r="F3160" s="6">
        <v>830.08866499999999</v>
      </c>
      <c r="G3160" s="6">
        <f t="shared" si="46"/>
        <v>41.504433250000005</v>
      </c>
      <c r="H3160" s="5" t="s">
        <v>159</v>
      </c>
      <c r="I3160" s="5" t="s">
        <v>2771</v>
      </c>
      <c r="K3160" s="5" t="s">
        <v>265</v>
      </c>
      <c r="L3160" s="5" t="s">
        <v>59</v>
      </c>
    </row>
    <row r="3161" spans="1:13" outlineLevel="2" x14ac:dyDescent="0.3">
      <c r="A3161" s="5" t="s">
        <v>36</v>
      </c>
      <c r="B3161" s="5" t="s">
        <v>37</v>
      </c>
      <c r="D3161" s="5" t="s">
        <v>909</v>
      </c>
      <c r="E3161" s="5" t="s">
        <v>910</v>
      </c>
      <c r="F3161" s="6">
        <v>19021.451939999999</v>
      </c>
      <c r="G3161" s="6">
        <f t="shared" si="46"/>
        <v>951.07259699999997</v>
      </c>
      <c r="H3161" s="5" t="s">
        <v>402</v>
      </c>
      <c r="I3161" s="5" t="s">
        <v>653</v>
      </c>
      <c r="K3161" s="5" t="s">
        <v>99</v>
      </c>
      <c r="L3161" s="5" t="s">
        <v>163</v>
      </c>
      <c r="M3161" s="5" t="s">
        <v>21</v>
      </c>
    </row>
    <row r="3162" spans="1:13" outlineLevel="2" x14ac:dyDescent="0.3">
      <c r="A3162" s="5" t="s">
        <v>36</v>
      </c>
      <c r="B3162" s="5" t="s">
        <v>37</v>
      </c>
      <c r="D3162" s="5" t="s">
        <v>909</v>
      </c>
      <c r="E3162" s="5" t="s">
        <v>910</v>
      </c>
      <c r="F3162" s="6">
        <v>1144.8096074999999</v>
      </c>
      <c r="G3162" s="6">
        <f t="shared" si="46"/>
        <v>57.240480374999997</v>
      </c>
      <c r="H3162" s="5" t="s">
        <v>402</v>
      </c>
      <c r="I3162" s="5" t="s">
        <v>653</v>
      </c>
      <c r="K3162" s="5" t="s">
        <v>58</v>
      </c>
      <c r="L3162" s="5" t="s">
        <v>163</v>
      </c>
      <c r="M3162" s="5" t="s">
        <v>21</v>
      </c>
    </row>
    <row r="3163" spans="1:13" outlineLevel="2" x14ac:dyDescent="0.3">
      <c r="A3163" s="5" t="s">
        <v>36</v>
      </c>
      <c r="B3163" s="5" t="s">
        <v>37</v>
      </c>
      <c r="D3163" s="5" t="s">
        <v>743</v>
      </c>
      <c r="E3163" s="5" t="s">
        <v>1547</v>
      </c>
      <c r="F3163" s="6">
        <v>9597.8129182299017</v>
      </c>
      <c r="G3163" s="6">
        <f t="shared" si="46"/>
        <v>479.89064591149508</v>
      </c>
      <c r="H3163" s="5" t="s">
        <v>34</v>
      </c>
      <c r="I3163" s="5" t="s">
        <v>252</v>
      </c>
      <c r="K3163" s="5" t="s">
        <v>58</v>
      </c>
      <c r="L3163" s="5" t="s">
        <v>109</v>
      </c>
    </row>
    <row r="3164" spans="1:13" outlineLevel="2" x14ac:dyDescent="0.3">
      <c r="A3164" s="5" t="s">
        <v>36</v>
      </c>
      <c r="B3164" s="5" t="s">
        <v>37</v>
      </c>
      <c r="D3164" s="5" t="s">
        <v>743</v>
      </c>
      <c r="E3164" s="5" t="s">
        <v>744</v>
      </c>
      <c r="F3164" s="6">
        <v>23300</v>
      </c>
      <c r="G3164" s="6">
        <f t="shared" si="46"/>
        <v>1165</v>
      </c>
      <c r="H3164" s="5" t="s">
        <v>53</v>
      </c>
      <c r="I3164" s="5" t="s">
        <v>54</v>
      </c>
      <c r="J3164" s="5" t="s">
        <v>533</v>
      </c>
      <c r="K3164" s="5" t="s">
        <v>67</v>
      </c>
      <c r="L3164" s="5" t="s">
        <v>109</v>
      </c>
    </row>
    <row r="3165" spans="1:13" outlineLevel="2" x14ac:dyDescent="0.3">
      <c r="A3165" s="5" t="s">
        <v>36</v>
      </c>
      <c r="B3165" s="5" t="s">
        <v>37</v>
      </c>
      <c r="C3165" s="5" t="s">
        <v>79</v>
      </c>
      <c r="D3165" s="5" t="s">
        <v>712</v>
      </c>
      <c r="E3165" s="5" t="s">
        <v>713</v>
      </c>
      <c r="F3165" s="6">
        <v>24325</v>
      </c>
      <c r="G3165" s="6">
        <f t="shared" si="46"/>
        <v>1216.25</v>
      </c>
      <c r="H3165" s="5" t="s">
        <v>53</v>
      </c>
      <c r="I3165" s="5" t="s">
        <v>54</v>
      </c>
      <c r="J3165" s="5" t="s">
        <v>714</v>
      </c>
      <c r="K3165" s="5" t="s">
        <v>67</v>
      </c>
      <c r="L3165" s="5" t="s">
        <v>41</v>
      </c>
      <c r="M3165" s="5" t="s">
        <v>31</v>
      </c>
    </row>
    <row r="3166" spans="1:13" outlineLevel="2" x14ac:dyDescent="0.3">
      <c r="A3166" s="5" t="s">
        <v>36</v>
      </c>
      <c r="B3166" s="5" t="s">
        <v>37</v>
      </c>
      <c r="C3166" s="5" t="s">
        <v>161</v>
      </c>
      <c r="D3166" s="5" t="s">
        <v>1361</v>
      </c>
      <c r="E3166" s="5" t="s">
        <v>1362</v>
      </c>
      <c r="F3166" s="6">
        <v>11395</v>
      </c>
      <c r="G3166" s="6">
        <f t="shared" si="46"/>
        <v>569.75</v>
      </c>
      <c r="H3166" s="5" t="s">
        <v>53</v>
      </c>
      <c r="I3166" s="5" t="s">
        <v>54</v>
      </c>
      <c r="J3166" s="5" t="s">
        <v>167</v>
      </c>
      <c r="K3166" s="5" t="s">
        <v>67</v>
      </c>
      <c r="L3166" s="5" t="s">
        <v>240</v>
      </c>
      <c r="M3166" s="5" t="s">
        <v>21</v>
      </c>
    </row>
    <row r="3167" spans="1:13" outlineLevel="2" x14ac:dyDescent="0.3">
      <c r="A3167" s="5" t="s">
        <v>36</v>
      </c>
      <c r="B3167" s="5" t="s">
        <v>37</v>
      </c>
      <c r="C3167" s="5" t="s">
        <v>79</v>
      </c>
      <c r="D3167" s="5" t="s">
        <v>3980</v>
      </c>
      <c r="E3167" s="5" t="s">
        <v>3981</v>
      </c>
      <c r="F3167" s="6">
        <v>1200</v>
      </c>
      <c r="G3167" s="6">
        <f t="shared" si="46"/>
        <v>60</v>
      </c>
      <c r="H3167" s="5" t="s">
        <v>53</v>
      </c>
      <c r="I3167" s="5" t="s">
        <v>54</v>
      </c>
      <c r="J3167" s="5" t="s">
        <v>1071</v>
      </c>
      <c r="K3167" s="5" t="s">
        <v>1029</v>
      </c>
      <c r="L3167" s="5" t="s">
        <v>370</v>
      </c>
      <c r="M3167" s="5" t="s">
        <v>31</v>
      </c>
    </row>
    <row r="3168" spans="1:13" outlineLevel="2" x14ac:dyDescent="0.3">
      <c r="A3168" s="5" t="s">
        <v>36</v>
      </c>
      <c r="B3168" s="5" t="s">
        <v>37</v>
      </c>
      <c r="C3168" s="5" t="s">
        <v>303</v>
      </c>
      <c r="D3168" s="5" t="s">
        <v>488</v>
      </c>
      <c r="E3168" s="5" t="s">
        <v>489</v>
      </c>
      <c r="F3168" s="6">
        <v>33385</v>
      </c>
      <c r="G3168" s="6">
        <f t="shared" si="46"/>
        <v>1669.25</v>
      </c>
      <c r="H3168" s="5" t="s">
        <v>53</v>
      </c>
      <c r="I3168" s="5" t="s">
        <v>54</v>
      </c>
      <c r="J3168" s="5" t="s">
        <v>167</v>
      </c>
      <c r="K3168" s="5" t="s">
        <v>67</v>
      </c>
      <c r="L3168" s="5" t="s">
        <v>59</v>
      </c>
      <c r="M3168" s="5" t="s">
        <v>21</v>
      </c>
    </row>
    <row r="3169" spans="1:13" outlineLevel="2" x14ac:dyDescent="0.3">
      <c r="A3169" s="5" t="s">
        <v>36</v>
      </c>
      <c r="B3169" s="5" t="s">
        <v>37</v>
      </c>
      <c r="C3169" s="5" t="s">
        <v>1269</v>
      </c>
      <c r="D3169" s="5" t="s">
        <v>3943</v>
      </c>
      <c r="E3169" s="5" t="s">
        <v>3944</v>
      </c>
      <c r="F3169" s="6">
        <v>1250</v>
      </c>
      <c r="G3169" s="6">
        <f t="shared" si="46"/>
        <v>62.5</v>
      </c>
      <c r="H3169" s="5" t="s">
        <v>159</v>
      </c>
      <c r="I3169" s="5" t="s">
        <v>798</v>
      </c>
      <c r="J3169" s="5" t="s">
        <v>799</v>
      </c>
      <c r="K3169" s="5" t="s">
        <v>19</v>
      </c>
      <c r="L3169" s="5" t="s">
        <v>408</v>
      </c>
      <c r="M3169" s="5" t="s">
        <v>31</v>
      </c>
    </row>
    <row r="3170" spans="1:13" outlineLevel="2" x14ac:dyDescent="0.3">
      <c r="A3170" s="5" t="s">
        <v>36</v>
      </c>
      <c r="B3170" s="5" t="s">
        <v>37</v>
      </c>
      <c r="D3170" s="5" t="s">
        <v>1632</v>
      </c>
      <c r="E3170" s="5" t="s">
        <v>1633</v>
      </c>
      <c r="F3170" s="6">
        <v>8897</v>
      </c>
      <c r="G3170" s="6">
        <f t="shared" si="46"/>
        <v>444.85</v>
      </c>
      <c r="H3170" s="5" t="s">
        <v>53</v>
      </c>
      <c r="I3170" s="5" t="s">
        <v>54</v>
      </c>
      <c r="K3170" s="5" t="s">
        <v>67</v>
      </c>
      <c r="L3170" s="5" t="s">
        <v>109</v>
      </c>
    </row>
    <row r="3171" spans="1:13" outlineLevel="2" x14ac:dyDescent="0.3">
      <c r="A3171" s="5" t="s">
        <v>36</v>
      </c>
      <c r="B3171" s="5" t="s">
        <v>37</v>
      </c>
      <c r="C3171" s="5" t="s">
        <v>79</v>
      </c>
      <c r="D3171" s="5" t="s">
        <v>3945</v>
      </c>
      <c r="E3171" s="5" t="s">
        <v>3946</v>
      </c>
      <c r="F3171" s="6">
        <v>1250</v>
      </c>
      <c r="G3171" s="6">
        <f t="shared" si="46"/>
        <v>62.5</v>
      </c>
      <c r="H3171" s="5" t="s">
        <v>53</v>
      </c>
      <c r="I3171" s="5" t="s">
        <v>54</v>
      </c>
      <c r="J3171" s="5" t="s">
        <v>1071</v>
      </c>
      <c r="K3171" s="5" t="s">
        <v>67</v>
      </c>
      <c r="L3171" s="5" t="s">
        <v>434</v>
      </c>
      <c r="M3171" s="5" t="s">
        <v>31</v>
      </c>
    </row>
    <row r="3172" spans="1:13" outlineLevel="2" x14ac:dyDescent="0.3">
      <c r="A3172" s="5" t="s">
        <v>36</v>
      </c>
      <c r="B3172" s="5" t="s">
        <v>37</v>
      </c>
      <c r="C3172" s="5" t="s">
        <v>79</v>
      </c>
      <c r="D3172" s="5" t="s">
        <v>2951</v>
      </c>
      <c r="E3172" s="5" t="s">
        <v>2952</v>
      </c>
      <c r="F3172" s="6">
        <v>2950</v>
      </c>
      <c r="G3172" s="6">
        <f t="shared" si="46"/>
        <v>147.5</v>
      </c>
      <c r="H3172" s="5" t="s">
        <v>53</v>
      </c>
      <c r="I3172" s="5" t="s">
        <v>466</v>
      </c>
      <c r="J3172" s="5" t="s">
        <v>467</v>
      </c>
      <c r="K3172" s="5" t="s">
        <v>1861</v>
      </c>
      <c r="L3172" s="5" t="s">
        <v>59</v>
      </c>
      <c r="M3172" s="5" t="s">
        <v>31</v>
      </c>
    </row>
    <row r="3173" spans="1:13" outlineLevel="2" x14ac:dyDescent="0.3">
      <c r="A3173" s="5" t="s">
        <v>36</v>
      </c>
      <c r="B3173" s="5" t="s">
        <v>37</v>
      </c>
      <c r="C3173" s="5" t="s">
        <v>79</v>
      </c>
      <c r="D3173" s="5" t="s">
        <v>2951</v>
      </c>
      <c r="E3173" s="5" t="s">
        <v>2952</v>
      </c>
      <c r="F3173" s="6">
        <v>275</v>
      </c>
      <c r="G3173" s="6">
        <f t="shared" si="46"/>
        <v>13.75</v>
      </c>
      <c r="H3173" s="5" t="s">
        <v>53</v>
      </c>
      <c r="I3173" s="5" t="s">
        <v>466</v>
      </c>
      <c r="J3173" s="5" t="s">
        <v>467</v>
      </c>
      <c r="K3173" s="5" t="s">
        <v>67</v>
      </c>
      <c r="L3173" s="5" t="s">
        <v>59</v>
      </c>
      <c r="M3173" s="5" t="s">
        <v>31</v>
      </c>
    </row>
    <row r="3174" spans="1:13" outlineLevel="2" x14ac:dyDescent="0.3">
      <c r="A3174" s="5" t="s">
        <v>36</v>
      </c>
      <c r="B3174" s="5" t="s">
        <v>37</v>
      </c>
      <c r="D3174" s="5" t="s">
        <v>1160</v>
      </c>
      <c r="E3174" s="5" t="s">
        <v>1161</v>
      </c>
      <c r="F3174" s="6">
        <v>14090</v>
      </c>
      <c r="G3174" s="6">
        <f t="shared" si="46"/>
        <v>704.5</v>
      </c>
      <c r="H3174" s="5" t="s">
        <v>53</v>
      </c>
      <c r="I3174" s="5" t="s">
        <v>54</v>
      </c>
      <c r="J3174" s="5" t="s">
        <v>118</v>
      </c>
      <c r="K3174" s="5" t="s">
        <v>58</v>
      </c>
      <c r="L3174" s="5" t="s">
        <v>59</v>
      </c>
      <c r="M3174" s="5" t="s">
        <v>21</v>
      </c>
    </row>
    <row r="3175" spans="1:13" outlineLevel="2" x14ac:dyDescent="0.3">
      <c r="A3175" s="5" t="s">
        <v>36</v>
      </c>
      <c r="B3175" s="5" t="s">
        <v>37</v>
      </c>
      <c r="C3175" s="5" t="s">
        <v>303</v>
      </c>
      <c r="D3175" s="5" t="s">
        <v>4552</v>
      </c>
      <c r="E3175" s="5" t="s">
        <v>4553</v>
      </c>
      <c r="F3175" s="6">
        <v>525.889545</v>
      </c>
      <c r="G3175" s="6">
        <f t="shared" si="46"/>
        <v>26.29447725</v>
      </c>
      <c r="H3175" s="5" t="s">
        <v>846</v>
      </c>
      <c r="I3175" s="5" t="s">
        <v>847</v>
      </c>
      <c r="J3175" s="5" t="s">
        <v>4469</v>
      </c>
      <c r="K3175" s="5" t="s">
        <v>58</v>
      </c>
      <c r="L3175" s="5" t="s">
        <v>59</v>
      </c>
    </row>
    <row r="3176" spans="1:13" outlineLevel="2" x14ac:dyDescent="0.3">
      <c r="A3176" s="5" t="s">
        <v>36</v>
      </c>
      <c r="B3176" s="5" t="s">
        <v>37</v>
      </c>
      <c r="C3176" s="5" t="s">
        <v>425</v>
      </c>
      <c r="D3176" s="5" t="s">
        <v>554</v>
      </c>
      <c r="E3176" s="5" t="s">
        <v>555</v>
      </c>
      <c r="F3176" s="6">
        <v>29973.3050805495</v>
      </c>
      <c r="G3176" s="6">
        <f t="shared" si="46"/>
        <v>1498.6652540274752</v>
      </c>
      <c r="H3176" s="5" t="s">
        <v>84</v>
      </c>
      <c r="I3176" s="5" t="s">
        <v>85</v>
      </c>
      <c r="J3176" s="5" t="s">
        <v>88</v>
      </c>
      <c r="K3176" s="5" t="s">
        <v>155</v>
      </c>
      <c r="L3176" s="5" t="s">
        <v>59</v>
      </c>
    </row>
    <row r="3177" spans="1:13" outlineLevel="2" x14ac:dyDescent="0.3">
      <c r="A3177" s="5" t="s">
        <v>36</v>
      </c>
      <c r="B3177" s="5" t="s">
        <v>37</v>
      </c>
      <c r="C3177" s="5" t="s">
        <v>161</v>
      </c>
      <c r="D3177" s="5" t="s">
        <v>2316</v>
      </c>
      <c r="E3177" s="5" t="s">
        <v>2317</v>
      </c>
      <c r="F3177" s="6">
        <v>5084.7457620000005</v>
      </c>
      <c r="G3177" s="6">
        <f t="shared" si="46"/>
        <v>254.23728810000003</v>
      </c>
      <c r="H3177" s="5" t="s">
        <v>84</v>
      </c>
      <c r="I3177" s="5" t="s">
        <v>442</v>
      </c>
      <c r="J3177" s="5" t="s">
        <v>444</v>
      </c>
      <c r="K3177" s="5" t="s">
        <v>73</v>
      </c>
      <c r="L3177" s="5" t="s">
        <v>90</v>
      </c>
      <c r="M3177" s="5" t="s">
        <v>21</v>
      </c>
    </row>
    <row r="3178" spans="1:13" outlineLevel="2" x14ac:dyDescent="0.3">
      <c r="A3178" s="5" t="s">
        <v>36</v>
      </c>
      <c r="B3178" s="5" t="s">
        <v>37</v>
      </c>
      <c r="C3178" s="5" t="s">
        <v>161</v>
      </c>
      <c r="D3178" s="5" t="s">
        <v>1988</v>
      </c>
      <c r="E3178" s="5" t="s">
        <v>1989</v>
      </c>
      <c r="F3178" s="6">
        <v>6651.5395356410008</v>
      </c>
      <c r="G3178" s="6">
        <f t="shared" si="46"/>
        <v>332.57697678205005</v>
      </c>
      <c r="H3178" s="5" t="s">
        <v>159</v>
      </c>
      <c r="I3178" s="5" t="s">
        <v>160</v>
      </c>
      <c r="J3178" s="5" t="s">
        <v>162</v>
      </c>
      <c r="K3178" s="5" t="s">
        <v>58</v>
      </c>
      <c r="L3178" s="5" t="s">
        <v>163</v>
      </c>
    </row>
    <row r="3179" spans="1:13" outlineLevel="2" x14ac:dyDescent="0.3">
      <c r="A3179" s="5" t="s">
        <v>36</v>
      </c>
      <c r="B3179" s="5" t="s">
        <v>37</v>
      </c>
      <c r="D3179" s="5" t="s">
        <v>1900</v>
      </c>
      <c r="E3179" s="5" t="s">
        <v>1901</v>
      </c>
      <c r="F3179" s="6">
        <v>7046.024625</v>
      </c>
      <c r="G3179" s="6">
        <f t="shared" si="46"/>
        <v>352.30123125</v>
      </c>
      <c r="H3179" s="5" t="s">
        <v>141</v>
      </c>
      <c r="I3179" s="5" t="s">
        <v>142</v>
      </c>
      <c r="J3179" s="5" t="s">
        <v>143</v>
      </c>
      <c r="K3179" s="5" t="s">
        <v>99</v>
      </c>
      <c r="L3179" s="5" t="s">
        <v>90</v>
      </c>
      <c r="M3179" s="5" t="s">
        <v>21</v>
      </c>
    </row>
    <row r="3180" spans="1:13" outlineLevel="2" x14ac:dyDescent="0.3">
      <c r="A3180" s="5" t="s">
        <v>36</v>
      </c>
      <c r="B3180" s="5" t="s">
        <v>37</v>
      </c>
      <c r="D3180" s="5" t="s">
        <v>1900</v>
      </c>
      <c r="E3180" s="5" t="s">
        <v>1901</v>
      </c>
      <c r="F3180" s="6">
        <v>3890.7208509300003</v>
      </c>
      <c r="G3180" s="6">
        <f t="shared" si="46"/>
        <v>194.53604254650003</v>
      </c>
      <c r="H3180" s="5" t="s">
        <v>141</v>
      </c>
      <c r="I3180" s="5" t="s">
        <v>142</v>
      </c>
      <c r="J3180" s="5" t="s">
        <v>143</v>
      </c>
      <c r="K3180" s="5" t="s">
        <v>455</v>
      </c>
      <c r="L3180" s="5" t="s">
        <v>90</v>
      </c>
      <c r="M3180" s="5" t="s">
        <v>21</v>
      </c>
    </row>
    <row r="3181" spans="1:13" outlineLevel="2" x14ac:dyDescent="0.3">
      <c r="A3181" s="5" t="s">
        <v>36</v>
      </c>
      <c r="B3181" s="5" t="s">
        <v>37</v>
      </c>
      <c r="D3181" s="5" t="s">
        <v>1900</v>
      </c>
      <c r="E3181" s="5" t="s">
        <v>1901</v>
      </c>
      <c r="F3181" s="6">
        <v>1822.3603222612501</v>
      </c>
      <c r="G3181" s="6">
        <f t="shared" si="46"/>
        <v>91.118016113062509</v>
      </c>
      <c r="H3181" s="5" t="s">
        <v>141</v>
      </c>
      <c r="I3181" s="5" t="s">
        <v>142</v>
      </c>
      <c r="J3181" s="5" t="s">
        <v>143</v>
      </c>
      <c r="K3181" s="5" t="s">
        <v>58</v>
      </c>
      <c r="L3181" s="5" t="s">
        <v>90</v>
      </c>
      <c r="M3181" s="5" t="s">
        <v>21</v>
      </c>
    </row>
    <row r="3182" spans="1:13" outlineLevel="2" x14ac:dyDescent="0.3">
      <c r="A3182" s="5" t="s">
        <v>36</v>
      </c>
      <c r="B3182" s="5" t="s">
        <v>37</v>
      </c>
      <c r="D3182" s="5" t="s">
        <v>1900</v>
      </c>
      <c r="E3182" s="5" t="s">
        <v>1927</v>
      </c>
      <c r="F3182" s="6">
        <v>6861.2030135000005</v>
      </c>
      <c r="G3182" s="6">
        <f t="shared" si="46"/>
        <v>343.06015067500005</v>
      </c>
      <c r="H3182" s="5" t="s">
        <v>583</v>
      </c>
      <c r="I3182" s="5" t="s">
        <v>584</v>
      </c>
      <c r="J3182" s="5" t="s">
        <v>654</v>
      </c>
      <c r="K3182" s="5" t="s">
        <v>99</v>
      </c>
      <c r="L3182" s="5" t="s">
        <v>90</v>
      </c>
    </row>
    <row r="3183" spans="1:13" outlineLevel="2" x14ac:dyDescent="0.3">
      <c r="A3183" s="5" t="s">
        <v>36</v>
      </c>
      <c r="B3183" s="5" t="s">
        <v>37</v>
      </c>
      <c r="D3183" s="5" t="s">
        <v>4385</v>
      </c>
      <c r="E3183" s="5" t="s">
        <v>4386</v>
      </c>
      <c r="F3183" s="6">
        <v>750</v>
      </c>
      <c r="G3183" s="6">
        <f t="shared" si="46"/>
        <v>37.5</v>
      </c>
      <c r="H3183" s="5" t="s">
        <v>53</v>
      </c>
      <c r="I3183" s="5" t="s">
        <v>54</v>
      </c>
      <c r="K3183" s="5" t="s">
        <v>67</v>
      </c>
      <c r="L3183" s="5" t="s">
        <v>90</v>
      </c>
    </row>
    <row r="3184" spans="1:13" outlineLevel="2" x14ac:dyDescent="0.3">
      <c r="A3184" s="5" t="s">
        <v>36</v>
      </c>
      <c r="B3184" s="5" t="s">
        <v>37</v>
      </c>
      <c r="C3184" s="5" t="s">
        <v>425</v>
      </c>
      <c r="D3184" s="5" t="s">
        <v>2142</v>
      </c>
      <c r="E3184" s="5" t="s">
        <v>2143</v>
      </c>
      <c r="F3184" s="6">
        <v>5750</v>
      </c>
      <c r="G3184" s="6">
        <f t="shared" si="46"/>
        <v>287.5</v>
      </c>
      <c r="H3184" s="5" t="s">
        <v>53</v>
      </c>
      <c r="I3184" s="5" t="s">
        <v>54</v>
      </c>
      <c r="J3184" s="5" t="s">
        <v>478</v>
      </c>
      <c r="K3184" s="5" t="s">
        <v>67</v>
      </c>
      <c r="L3184" s="5" t="s">
        <v>109</v>
      </c>
    </row>
    <row r="3185" spans="1:13" outlineLevel="2" x14ac:dyDescent="0.3">
      <c r="A3185" s="5" t="s">
        <v>36</v>
      </c>
      <c r="B3185" s="5" t="s">
        <v>37</v>
      </c>
      <c r="C3185" s="5" t="s">
        <v>79</v>
      </c>
      <c r="D3185" s="5" t="s">
        <v>1234</v>
      </c>
      <c r="E3185" s="5" t="s">
        <v>1235</v>
      </c>
      <c r="F3185" s="6">
        <v>12985</v>
      </c>
      <c r="G3185" s="6">
        <f t="shared" si="46"/>
        <v>649.25</v>
      </c>
      <c r="H3185" s="5" t="s">
        <v>53</v>
      </c>
      <c r="I3185" s="5" t="s">
        <v>54</v>
      </c>
      <c r="J3185" s="5" t="s">
        <v>527</v>
      </c>
      <c r="K3185" s="5" t="s">
        <v>67</v>
      </c>
      <c r="L3185" s="5" t="s">
        <v>59</v>
      </c>
      <c r="M3185" s="5" t="s">
        <v>31</v>
      </c>
    </row>
    <row r="3186" spans="1:13" outlineLevel="2" x14ac:dyDescent="0.3">
      <c r="A3186" s="5" t="s">
        <v>36</v>
      </c>
      <c r="B3186" s="5" t="s">
        <v>37</v>
      </c>
      <c r="C3186" s="5" t="s">
        <v>1046</v>
      </c>
      <c r="D3186" s="5" t="s">
        <v>4717</v>
      </c>
      <c r="E3186" s="5" t="s">
        <v>4718</v>
      </c>
      <c r="F3186" s="6">
        <v>330.57</v>
      </c>
      <c r="G3186" s="6">
        <f t="shared" si="46"/>
        <v>16.528500000000001</v>
      </c>
      <c r="H3186" s="5" t="s">
        <v>14</v>
      </c>
      <c r="I3186" s="5" t="s">
        <v>430</v>
      </c>
      <c r="J3186" s="5" t="s">
        <v>2514</v>
      </c>
      <c r="K3186" s="5" t="s">
        <v>67</v>
      </c>
      <c r="L3186" s="5" t="s">
        <v>408</v>
      </c>
      <c r="M3186" s="5" t="s">
        <v>31</v>
      </c>
    </row>
    <row r="3187" spans="1:13" outlineLevel="2" x14ac:dyDescent="0.3">
      <c r="A3187" s="5" t="s">
        <v>36</v>
      </c>
      <c r="B3187" s="5" t="s">
        <v>37</v>
      </c>
      <c r="C3187" s="5" t="s">
        <v>425</v>
      </c>
      <c r="D3187" s="5" t="s">
        <v>3079</v>
      </c>
      <c r="E3187" s="5" t="s">
        <v>3080</v>
      </c>
      <c r="F3187" s="6">
        <v>2675.0310691599998</v>
      </c>
      <c r="G3187" s="6">
        <f t="shared" si="46"/>
        <v>133.75155345799999</v>
      </c>
      <c r="H3187" s="5" t="s">
        <v>55</v>
      </c>
      <c r="I3187" s="5" t="s">
        <v>56</v>
      </c>
      <c r="J3187" s="5" t="s">
        <v>57</v>
      </c>
      <c r="K3187" s="5" t="s">
        <v>58</v>
      </c>
      <c r="L3187" s="5" t="s">
        <v>434</v>
      </c>
      <c r="M3187" s="5" t="s">
        <v>31</v>
      </c>
    </row>
    <row r="3188" spans="1:13" outlineLevel="2" x14ac:dyDescent="0.3">
      <c r="A3188" s="5" t="s">
        <v>36</v>
      </c>
      <c r="B3188" s="5" t="s">
        <v>37</v>
      </c>
      <c r="C3188" s="5" t="s">
        <v>425</v>
      </c>
      <c r="D3188" s="5" t="s">
        <v>2706</v>
      </c>
      <c r="E3188" s="5" t="s">
        <v>2707</v>
      </c>
      <c r="F3188" s="6">
        <v>3672.9656132149298</v>
      </c>
      <c r="G3188" s="6">
        <f t="shared" si="46"/>
        <v>183.64828066074651</v>
      </c>
      <c r="H3188" s="5" t="s">
        <v>55</v>
      </c>
      <c r="I3188" s="5" t="s">
        <v>56</v>
      </c>
      <c r="J3188" s="5" t="s">
        <v>57</v>
      </c>
      <c r="K3188" s="5" t="s">
        <v>58</v>
      </c>
      <c r="L3188" s="5" t="s">
        <v>30</v>
      </c>
      <c r="M3188" s="5" t="s">
        <v>31</v>
      </c>
    </row>
    <row r="3189" spans="1:13" outlineLevel="2" x14ac:dyDescent="0.3">
      <c r="A3189" s="5" t="s">
        <v>36</v>
      </c>
      <c r="B3189" s="5" t="s">
        <v>37</v>
      </c>
      <c r="C3189" s="5" t="s">
        <v>79</v>
      </c>
      <c r="D3189" s="5" t="s">
        <v>246</v>
      </c>
      <c r="E3189" s="5" t="s">
        <v>247</v>
      </c>
      <c r="F3189" s="6">
        <v>55813.559314220001</v>
      </c>
      <c r="G3189" s="6">
        <f t="shared" si="46"/>
        <v>2790.6779657110001</v>
      </c>
      <c r="H3189" s="5" t="s">
        <v>201</v>
      </c>
      <c r="I3189" s="5" t="s">
        <v>216</v>
      </c>
      <c r="J3189" s="5" t="s">
        <v>248</v>
      </c>
      <c r="K3189" s="5" t="s">
        <v>169</v>
      </c>
      <c r="L3189" s="5" t="s">
        <v>249</v>
      </c>
      <c r="M3189" s="5" t="s">
        <v>21</v>
      </c>
    </row>
    <row r="3190" spans="1:13" outlineLevel="2" x14ac:dyDescent="0.3">
      <c r="A3190" s="5" t="s">
        <v>36</v>
      </c>
      <c r="B3190" s="5" t="s">
        <v>37</v>
      </c>
      <c r="D3190" s="5" t="s">
        <v>1601</v>
      </c>
      <c r="E3190" s="5" t="s">
        <v>1602</v>
      </c>
      <c r="F3190" s="6">
        <v>9322</v>
      </c>
      <c r="G3190" s="6">
        <f t="shared" si="46"/>
        <v>466.1</v>
      </c>
      <c r="H3190" s="5" t="s">
        <v>53</v>
      </c>
      <c r="I3190" s="5" t="s">
        <v>54</v>
      </c>
      <c r="J3190" s="5" t="s">
        <v>478</v>
      </c>
      <c r="K3190" s="5" t="s">
        <v>67</v>
      </c>
      <c r="L3190" s="5" t="s">
        <v>109</v>
      </c>
    </row>
    <row r="3191" spans="1:13" outlineLevel="2" x14ac:dyDescent="0.3">
      <c r="A3191" s="5" t="s">
        <v>36</v>
      </c>
      <c r="B3191" s="5" t="s">
        <v>37</v>
      </c>
      <c r="D3191" s="5" t="s">
        <v>3947</v>
      </c>
      <c r="E3191" s="5" t="s">
        <v>3948</v>
      </c>
      <c r="F3191" s="6">
        <v>1250</v>
      </c>
      <c r="G3191" s="6">
        <f t="shared" ref="G3191:G3231" si="47">F3191*0.05</f>
        <v>62.5</v>
      </c>
      <c r="H3191" s="5" t="s">
        <v>53</v>
      </c>
      <c r="I3191" s="5" t="s">
        <v>54</v>
      </c>
      <c r="J3191" s="5" t="s">
        <v>478</v>
      </c>
      <c r="K3191" s="5" t="s">
        <v>67</v>
      </c>
      <c r="L3191" s="5" t="s">
        <v>109</v>
      </c>
      <c r="M3191" s="5" t="s">
        <v>21</v>
      </c>
    </row>
    <row r="3192" spans="1:13" outlineLevel="2" x14ac:dyDescent="0.3">
      <c r="A3192" s="5" t="s">
        <v>36</v>
      </c>
      <c r="B3192" s="5" t="s">
        <v>37</v>
      </c>
      <c r="C3192" s="5" t="s">
        <v>1043</v>
      </c>
      <c r="D3192" s="5" t="s">
        <v>1481</v>
      </c>
      <c r="E3192" s="5" t="s">
        <v>1482</v>
      </c>
      <c r="F3192" s="6">
        <v>10471.876382771101</v>
      </c>
      <c r="G3192" s="6">
        <f t="shared" si="47"/>
        <v>523.59381913855509</v>
      </c>
      <c r="H3192" s="5" t="s">
        <v>34</v>
      </c>
      <c r="I3192" s="5" t="s">
        <v>252</v>
      </c>
      <c r="K3192" s="5" t="s">
        <v>58</v>
      </c>
      <c r="L3192" s="5" t="s">
        <v>41</v>
      </c>
    </row>
    <row r="3193" spans="1:13" outlineLevel="2" x14ac:dyDescent="0.3">
      <c r="A3193" s="5" t="s">
        <v>36</v>
      </c>
      <c r="B3193" s="5" t="s">
        <v>37</v>
      </c>
      <c r="C3193" s="5" t="s">
        <v>1114</v>
      </c>
      <c r="D3193" s="5" t="s">
        <v>1112</v>
      </c>
      <c r="E3193" s="5" t="s">
        <v>1113</v>
      </c>
      <c r="F3193" s="6">
        <v>15000</v>
      </c>
      <c r="G3193" s="6">
        <f t="shared" si="47"/>
        <v>750</v>
      </c>
      <c r="H3193" s="5" t="s">
        <v>53</v>
      </c>
      <c r="I3193" s="5" t="s">
        <v>54</v>
      </c>
      <c r="J3193" s="5" t="s">
        <v>527</v>
      </c>
      <c r="K3193" s="5" t="s">
        <v>169</v>
      </c>
      <c r="L3193" s="5" t="s">
        <v>59</v>
      </c>
      <c r="M3193" s="5" t="s">
        <v>31</v>
      </c>
    </row>
    <row r="3194" spans="1:13" outlineLevel="2" x14ac:dyDescent="0.3">
      <c r="A3194" s="5" t="s">
        <v>36</v>
      </c>
      <c r="B3194" s="5" t="s">
        <v>37</v>
      </c>
      <c r="C3194" s="5" t="s">
        <v>432</v>
      </c>
      <c r="D3194" s="5" t="s">
        <v>2409</v>
      </c>
      <c r="E3194" s="5" t="s">
        <v>2410</v>
      </c>
      <c r="F3194" s="6">
        <v>4725</v>
      </c>
      <c r="G3194" s="6">
        <f t="shared" si="47"/>
        <v>236.25</v>
      </c>
      <c r="H3194" s="5" t="s">
        <v>53</v>
      </c>
      <c r="I3194" s="5" t="s">
        <v>54</v>
      </c>
      <c r="J3194" s="5" t="s">
        <v>475</v>
      </c>
      <c r="K3194" s="5" t="s">
        <v>67</v>
      </c>
      <c r="L3194" s="5" t="s">
        <v>370</v>
      </c>
      <c r="M3194" s="5" t="s">
        <v>31</v>
      </c>
    </row>
    <row r="3195" spans="1:13" outlineLevel="2" x14ac:dyDescent="0.3">
      <c r="A3195" s="5" t="s">
        <v>36</v>
      </c>
      <c r="B3195" s="5" t="s">
        <v>37</v>
      </c>
      <c r="C3195" s="5" t="s">
        <v>1974</v>
      </c>
      <c r="D3195" s="5" t="s">
        <v>1972</v>
      </c>
      <c r="E3195" s="5" t="s">
        <v>1973</v>
      </c>
      <c r="F3195" s="6">
        <v>6700</v>
      </c>
      <c r="G3195" s="6">
        <f t="shared" si="47"/>
        <v>335</v>
      </c>
      <c r="H3195" s="5" t="s">
        <v>53</v>
      </c>
      <c r="I3195" s="5" t="s">
        <v>54</v>
      </c>
      <c r="J3195" s="5" t="s">
        <v>1071</v>
      </c>
      <c r="K3195" s="5" t="s">
        <v>539</v>
      </c>
      <c r="L3195" s="5" t="s">
        <v>408</v>
      </c>
      <c r="M3195" s="5" t="s">
        <v>31</v>
      </c>
    </row>
    <row r="3196" spans="1:13" outlineLevel="2" x14ac:dyDescent="0.3">
      <c r="A3196" s="5" t="s">
        <v>36</v>
      </c>
      <c r="B3196" s="5" t="s">
        <v>37</v>
      </c>
      <c r="C3196" s="5" t="s">
        <v>1043</v>
      </c>
      <c r="D3196" s="5" t="s">
        <v>2182</v>
      </c>
      <c r="E3196" s="5" t="s">
        <v>2183</v>
      </c>
      <c r="F3196" s="6">
        <v>5517.4471161701404</v>
      </c>
      <c r="G3196" s="6">
        <f t="shared" si="47"/>
        <v>275.87235580850705</v>
      </c>
      <c r="H3196" s="5" t="s">
        <v>34</v>
      </c>
      <c r="I3196" s="5" t="s">
        <v>252</v>
      </c>
      <c r="J3196" s="5" t="s">
        <v>1717</v>
      </c>
      <c r="K3196" s="5" t="s">
        <v>58</v>
      </c>
      <c r="L3196" s="5" t="s">
        <v>109</v>
      </c>
      <c r="M3196" s="5" t="s">
        <v>21</v>
      </c>
    </row>
    <row r="3197" spans="1:13" outlineLevel="2" x14ac:dyDescent="0.3">
      <c r="A3197" s="5" t="s">
        <v>36</v>
      </c>
      <c r="B3197" s="5" t="s">
        <v>37</v>
      </c>
      <c r="C3197" s="5" t="s">
        <v>161</v>
      </c>
      <c r="D3197" s="5" t="s">
        <v>2818</v>
      </c>
      <c r="E3197" s="5" t="s">
        <v>2819</v>
      </c>
      <c r="F3197" s="6">
        <v>3305.4208920000005</v>
      </c>
      <c r="G3197" s="6">
        <f t="shared" si="47"/>
        <v>165.27104460000004</v>
      </c>
      <c r="H3197" s="5" t="s">
        <v>34</v>
      </c>
      <c r="I3197" s="5" t="s">
        <v>252</v>
      </c>
      <c r="J3197" s="5" t="s">
        <v>253</v>
      </c>
      <c r="K3197" s="5" t="s">
        <v>67</v>
      </c>
      <c r="L3197" s="5" t="s">
        <v>434</v>
      </c>
      <c r="M3197" s="5" t="s">
        <v>31</v>
      </c>
    </row>
    <row r="3198" spans="1:13" outlineLevel="2" x14ac:dyDescent="0.3">
      <c r="A3198" s="5" t="s">
        <v>36</v>
      </c>
      <c r="B3198" s="5" t="s">
        <v>37</v>
      </c>
      <c r="C3198" s="5" t="s">
        <v>425</v>
      </c>
      <c r="D3198" s="5" t="s">
        <v>2172</v>
      </c>
      <c r="E3198" s="5" t="s">
        <v>2173</v>
      </c>
      <c r="F3198" s="6">
        <v>5520.8135585491209</v>
      </c>
      <c r="G3198" s="6">
        <f t="shared" si="47"/>
        <v>276.04067792745604</v>
      </c>
      <c r="H3198" s="5" t="s">
        <v>294</v>
      </c>
      <c r="I3198" s="5" t="s">
        <v>295</v>
      </c>
      <c r="J3198" s="5" t="s">
        <v>384</v>
      </c>
      <c r="K3198" s="5" t="s">
        <v>67</v>
      </c>
      <c r="L3198" s="5" t="s">
        <v>109</v>
      </c>
      <c r="M3198" s="5" t="s">
        <v>21</v>
      </c>
    </row>
    <row r="3199" spans="1:13" outlineLevel="2" x14ac:dyDescent="0.3">
      <c r="A3199" s="5" t="s">
        <v>36</v>
      </c>
      <c r="B3199" s="5" t="s">
        <v>37</v>
      </c>
      <c r="C3199" s="5" t="s">
        <v>425</v>
      </c>
      <c r="D3199" s="5" t="s">
        <v>773</v>
      </c>
      <c r="E3199" s="5" t="s">
        <v>774</v>
      </c>
      <c r="F3199" s="6">
        <v>21960</v>
      </c>
      <c r="G3199" s="6">
        <f t="shared" si="47"/>
        <v>1098</v>
      </c>
      <c r="H3199" s="5" t="s">
        <v>53</v>
      </c>
      <c r="I3199" s="5" t="s">
        <v>54</v>
      </c>
      <c r="J3199" s="5" t="s">
        <v>475</v>
      </c>
      <c r="K3199" s="5" t="s">
        <v>67</v>
      </c>
      <c r="L3199" s="5" t="s">
        <v>170</v>
      </c>
      <c r="M3199" s="5" t="s">
        <v>21</v>
      </c>
    </row>
    <row r="3200" spans="1:13" outlineLevel="2" x14ac:dyDescent="0.3">
      <c r="A3200" s="5" t="s">
        <v>36</v>
      </c>
      <c r="B3200" s="5" t="s">
        <v>37</v>
      </c>
      <c r="D3200" s="5" t="s">
        <v>4528</v>
      </c>
      <c r="E3200" s="5" t="s">
        <v>4529</v>
      </c>
      <c r="F3200" s="6">
        <v>590.56853270400006</v>
      </c>
      <c r="G3200" s="6">
        <f t="shared" si="47"/>
        <v>29.528426635200006</v>
      </c>
      <c r="H3200" s="5" t="s">
        <v>34</v>
      </c>
      <c r="I3200" s="5" t="s">
        <v>252</v>
      </c>
      <c r="J3200" s="5" t="s">
        <v>1717</v>
      </c>
      <c r="K3200" s="5" t="s">
        <v>58</v>
      </c>
      <c r="L3200" s="5" t="s">
        <v>274</v>
      </c>
    </row>
    <row r="3201" spans="1:13" outlineLevel="2" x14ac:dyDescent="0.3">
      <c r="A3201" s="5" t="s">
        <v>36</v>
      </c>
      <c r="B3201" s="5" t="s">
        <v>37</v>
      </c>
      <c r="C3201" s="5" t="s">
        <v>79</v>
      </c>
      <c r="D3201" s="5" t="s">
        <v>2433</v>
      </c>
      <c r="E3201" s="5" t="s">
        <v>2434</v>
      </c>
      <c r="F3201" s="6">
        <v>4650</v>
      </c>
      <c r="G3201" s="6">
        <f t="shared" si="47"/>
        <v>232.5</v>
      </c>
      <c r="H3201" s="5" t="s">
        <v>53</v>
      </c>
      <c r="I3201" s="5" t="s">
        <v>54</v>
      </c>
      <c r="J3201" s="5" t="s">
        <v>2435</v>
      </c>
      <c r="K3201" s="5" t="s">
        <v>67</v>
      </c>
      <c r="L3201" s="5" t="s">
        <v>850</v>
      </c>
      <c r="M3201" s="5" t="s">
        <v>31</v>
      </c>
    </row>
    <row r="3202" spans="1:13" outlineLevel="2" x14ac:dyDescent="0.3">
      <c r="A3202" s="5" t="s">
        <v>36</v>
      </c>
      <c r="B3202" s="5" t="s">
        <v>37</v>
      </c>
      <c r="C3202" s="5" t="s">
        <v>303</v>
      </c>
      <c r="D3202" s="5" t="s">
        <v>379</v>
      </c>
      <c r="E3202" s="5" t="s">
        <v>380</v>
      </c>
      <c r="F3202" s="6">
        <v>40911.016943425006</v>
      </c>
      <c r="G3202" s="6">
        <f t="shared" si="47"/>
        <v>2045.5508471712503</v>
      </c>
      <c r="H3202" s="5" t="s">
        <v>84</v>
      </c>
      <c r="I3202" s="5" t="s">
        <v>85</v>
      </c>
      <c r="K3202" s="5" t="s">
        <v>155</v>
      </c>
      <c r="L3202" s="5" t="s">
        <v>59</v>
      </c>
      <c r="M3202" s="5" t="s">
        <v>31</v>
      </c>
    </row>
    <row r="3203" spans="1:13" outlineLevel="2" x14ac:dyDescent="0.3">
      <c r="A3203" s="5" t="s">
        <v>36</v>
      </c>
      <c r="B3203" s="5" t="s">
        <v>37</v>
      </c>
      <c r="C3203" s="5" t="s">
        <v>303</v>
      </c>
      <c r="D3203" s="5" t="s">
        <v>379</v>
      </c>
      <c r="E3203" s="5" t="s">
        <v>540</v>
      </c>
      <c r="F3203" s="6">
        <v>30219.9</v>
      </c>
      <c r="G3203" s="6">
        <f t="shared" si="47"/>
        <v>1510.9950000000001</v>
      </c>
      <c r="H3203" s="5" t="s">
        <v>53</v>
      </c>
      <c r="I3203" s="5" t="s">
        <v>54</v>
      </c>
      <c r="J3203" s="5" t="s">
        <v>412</v>
      </c>
      <c r="K3203" s="5" t="s">
        <v>67</v>
      </c>
      <c r="L3203" s="5" t="s">
        <v>156</v>
      </c>
    </row>
    <row r="3204" spans="1:13" outlineLevel="2" x14ac:dyDescent="0.3">
      <c r="A3204" s="5" t="s">
        <v>36</v>
      </c>
      <c r="B3204" s="5" t="s">
        <v>37</v>
      </c>
      <c r="C3204" s="5" t="s">
        <v>79</v>
      </c>
      <c r="D3204" s="5" t="s">
        <v>513</v>
      </c>
      <c r="E3204" s="5" t="s">
        <v>514</v>
      </c>
      <c r="F3204" s="6">
        <v>32952.5</v>
      </c>
      <c r="G3204" s="6">
        <f t="shared" si="47"/>
        <v>1647.625</v>
      </c>
      <c r="H3204" s="5" t="s">
        <v>53</v>
      </c>
      <c r="I3204" s="5" t="s">
        <v>54</v>
      </c>
      <c r="J3204" s="5" t="s">
        <v>515</v>
      </c>
      <c r="K3204" s="5" t="s">
        <v>67</v>
      </c>
      <c r="L3204" s="5" t="s">
        <v>59</v>
      </c>
      <c r="M3204" s="5" t="s">
        <v>31</v>
      </c>
    </row>
    <row r="3205" spans="1:13" outlineLevel="2" x14ac:dyDescent="0.3">
      <c r="A3205" s="5" t="s">
        <v>36</v>
      </c>
      <c r="B3205" s="5" t="s">
        <v>37</v>
      </c>
      <c r="C3205" s="5" t="s">
        <v>79</v>
      </c>
      <c r="D3205" s="5" t="s">
        <v>1222</v>
      </c>
      <c r="E3205" s="5" t="s">
        <v>1223</v>
      </c>
      <c r="F3205" s="6">
        <v>13247.5</v>
      </c>
      <c r="G3205" s="6">
        <f t="shared" si="47"/>
        <v>662.375</v>
      </c>
      <c r="H3205" s="5" t="s">
        <v>53</v>
      </c>
      <c r="I3205" s="5" t="s">
        <v>54</v>
      </c>
      <c r="J3205" s="5" t="s">
        <v>1224</v>
      </c>
      <c r="K3205" s="5" t="s">
        <v>67</v>
      </c>
      <c r="L3205" s="5" t="s">
        <v>434</v>
      </c>
      <c r="M3205" s="5" t="s">
        <v>31</v>
      </c>
    </row>
    <row r="3206" spans="1:13" outlineLevel="2" x14ac:dyDescent="0.3">
      <c r="A3206" s="5" t="s">
        <v>36</v>
      </c>
      <c r="B3206" s="5" t="s">
        <v>37</v>
      </c>
      <c r="C3206" s="5" t="s">
        <v>303</v>
      </c>
      <c r="D3206" s="5" t="s">
        <v>301</v>
      </c>
      <c r="E3206" s="5" t="s">
        <v>302</v>
      </c>
      <c r="F3206" s="6">
        <v>48330</v>
      </c>
      <c r="G3206" s="6">
        <f t="shared" si="47"/>
        <v>2416.5</v>
      </c>
      <c r="H3206" s="5" t="s">
        <v>53</v>
      </c>
      <c r="I3206" s="5" t="s">
        <v>54</v>
      </c>
      <c r="J3206" s="5" t="s">
        <v>167</v>
      </c>
      <c r="K3206" s="5" t="s">
        <v>67</v>
      </c>
      <c r="L3206" s="5" t="s">
        <v>59</v>
      </c>
    </row>
    <row r="3207" spans="1:13" outlineLevel="2" x14ac:dyDescent="0.3">
      <c r="A3207" s="5" t="s">
        <v>36</v>
      </c>
      <c r="B3207" s="5" t="s">
        <v>37</v>
      </c>
      <c r="C3207" s="5" t="s">
        <v>303</v>
      </c>
      <c r="D3207" s="5" t="s">
        <v>767</v>
      </c>
      <c r="E3207" s="5" t="s">
        <v>768</v>
      </c>
      <c r="F3207" s="6">
        <v>22262.009707620004</v>
      </c>
      <c r="G3207" s="6">
        <f t="shared" si="47"/>
        <v>1113.1004853810002</v>
      </c>
      <c r="H3207" s="5" t="s">
        <v>34</v>
      </c>
      <c r="I3207" s="5" t="s">
        <v>252</v>
      </c>
      <c r="J3207" s="5" t="s">
        <v>769</v>
      </c>
      <c r="K3207" s="5" t="s">
        <v>58</v>
      </c>
      <c r="L3207" s="5" t="s">
        <v>59</v>
      </c>
      <c r="M3207" s="5" t="s">
        <v>21</v>
      </c>
    </row>
    <row r="3208" spans="1:13" outlineLevel="2" x14ac:dyDescent="0.3">
      <c r="A3208" s="5" t="s">
        <v>36</v>
      </c>
      <c r="B3208" s="5" t="s">
        <v>37</v>
      </c>
      <c r="C3208" s="5" t="s">
        <v>161</v>
      </c>
      <c r="D3208" s="5" t="s">
        <v>6079</v>
      </c>
      <c r="E3208" s="5" t="s">
        <v>6080</v>
      </c>
      <c r="F3208" s="6">
        <v>0</v>
      </c>
      <c r="G3208" s="6">
        <f t="shared" si="47"/>
        <v>0</v>
      </c>
      <c r="H3208" s="5" t="s">
        <v>70</v>
      </c>
      <c r="I3208" s="5" t="s">
        <v>71</v>
      </c>
      <c r="L3208" s="5" t="s">
        <v>832</v>
      </c>
      <c r="M3208" s="5" t="s">
        <v>21</v>
      </c>
    </row>
    <row r="3209" spans="1:13" outlineLevel="2" x14ac:dyDescent="0.3">
      <c r="A3209" s="5" t="s">
        <v>36</v>
      </c>
      <c r="B3209" s="5" t="s">
        <v>37</v>
      </c>
      <c r="C3209" s="5" t="s">
        <v>161</v>
      </c>
      <c r="D3209" s="5" t="s">
        <v>3858</v>
      </c>
      <c r="E3209" s="5" t="s">
        <v>3859</v>
      </c>
      <c r="F3209" s="6">
        <v>1355.9322032</v>
      </c>
      <c r="G3209" s="6">
        <f t="shared" si="47"/>
        <v>67.79661016</v>
      </c>
      <c r="H3209" s="5" t="s">
        <v>152</v>
      </c>
      <c r="I3209" s="5" t="s">
        <v>153</v>
      </c>
      <c r="J3209" s="5" t="s">
        <v>1277</v>
      </c>
      <c r="K3209" s="5" t="s">
        <v>67</v>
      </c>
      <c r="L3209" s="5" t="s">
        <v>609</v>
      </c>
    </row>
    <row r="3210" spans="1:13" outlineLevel="2" x14ac:dyDescent="0.3">
      <c r="A3210" s="5" t="s">
        <v>36</v>
      </c>
      <c r="B3210" s="5" t="s">
        <v>37</v>
      </c>
      <c r="D3210" s="5" t="s">
        <v>304</v>
      </c>
      <c r="E3210" s="5" t="s">
        <v>305</v>
      </c>
      <c r="F3210" s="6">
        <v>48245</v>
      </c>
      <c r="G3210" s="6">
        <f t="shared" si="47"/>
        <v>2412.25</v>
      </c>
      <c r="H3210" s="5" t="s">
        <v>53</v>
      </c>
      <c r="I3210" s="5" t="s">
        <v>54</v>
      </c>
      <c r="J3210" s="5" t="s">
        <v>167</v>
      </c>
      <c r="K3210" s="5" t="s">
        <v>67</v>
      </c>
      <c r="L3210" s="5" t="s">
        <v>109</v>
      </c>
    </row>
    <row r="3211" spans="1:13" outlineLevel="2" x14ac:dyDescent="0.3">
      <c r="A3211" s="5" t="s">
        <v>36</v>
      </c>
      <c r="B3211" s="5" t="s">
        <v>37</v>
      </c>
      <c r="C3211" s="5" t="s">
        <v>161</v>
      </c>
      <c r="D3211" s="5" t="s">
        <v>157</v>
      </c>
      <c r="E3211" s="5" t="s">
        <v>158</v>
      </c>
      <c r="F3211" s="6">
        <v>86620.455326677999</v>
      </c>
      <c r="G3211" s="6">
        <f t="shared" si="47"/>
        <v>4331.0227663339001</v>
      </c>
      <c r="H3211" s="5" t="s">
        <v>159</v>
      </c>
      <c r="I3211" s="5" t="s">
        <v>160</v>
      </c>
      <c r="J3211" s="5" t="s">
        <v>162</v>
      </c>
      <c r="K3211" s="5" t="s">
        <v>19</v>
      </c>
      <c r="L3211" s="5" t="s">
        <v>163</v>
      </c>
    </row>
    <row r="3212" spans="1:13" outlineLevel="2" x14ac:dyDescent="0.3">
      <c r="A3212" s="5" t="s">
        <v>36</v>
      </c>
      <c r="B3212" s="5" t="s">
        <v>37</v>
      </c>
      <c r="D3212" s="5" t="s">
        <v>6142</v>
      </c>
      <c r="E3212" s="5" t="s">
        <v>6143</v>
      </c>
      <c r="F3212" s="6">
        <v>0</v>
      </c>
      <c r="G3212" s="6">
        <f t="shared" si="47"/>
        <v>0</v>
      </c>
      <c r="H3212" s="5" t="s">
        <v>46</v>
      </c>
      <c r="I3212" s="5" t="s">
        <v>47</v>
      </c>
      <c r="J3212" s="5" t="s">
        <v>49</v>
      </c>
      <c r="L3212" s="5" t="s">
        <v>90</v>
      </c>
    </row>
    <row r="3213" spans="1:13" outlineLevel="2" x14ac:dyDescent="0.3">
      <c r="A3213" s="5" t="s">
        <v>36</v>
      </c>
      <c r="B3213" s="5" t="s">
        <v>37</v>
      </c>
      <c r="C3213" s="5" t="s">
        <v>79</v>
      </c>
      <c r="D3213" s="5" t="s">
        <v>2835</v>
      </c>
      <c r="E3213" s="5" t="s">
        <v>2836</v>
      </c>
      <c r="F3213" s="6">
        <v>3254.3255400000003</v>
      </c>
      <c r="G3213" s="6">
        <f t="shared" si="47"/>
        <v>162.71627700000002</v>
      </c>
      <c r="H3213" s="5" t="s">
        <v>583</v>
      </c>
      <c r="I3213" s="5" t="s">
        <v>584</v>
      </c>
      <c r="J3213" s="5" t="s">
        <v>654</v>
      </c>
      <c r="K3213" s="5" t="s">
        <v>67</v>
      </c>
      <c r="L3213" s="5" t="s">
        <v>310</v>
      </c>
      <c r="M3213" s="5" t="s">
        <v>31</v>
      </c>
    </row>
    <row r="3214" spans="1:13" outlineLevel="2" x14ac:dyDescent="0.3">
      <c r="A3214" s="5" t="s">
        <v>36</v>
      </c>
      <c r="B3214" s="5" t="s">
        <v>37</v>
      </c>
      <c r="C3214" s="5" t="s">
        <v>425</v>
      </c>
      <c r="D3214" s="5" t="s">
        <v>1975</v>
      </c>
      <c r="E3214" s="5" t="s">
        <v>1976</v>
      </c>
      <c r="F3214" s="6">
        <v>6670.8587287177497</v>
      </c>
      <c r="G3214" s="6">
        <f t="shared" si="47"/>
        <v>333.5429364358875</v>
      </c>
      <c r="H3214" s="5" t="s">
        <v>55</v>
      </c>
      <c r="I3214" s="5" t="s">
        <v>56</v>
      </c>
      <c r="J3214" s="5" t="s">
        <v>57</v>
      </c>
      <c r="K3214" s="5" t="s">
        <v>67</v>
      </c>
      <c r="L3214" s="5" t="s">
        <v>434</v>
      </c>
      <c r="M3214" s="5" t="s">
        <v>31</v>
      </c>
    </row>
    <row r="3215" spans="1:13" outlineLevel="2" x14ac:dyDescent="0.3">
      <c r="A3215" s="5" t="s">
        <v>36</v>
      </c>
      <c r="B3215" s="5" t="s">
        <v>37</v>
      </c>
      <c r="C3215" s="5" t="s">
        <v>303</v>
      </c>
      <c r="D3215" s="5" t="s">
        <v>1843</v>
      </c>
      <c r="E3215" s="5" t="s">
        <v>1844</v>
      </c>
      <c r="F3215" s="6">
        <v>7340</v>
      </c>
      <c r="G3215" s="6">
        <f t="shared" si="47"/>
        <v>367</v>
      </c>
      <c r="H3215" s="5" t="s">
        <v>53</v>
      </c>
      <c r="I3215" s="5" t="s">
        <v>54</v>
      </c>
      <c r="J3215" s="5" t="s">
        <v>1471</v>
      </c>
      <c r="K3215" s="5" t="s">
        <v>67</v>
      </c>
      <c r="L3215" s="5" t="s">
        <v>41</v>
      </c>
      <c r="M3215" s="5" t="s">
        <v>31</v>
      </c>
    </row>
    <row r="3216" spans="1:13" outlineLevel="2" x14ac:dyDescent="0.3">
      <c r="A3216" s="5" t="s">
        <v>36</v>
      </c>
      <c r="B3216" s="5" t="s">
        <v>37</v>
      </c>
      <c r="C3216" s="5" t="s">
        <v>1043</v>
      </c>
      <c r="D3216" s="5" t="s">
        <v>4208</v>
      </c>
      <c r="E3216" s="5" t="s">
        <v>4209</v>
      </c>
      <c r="F3216" s="6">
        <v>991.62626760000012</v>
      </c>
      <c r="G3216" s="6">
        <f t="shared" si="47"/>
        <v>49.581313380000012</v>
      </c>
      <c r="H3216" s="5" t="s">
        <v>34</v>
      </c>
      <c r="I3216" s="5" t="s">
        <v>252</v>
      </c>
      <c r="J3216" s="5" t="s">
        <v>1717</v>
      </c>
      <c r="K3216" s="5" t="s">
        <v>58</v>
      </c>
      <c r="L3216" s="5" t="s">
        <v>59</v>
      </c>
      <c r="M3216" s="5" t="s">
        <v>31</v>
      </c>
    </row>
    <row r="3217" spans="1:13" outlineLevel="1" x14ac:dyDescent="0.3">
      <c r="B3217" s="11" t="s">
        <v>6378</v>
      </c>
      <c r="F3217" s="6">
        <f>SUBTOTAL(9,F3120:F3216)</f>
        <v>1001044.4703648434</v>
      </c>
      <c r="G3217" s="6">
        <f>SUBTOTAL(9,G3120:G3216)</f>
        <v>50052.223518242165</v>
      </c>
    </row>
    <row r="3218" spans="1:13" outlineLevel="2" x14ac:dyDescent="0.3">
      <c r="A3218" s="5" t="s">
        <v>1791</v>
      </c>
      <c r="B3218" s="5" t="s">
        <v>1792</v>
      </c>
      <c r="D3218" s="5" t="s">
        <v>1862</v>
      </c>
      <c r="E3218" s="5" t="s">
        <v>1863</v>
      </c>
      <c r="F3218" s="6">
        <v>7280.7654540100002</v>
      </c>
      <c r="G3218" s="6">
        <f t="shared" si="47"/>
        <v>364.03827270050004</v>
      </c>
      <c r="H3218" s="5" t="s">
        <v>846</v>
      </c>
      <c r="I3218" s="5" t="s">
        <v>847</v>
      </c>
      <c r="K3218" s="5" t="s">
        <v>67</v>
      </c>
      <c r="L3218" s="5" t="s">
        <v>59</v>
      </c>
    </row>
    <row r="3219" spans="1:13" outlineLevel="2" x14ac:dyDescent="0.3">
      <c r="A3219" s="5" t="s">
        <v>1791</v>
      </c>
      <c r="B3219" s="5" t="s">
        <v>1792</v>
      </c>
      <c r="C3219" s="5" t="s">
        <v>1793</v>
      </c>
      <c r="D3219" s="5" t="s">
        <v>2257</v>
      </c>
      <c r="E3219" s="5" t="s">
        <v>2258</v>
      </c>
      <c r="F3219" s="6">
        <v>5264.3123495999998</v>
      </c>
      <c r="G3219" s="6">
        <f t="shared" si="47"/>
        <v>263.21561747999999</v>
      </c>
      <c r="H3219" s="5" t="s">
        <v>350</v>
      </c>
      <c r="I3219" s="5" t="s">
        <v>351</v>
      </c>
      <c r="J3219" s="5" t="s">
        <v>2259</v>
      </c>
      <c r="K3219" s="5" t="s">
        <v>99</v>
      </c>
      <c r="L3219" s="5" t="s">
        <v>750</v>
      </c>
      <c r="M3219" s="5" t="s">
        <v>31</v>
      </c>
    </row>
    <row r="3220" spans="1:13" outlineLevel="1" x14ac:dyDescent="0.3">
      <c r="B3220" s="11" t="s">
        <v>6379</v>
      </c>
      <c r="F3220" s="6">
        <f>SUBTOTAL(9,F3218:F3219)</f>
        <v>12545.07780361</v>
      </c>
      <c r="G3220" s="6">
        <f>SUBTOTAL(9,G3218:G3219)</f>
        <v>627.25389018050009</v>
      </c>
    </row>
    <row r="3221" spans="1:13" outlineLevel="2" x14ac:dyDescent="0.3">
      <c r="A3221" s="5" t="s">
        <v>6227</v>
      </c>
      <c r="B3221" s="5" t="s">
        <v>6227</v>
      </c>
      <c r="C3221" s="5" t="s">
        <v>219</v>
      </c>
      <c r="D3221" s="5" t="s">
        <v>1540</v>
      </c>
      <c r="E3221" s="5" t="s">
        <v>4849</v>
      </c>
      <c r="F3221" s="6">
        <v>123.95328345000001</v>
      </c>
      <c r="G3221" s="6">
        <f t="shared" si="47"/>
        <v>6.1976641725000015</v>
      </c>
      <c r="H3221" s="5" t="s">
        <v>34</v>
      </c>
      <c r="I3221" s="5" t="s">
        <v>252</v>
      </c>
      <c r="J3221" s="5" t="s">
        <v>661</v>
      </c>
      <c r="K3221" s="5" t="s">
        <v>58</v>
      </c>
      <c r="L3221" s="5" t="s">
        <v>203</v>
      </c>
    </row>
    <row r="3222" spans="1:13" outlineLevel="2" x14ac:dyDescent="0.3">
      <c r="A3222" s="5" t="s">
        <v>6227</v>
      </c>
      <c r="B3222" s="5" t="s">
        <v>6227</v>
      </c>
      <c r="C3222" s="5" t="s">
        <v>219</v>
      </c>
      <c r="D3222" s="5" t="s">
        <v>1540</v>
      </c>
      <c r="E3222" s="5" t="s">
        <v>5859</v>
      </c>
      <c r="F3222" s="6">
        <v>0</v>
      </c>
      <c r="G3222" s="6">
        <f t="shared" si="47"/>
        <v>0</v>
      </c>
      <c r="H3222" s="5" t="s">
        <v>16</v>
      </c>
      <c r="I3222" s="5" t="s">
        <v>335</v>
      </c>
      <c r="J3222" s="5" t="s">
        <v>1124</v>
      </c>
      <c r="L3222" s="5" t="s">
        <v>203</v>
      </c>
    </row>
    <row r="3223" spans="1:13" outlineLevel="2" x14ac:dyDescent="0.3">
      <c r="A3223" s="5" t="s">
        <v>6227</v>
      </c>
      <c r="B3223" s="5" t="s">
        <v>6227</v>
      </c>
      <c r="C3223" s="5" t="s">
        <v>219</v>
      </c>
      <c r="D3223" s="5" t="s">
        <v>1540</v>
      </c>
      <c r="E3223" s="5" t="s">
        <v>1541</v>
      </c>
      <c r="F3223" s="6">
        <v>9684.4271601</v>
      </c>
      <c r="G3223" s="6">
        <f t="shared" si="47"/>
        <v>484.22135800500001</v>
      </c>
      <c r="H3223" s="5" t="s">
        <v>94</v>
      </c>
      <c r="I3223" s="5" t="s">
        <v>638</v>
      </c>
      <c r="K3223" s="5" t="s">
        <v>67</v>
      </c>
      <c r="L3223" s="5" t="s">
        <v>203</v>
      </c>
      <c r="M3223" s="5" t="s">
        <v>21</v>
      </c>
    </row>
    <row r="3224" spans="1:13" outlineLevel="2" x14ac:dyDescent="0.3">
      <c r="A3224" s="5" t="s">
        <v>6227</v>
      </c>
      <c r="B3224" s="5" t="s">
        <v>6227</v>
      </c>
      <c r="C3224" s="5" t="s">
        <v>219</v>
      </c>
      <c r="D3224" s="5" t="s">
        <v>1540</v>
      </c>
      <c r="E3224" s="5" t="s">
        <v>4142</v>
      </c>
      <c r="F3224" s="6">
        <v>1055.084745615</v>
      </c>
      <c r="G3224" s="6">
        <f t="shared" si="47"/>
        <v>52.754237280750004</v>
      </c>
      <c r="H3224" s="5" t="s">
        <v>14</v>
      </c>
      <c r="I3224" s="5" t="s">
        <v>72</v>
      </c>
      <c r="K3224" s="5" t="s">
        <v>169</v>
      </c>
      <c r="L3224" s="5" t="s">
        <v>203</v>
      </c>
      <c r="M3224" s="5" t="s">
        <v>21</v>
      </c>
    </row>
    <row r="3225" spans="1:13" outlineLevel="2" x14ac:dyDescent="0.3">
      <c r="A3225" s="5" t="s">
        <v>6227</v>
      </c>
      <c r="B3225" s="5" t="s">
        <v>6227</v>
      </c>
      <c r="C3225" s="5" t="s">
        <v>219</v>
      </c>
      <c r="D3225" s="5" t="s">
        <v>1540</v>
      </c>
      <c r="E3225" s="5" t="s">
        <v>5861</v>
      </c>
      <c r="F3225" s="6">
        <v>0</v>
      </c>
      <c r="G3225" s="6">
        <f t="shared" si="47"/>
        <v>0</v>
      </c>
      <c r="H3225" s="5" t="s">
        <v>70</v>
      </c>
      <c r="I3225" s="5" t="s">
        <v>71</v>
      </c>
      <c r="L3225" s="5" t="s">
        <v>203</v>
      </c>
    </row>
    <row r="3226" spans="1:13" outlineLevel="2" x14ac:dyDescent="0.3">
      <c r="A3226" s="5" t="s">
        <v>6227</v>
      </c>
      <c r="B3226" s="5" t="s">
        <v>6227</v>
      </c>
      <c r="C3226" s="5" t="s">
        <v>219</v>
      </c>
      <c r="D3226" s="5" t="s">
        <v>1540</v>
      </c>
      <c r="E3226" s="5" t="s">
        <v>5860</v>
      </c>
      <c r="F3226" s="6">
        <v>0</v>
      </c>
      <c r="G3226" s="6">
        <f t="shared" si="47"/>
        <v>0</v>
      </c>
      <c r="H3226" s="5" t="s">
        <v>46</v>
      </c>
      <c r="I3226" s="5" t="s">
        <v>47</v>
      </c>
      <c r="J3226" s="5" t="s">
        <v>49</v>
      </c>
      <c r="L3226" s="5" t="s">
        <v>203</v>
      </c>
    </row>
    <row r="3227" spans="1:13" outlineLevel="1" x14ac:dyDescent="0.3">
      <c r="B3227" s="11" t="s">
        <v>6443</v>
      </c>
      <c r="F3227" s="6">
        <f>SUBTOTAL(9,F3221:F3226)</f>
        <v>10863.465189165001</v>
      </c>
      <c r="G3227" s="6">
        <f>SUBTOTAL(9,G3221:G3226)</f>
        <v>543.17325945825007</v>
      </c>
    </row>
    <row r="3228" spans="1:13" outlineLevel="2" x14ac:dyDescent="0.3">
      <c r="A3228" s="5" t="s">
        <v>2176</v>
      </c>
      <c r="B3228" s="5" t="s">
        <v>2177</v>
      </c>
      <c r="C3228" s="5" t="s">
        <v>2180</v>
      </c>
      <c r="D3228" s="5" t="s">
        <v>2174</v>
      </c>
      <c r="E3228" s="5" t="s">
        <v>2175</v>
      </c>
      <c r="F3228" s="6">
        <v>5518.33968</v>
      </c>
      <c r="G3228" s="6">
        <f t="shared" si="47"/>
        <v>275.91698400000001</v>
      </c>
      <c r="H3228" s="5" t="s">
        <v>2178</v>
      </c>
      <c r="I3228" s="5" t="s">
        <v>2179</v>
      </c>
      <c r="J3228" s="5" t="s">
        <v>2181</v>
      </c>
      <c r="K3228" s="5" t="s">
        <v>58</v>
      </c>
      <c r="L3228" s="5" t="s">
        <v>413</v>
      </c>
      <c r="M3228" s="5" t="s">
        <v>31</v>
      </c>
    </row>
    <row r="3229" spans="1:13" outlineLevel="2" x14ac:dyDescent="0.3">
      <c r="A3229" s="5" t="s">
        <v>2176</v>
      </c>
      <c r="B3229" s="5" t="s">
        <v>2177</v>
      </c>
      <c r="C3229" s="5" t="s">
        <v>2180</v>
      </c>
      <c r="D3229" s="5" t="s">
        <v>5371</v>
      </c>
      <c r="E3229" s="5" t="s">
        <v>5372</v>
      </c>
      <c r="F3229" s="6">
        <v>0</v>
      </c>
      <c r="G3229" s="6">
        <f t="shared" si="47"/>
        <v>0</v>
      </c>
      <c r="H3229" s="5" t="s">
        <v>2000</v>
      </c>
      <c r="I3229" s="5" t="s">
        <v>2001</v>
      </c>
      <c r="J3229" s="5" t="s">
        <v>2002</v>
      </c>
      <c r="L3229" s="5" t="s">
        <v>413</v>
      </c>
      <c r="M3229" s="5" t="s">
        <v>31</v>
      </c>
    </row>
    <row r="3230" spans="1:13" outlineLevel="2" x14ac:dyDescent="0.3">
      <c r="A3230" s="5" t="s">
        <v>2176</v>
      </c>
      <c r="B3230" s="5" t="s">
        <v>2177</v>
      </c>
      <c r="C3230" s="5" t="s">
        <v>2180</v>
      </c>
      <c r="D3230" s="5" t="s">
        <v>5373</v>
      </c>
      <c r="E3230" s="5" t="s">
        <v>5374</v>
      </c>
      <c r="F3230" s="6">
        <v>0</v>
      </c>
      <c r="G3230" s="6">
        <f t="shared" si="47"/>
        <v>0</v>
      </c>
      <c r="H3230" s="5" t="s">
        <v>2000</v>
      </c>
      <c r="I3230" s="5" t="s">
        <v>2001</v>
      </c>
      <c r="J3230" s="5" t="s">
        <v>2002</v>
      </c>
      <c r="L3230" s="5" t="s">
        <v>413</v>
      </c>
      <c r="M3230" s="5" t="s">
        <v>31</v>
      </c>
    </row>
    <row r="3231" spans="1:13" outlineLevel="2" x14ac:dyDescent="0.3">
      <c r="A3231" s="5" t="s">
        <v>2176</v>
      </c>
      <c r="B3231" s="5" t="s">
        <v>2177</v>
      </c>
      <c r="C3231" s="5" t="s">
        <v>4153</v>
      </c>
      <c r="D3231" s="5" t="s">
        <v>4151</v>
      </c>
      <c r="E3231" s="5" t="s">
        <v>4152</v>
      </c>
      <c r="F3231" s="6">
        <v>1036.0254235837701</v>
      </c>
      <c r="G3231" s="6">
        <f t="shared" si="47"/>
        <v>51.801271179188511</v>
      </c>
      <c r="H3231" s="5" t="s">
        <v>63</v>
      </c>
      <c r="I3231" s="5" t="s">
        <v>64</v>
      </c>
      <c r="K3231" s="5" t="s">
        <v>99</v>
      </c>
      <c r="L3231" s="5" t="s">
        <v>287</v>
      </c>
    </row>
    <row r="3232" spans="1:13" outlineLevel="1" x14ac:dyDescent="0.3">
      <c r="B3232" s="11" t="s">
        <v>6380</v>
      </c>
      <c r="F3232" s="6">
        <f>SUBTOTAL(9,F3228:F3231)</f>
        <v>6554.3651035837702</v>
      </c>
      <c r="G3232" s="6">
        <f>SUBTOTAL(9,G3228:G3231)</f>
        <v>327.71825517918853</v>
      </c>
    </row>
    <row r="3233" spans="2:7" outlineLevel="1" x14ac:dyDescent="0.3"/>
    <row r="3234" spans="2:7" outlineLevel="1" x14ac:dyDescent="0.3"/>
    <row r="3235" spans="2:7" outlineLevel="1" x14ac:dyDescent="0.3"/>
    <row r="3236" spans="2:7" outlineLevel="1" x14ac:dyDescent="0.3"/>
    <row r="3237" spans="2:7" outlineLevel="1" x14ac:dyDescent="0.3"/>
    <row r="3238" spans="2:7" outlineLevel="1" x14ac:dyDescent="0.3">
      <c r="B3238" s="11" t="s">
        <v>6381</v>
      </c>
      <c r="F3238" s="6">
        <f>SUBTOTAL(9,F2:F3237)</f>
        <v>20462350.498999961</v>
      </c>
      <c r="G3238" s="6">
        <f>SUBTOTAL(9,G2:G3237)</f>
        <v>1023117.5249499974</v>
      </c>
    </row>
  </sheetData>
  <autoFilter ref="D1:Q3155" xr:uid="{66328D5A-1011-4730-BA4D-1258FA4640A2}"/>
  <sortState xmlns:xlrd2="http://schemas.microsoft.com/office/spreadsheetml/2017/richdata2" ref="A2:S3234">
    <sortCondition ref="A2:A3234"/>
    <sortCondition ref="B2:B3234"/>
    <sortCondition ref="D2:D3234"/>
  </sortState>
  <pageMargins left="0.7" right="0.7" top="0.75" bottom="0.75" header="0.3" footer="0.3"/>
  <pageSetup orientation="portrait" r:id="rId1"/>
  <rowBreaks count="184" manualBreakCount="184">
    <brk id="3" max="16383" man="1"/>
    <brk id="8" max="16383" man="1"/>
    <brk id="10" max="16383" man="1"/>
    <brk id="18" max="16383" man="1"/>
    <brk id="21" max="16383" man="1"/>
    <brk id="43" max="16383" man="1"/>
    <brk id="45" max="16383" man="1"/>
    <brk id="58" max="16383" man="1"/>
    <brk id="103" max="16383" man="1"/>
    <brk id="115" max="16383" man="1"/>
    <brk id="149" max="16383" man="1"/>
    <brk id="176" max="16383" man="1"/>
    <brk id="197" max="16383" man="1"/>
    <brk id="201" max="16383" man="1"/>
    <brk id="204" max="16383" man="1"/>
    <brk id="206" max="16383" man="1"/>
    <brk id="208" max="16383" man="1"/>
    <brk id="236" max="16383" man="1"/>
    <brk id="240" max="16383" man="1"/>
    <brk id="244" max="16383" man="1"/>
    <brk id="248" max="16383" man="1"/>
    <brk id="255" max="16383" man="1"/>
    <brk id="260" max="16383" man="1"/>
    <brk id="265" max="16383" man="1"/>
    <brk id="289" max="16383" man="1"/>
    <brk id="292" max="16383" man="1"/>
    <brk id="295" max="16383" man="1"/>
    <brk id="301" max="16383" man="1"/>
    <brk id="304" max="16383" man="1"/>
    <brk id="307" max="16383" man="1"/>
    <brk id="309" max="16383" man="1"/>
    <brk id="312" max="16383" man="1"/>
    <brk id="317" max="16383" man="1"/>
    <brk id="319" max="16383" man="1"/>
    <brk id="322" max="16383" man="1"/>
    <brk id="324" max="16383" man="1"/>
    <brk id="327" max="16383" man="1"/>
    <brk id="335" max="16383" man="1"/>
    <brk id="391" max="16383" man="1"/>
    <brk id="522" max="16383" man="1"/>
    <brk id="524" max="16383" man="1"/>
    <brk id="537" max="16383" man="1"/>
    <brk id="572" max="16383" man="1"/>
    <brk id="616" max="16383" man="1"/>
    <brk id="625" max="16383" man="1"/>
    <brk id="627" max="16383" man="1"/>
    <brk id="646" max="16383" man="1"/>
    <brk id="659" max="16383" man="1"/>
    <brk id="661" max="16383" man="1"/>
    <brk id="672" max="16383" man="1"/>
    <brk id="681" max="16383" man="1"/>
    <brk id="784" max="16383" man="1"/>
    <brk id="801" max="16383" man="1"/>
    <brk id="807" max="16383" man="1"/>
    <brk id="814" max="16383" man="1"/>
    <brk id="818" max="16383" man="1"/>
    <brk id="872" max="16383" man="1"/>
    <brk id="909" max="16383" man="1"/>
    <brk id="968" max="16383" man="1"/>
    <brk id="1215" max="16383" man="1"/>
    <brk id="1229" max="16383" man="1"/>
    <brk id="1251" max="16383" man="1"/>
    <brk id="1266" max="16383" man="1"/>
    <brk id="1269" max="16383" man="1"/>
    <brk id="1279" max="16383" man="1"/>
    <brk id="1294" max="16383" man="1"/>
    <brk id="1405" max="16383" man="1"/>
    <brk id="1415" max="16383" man="1"/>
    <brk id="1425" max="16383" man="1"/>
    <brk id="1437" max="16383" man="1"/>
    <brk id="1471" max="16383" man="1"/>
    <brk id="1477" max="16383" man="1"/>
    <brk id="1480" max="16383" man="1"/>
    <brk id="1484" max="16383" man="1"/>
    <brk id="1488" max="16383" man="1"/>
    <brk id="1493" max="16383" man="1"/>
    <brk id="1495" max="16383" man="1"/>
    <brk id="1497" max="16383" man="1"/>
    <brk id="1499" max="16383" man="1"/>
    <brk id="1508" max="16383" man="1"/>
    <brk id="1532" max="16383" man="1"/>
    <brk id="1537" max="16383" man="1"/>
    <brk id="1539" max="16383" man="1"/>
    <brk id="1546" max="16383" man="1"/>
    <brk id="1550" max="16383" man="1"/>
    <brk id="1553" max="16383" man="1"/>
    <brk id="1572" max="16383" man="1"/>
    <brk id="1576" max="16383" man="1"/>
    <brk id="1578" max="16383" man="1"/>
    <brk id="1581" max="16383" man="1"/>
    <brk id="1583" max="16383" man="1"/>
    <brk id="1598" max="16383" man="1"/>
    <brk id="1603" max="16383" man="1"/>
    <brk id="1605" max="16383" man="1"/>
    <brk id="1622" max="16383" man="1"/>
    <brk id="1624" max="16383" man="1"/>
    <brk id="1628" max="16383" man="1"/>
    <brk id="1635" max="16383" man="1"/>
    <brk id="1639" max="16383" man="1"/>
    <brk id="1643" max="16383" man="1"/>
    <brk id="1647" max="16383" man="1"/>
    <brk id="1650" max="16383" man="1"/>
    <brk id="1679" max="16383" man="1"/>
    <brk id="1681" max="16383" man="1"/>
    <brk id="1696" max="16383" man="1"/>
    <brk id="1700" max="16383" man="1"/>
    <brk id="1709" max="16383" man="1"/>
    <brk id="1711" max="16383" man="1"/>
    <brk id="1713" max="16383" man="1"/>
    <brk id="1716" max="16383" man="1"/>
    <brk id="1718" max="16383" man="1"/>
    <brk id="1720" max="16383" man="1"/>
    <brk id="1753" max="16383" man="1"/>
    <brk id="1772" max="16383" man="1"/>
    <brk id="1783" max="16383" man="1"/>
    <brk id="1786" max="16383" man="1"/>
    <brk id="1930" max="16383" man="1"/>
    <brk id="1932" max="16383" man="1"/>
    <brk id="1934" max="16383" man="1"/>
    <brk id="1939" max="16383" man="1"/>
    <brk id="1941" max="16383" man="1"/>
    <brk id="1943" max="16383" man="1"/>
    <brk id="1946" max="16383" man="1"/>
    <brk id="1948" max="16383" man="1"/>
    <brk id="1984" max="16383" man="1"/>
    <brk id="1986" max="16383" man="1"/>
    <brk id="2034" max="16383" man="1"/>
    <brk id="2036" max="16383" man="1"/>
    <brk id="2045" max="16383" man="1"/>
    <brk id="2047" max="16383" man="1"/>
    <brk id="2070" max="16383" man="1"/>
    <brk id="2072" max="16383" man="1"/>
    <brk id="2075" max="16383" man="1"/>
    <brk id="2077" max="16383" man="1"/>
    <brk id="2106" max="16383" man="1"/>
    <brk id="2132" max="16383" man="1"/>
    <brk id="2135" max="16383" man="1"/>
    <brk id="2153" max="16383" man="1"/>
    <brk id="2155" max="16383" man="1"/>
    <brk id="2160" max="16383" man="1"/>
    <brk id="2166" max="16383" man="1"/>
    <brk id="2222" max="16383" man="1"/>
    <brk id="2226" max="16383" man="1"/>
    <brk id="2236" max="16383" man="1"/>
    <brk id="2245" max="16383" man="1"/>
    <brk id="2249" max="16383" man="1"/>
    <brk id="2251" max="16383" man="1"/>
    <brk id="2253" max="16383" man="1"/>
    <brk id="2298" max="16383" man="1"/>
    <brk id="2306" max="16383" man="1"/>
    <brk id="2308" max="16383" man="1"/>
    <brk id="2317" max="16383" man="1"/>
    <brk id="2333" max="16383" man="1"/>
    <brk id="2340" max="16383" man="1"/>
    <brk id="2342" max="16383" man="1"/>
    <brk id="2350" max="16383" man="1"/>
    <brk id="2357" max="16383" man="1"/>
    <brk id="2370" max="16383" man="1"/>
    <brk id="2376" max="16383" man="1"/>
    <brk id="2385" max="16383" man="1"/>
    <brk id="2420" max="16383" man="1"/>
    <brk id="2436" max="16383" man="1"/>
    <brk id="2440" max="16383" man="1"/>
    <brk id="2455" max="16383" man="1"/>
    <brk id="2468" max="16383" man="1"/>
    <brk id="2512" max="16383" man="1"/>
    <brk id="2585" max="16383" man="1"/>
    <brk id="2601" max="16383" man="1"/>
    <brk id="2877" max="16383" man="1"/>
    <brk id="2882" max="16383" man="1"/>
    <brk id="2892" max="16383" man="1"/>
    <brk id="2895" max="16383" man="1"/>
    <brk id="2899" max="16383" man="1"/>
    <brk id="3019" max="16383" man="1"/>
    <brk id="3043" max="16383" man="1"/>
    <brk id="3045" max="16383" man="1"/>
    <brk id="3052" max="16383" man="1"/>
    <brk id="3055" max="16383" man="1"/>
    <brk id="3100" max="16383" man="1"/>
    <brk id="3119" max="16383" man="1"/>
    <brk id="3217" max="16383" man="1"/>
    <brk id="3220" max="16383" man="1"/>
    <brk id="3227" max="16383" man="1"/>
    <brk id="3232" max="16383" man="1"/>
  </row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  <lcf76f155ced4ddcb4097134ff3c332f xmlns="99faf583-2c43-46c9-bca2-76a46fd8bb6b">
      <Terms xmlns="http://schemas.microsoft.com/office/infopath/2007/PartnerControls"/>
    </lcf76f155ced4ddcb4097134ff3c332f>
    <TaxCatchAll xmlns="a42bea85-ddec-4832-9b65-bfb77eb0af11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3EA96C2A3F864EA8DB310A93B635A8" ma:contentTypeVersion="18" ma:contentTypeDescription="Create a new document." ma:contentTypeScope="" ma:versionID="9193c4f133a4ca60c210b22dab78855b">
  <xsd:schema xmlns:xsd="http://www.w3.org/2001/XMLSchema" xmlns:xs="http://www.w3.org/2001/XMLSchema" xmlns:p="http://schemas.microsoft.com/office/2006/metadata/properties" xmlns:ns1="http://schemas.microsoft.com/sharepoint/v3" xmlns:ns2="99faf583-2c43-46c9-bca2-76a46fd8bb6b" xmlns:ns3="a42bea85-ddec-4832-9b65-bfb77eb0af11" targetNamespace="http://schemas.microsoft.com/office/2006/metadata/properties" ma:root="true" ma:fieldsID="9a8baec0f9b7585d6854994b8667bdf0" ns1:_="" ns2:_="" ns3:_="">
    <xsd:import namespace="http://schemas.microsoft.com/sharepoint/v3"/>
    <xsd:import namespace="99faf583-2c43-46c9-bca2-76a46fd8bb6b"/>
    <xsd:import namespace="a42bea85-ddec-4832-9b65-bfb77eb0af1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1:_ip_UnifiedCompliancePolicyProperties" minOccurs="0"/>
                <xsd:element ref="ns1:_ip_UnifiedCompliancePolicyUIAction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9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0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faf583-2c43-46c9-bca2-76a46fd8bb6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e0cd4a21-a48c-4216-be95-cdf4e3184c5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2bea85-ddec-4832-9b65-bfb77eb0af11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32b29908-6c5c-4de5-aa52-6ebc2ff899c8}" ma:internalName="TaxCatchAll" ma:showField="CatchAllData" ma:web="a42bea85-ddec-4832-9b65-bfb77eb0af1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28E3559-5234-4204-B309-36676EC4C534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99faf583-2c43-46c9-bca2-76a46fd8bb6b"/>
    <ds:schemaRef ds:uri="a42bea85-ddec-4832-9b65-bfb77eb0af11"/>
  </ds:schemaRefs>
</ds:datastoreItem>
</file>

<file path=customXml/itemProps2.xml><?xml version="1.0" encoding="utf-8"?>
<ds:datastoreItem xmlns:ds="http://schemas.openxmlformats.org/officeDocument/2006/customXml" ds:itemID="{2E34A4E1-699B-41B7-9972-547085C92E5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99faf583-2c43-46c9-bca2-76a46fd8bb6b"/>
    <ds:schemaRef ds:uri="a42bea85-ddec-4832-9b65-bfb77eb0af1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DCB46A1-972C-470D-AE0B-4E04F7D7922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Work Received inc amavat 2021</vt:lpstr>
      <vt:lpstr>Work Referred inc amavat 2021</vt:lpstr>
      <vt:lpstr>'Work Referred inc amavat 2021'!_FilterDatabase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Abu Bakkar</dc:creator>
  <cp:lastModifiedBy>Jean-Charles Mahler</cp:lastModifiedBy>
  <dcterms:created xsi:type="dcterms:W3CDTF">2022-03-28T10:02:50Z</dcterms:created>
  <dcterms:modified xsi:type="dcterms:W3CDTF">2022-07-04T12:58:36Z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0x010100763EA96C2A3F864EA8DB310A93B635A8</vt:lpwstr>
  </property>
  <property fmtid="{D5CDD505-2E9C-101B-9397-08002B2CF9AE}" pid="3" name="MediaServiceImageTags">
    <vt:lpwstr/>
  </property>
</Properties>
</file>