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to11\Downloads\programas\jupyter\"/>
    </mc:Choice>
  </mc:AlternateContent>
  <xr:revisionPtr revIDLastSave="0" documentId="13_ncr:1_{9C100BC6-ABE0-4297-B4BA-C0B737C6678B}" xr6:coauthVersionLast="47" xr6:coauthVersionMax="47" xr10:uidLastSave="{00000000-0000-0000-0000-000000000000}"/>
  <bookViews>
    <workbookView xWindow="23880" yWindow="1065" windowWidth="20730" windowHeight="11160" activeTab="4" xr2:uid="{FF73869E-8AC8-47BC-B1C5-BE38F59B4D98}"/>
  </bookViews>
  <sheets>
    <sheet name="HDI" sheetId="1" r:id="rId1"/>
    <sheet name="MFI" sheetId="2" r:id="rId2"/>
    <sheet name="GPC" sheetId="3" r:id="rId3"/>
    <sheet name="teste" sheetId="4" r:id="rId4"/>
    <sheet name="Planilha6" sheetId="6" r:id="rId5"/>
    <sheet name="AUX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3" i="5"/>
  <c r="B3" i="4" a="1"/>
  <c r="B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<sst xmlns="http://schemas.openxmlformats.org/spreadsheetml/2006/main" count="3344" uniqueCount="319">
  <si>
    <t>COUNTRY</t>
  </si>
  <si>
    <t>HDI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</si>
  <si>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</si>
  <si>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</si>
  <si>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</si>
  <si>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</si>
  <si>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</si>
  <si>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</si>
  <si>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</si>
  <si>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</si>
  <si>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</si>
  <si>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</si>
  <si>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</si>
  <si>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</si>
  <si>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</si>
  <si>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</si>
  <si>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</si>
  <si>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</si>
  <si>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</si>
  <si>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</si>
  <si>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</si>
  <si>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</si>
  <si>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</si>
  <si>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</si>
  <si>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</si>
  <si>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</si>
  <si>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</si>
  <si>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</si>
  <si>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</si>
  <si>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</si>
  <si>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</si>
  <si>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</si>
  <si>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</si>
  <si>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</si>
  <si>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</si>
  <si>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</si>
  <si>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</si>
  <si>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</si>
  <si>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</si>
  <si>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</si>
  <si>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</si>
  <si>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</si>
  <si>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</si>
  <si>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</si>
  <si>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</si>
  <si>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</si>
  <si>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</si>
  <si>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</si>
  <si>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</si>
  <si>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</si>
  <si>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</si>
  <si>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</si>
  <si>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</si>
  <si>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</si>
  <si>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</si>
  <si>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</si>
  <si>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</si>
  <si>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</si>
  <si>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</si>
  <si>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</si>
  <si>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</si>
  <si>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</si>
  <si>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</si>
  <si>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</si>
  <si>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</si>
  <si>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</si>
  <si>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</si>
  <si>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</si>
  <si>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</si>
  <si>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</si>
  <si>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</si>
  <si>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</si>
  <si>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</si>
  <si>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</si>
  <si>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</si>
  <si>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</si>
  <si>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</si>
  <si>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</si>
  <si>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</si>
  <si>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</si>
  <si>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</si>
  <si>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</si>
  <si>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</si>
  <si>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</si>
  <si>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</si>
  <si>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</si>
  <si>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</si>
  <si>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</si>
  <si>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</si>
  <si>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</si>
  <si>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</si>
  <si>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</si>
  <si>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</si>
  <si>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</si>
  <si>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</si>
  <si>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</si>
  <si>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</si>
  <si>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</si>
  <si>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</si>
  <si>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</si>
  <si>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</si>
  <si>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</si>
  <si>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</si>
  <si>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</si>
  <si>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</si>
  <si>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</si>
  <si>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</si>
  <si>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</si>
  <si>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</si>
  <si>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</si>
  <si>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</si>
  <si>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</si>
  <si>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</si>
  <si>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</si>
  <si>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</si>
  <si>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</si>
  <si>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</si>
  <si>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</si>
  <si>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</si>
  <si>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</si>
  <si>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</si>
  <si>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</si>
  <si>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</si>
  <si>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</si>
  <si>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</si>
  <si>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</si>
  <si>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</si>
  <si>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</si>
  <si>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</si>
  <si>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</si>
  <si>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</si>
  <si>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</si>
  <si>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</si>
  <si>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</si>
  <si>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</si>
  <si>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</si>
  <si>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</si>
  <si>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</si>
  <si>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</si>
  <si>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</si>
  <si>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</si>
  <si>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</si>
  <si>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</si>
  <si>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</si>
  <si>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</si>
  <si>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</si>
  <si>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</si>
  <si>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</si>
  <si>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</si>
  <si>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</si>
  <si>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</si>
  <si>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</si>
  <si>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</si>
  <si>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</si>
  <si>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</si>
  <si>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</si>
  <si>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</si>
  <si>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</si>
  <si>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</si>
  <si>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</si>
  <si>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</si>
  <si>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</si>
  <si>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</si>
  <si>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</si>
  <si>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</si>
  <si>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</si>
  <si>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</si>
  <si>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</si>
  <si>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</si>
  <si>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</si>
  <si>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</si>
  <si>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</si>
  <si>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</si>
  <si>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</si>
  <si>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</si>
  <si>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</si>
  <si>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</si>
  <si>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</si>
  <si>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</si>
  <si>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</si>
  <si>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</si>
  <si>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</si>
  <si>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</si>
  <si>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</si>
  <si>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</si>
  <si>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</si>
  <si>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</si>
  <si>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</si>
  <si>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</si>
  <si>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</si>
  <si>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</si>
  <si>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GPC</t>
  </si>
  <si>
    <t>Aruba</t>
  </si>
  <si>
    <t>Africa Eastern and Southern</t>
  </si>
  <si>
    <t>Africa Western and Central</t>
  </si>
  <si>
    <t>Arab World</t>
  </si>
  <si>
    <t>American Samoa</t>
  </si>
  <si>
    <t>Bahamas, The</t>
  </si>
  <si>
    <t>Bermuda</t>
  </si>
  <si>
    <t>Bolivia</t>
  </si>
  <si>
    <t>Central Europe and the Baltics</t>
  </si>
  <si>
    <t>Channel Islands</t>
  </si>
  <si>
    <t>Cote d'Ivoire</t>
  </si>
  <si>
    <t>Congo, Dem. Rep.</t>
  </si>
  <si>
    <t>Congo, Rep.</t>
  </si>
  <si>
    <t>Caribbean small states</t>
  </si>
  <si>
    <t>Curacao</t>
  </si>
  <si>
    <t>Cayman Islands</t>
  </si>
  <si>
    <t>Czech Republic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</si>
  <si>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</si>
  <si>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</si>
  <si>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</si>
  <si>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</si>
  <si>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</si>
  <si>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</si>
  <si>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</si>
  <si>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European Union</t>
  </si>
  <si>
    <t>Fragile and conflict affected situations</t>
  </si>
  <si>
    <t>Faroe Islands</t>
  </si>
  <si>
    <t>Micronesia, Fed. Sts.</t>
  </si>
  <si>
    <t>Gibraltar</t>
  </si>
  <si>
    <t>Gambia, The</t>
  </si>
  <si>
    <t>Greenland</t>
  </si>
  <si>
    <t>Guam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</si>
  <si>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</si>
  <si>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</si>
  <si>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</si>
  <si>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</si>
  <si>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</si>
  <si>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</si>
  <si>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</si>
  <si>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</si>
  <si>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</si>
  <si>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</si>
  <si>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</si>
  <si>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</si>
  <si>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</si>
  <si>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</si>
  <si>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</si>
  <si>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</si>
  <si>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</si>
  <si>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</si>
  <si>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</si>
  <si>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</si>
  <si>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</si>
  <si>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</si>
  <si>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</si>
  <si>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Macao SAR, China</t>
  </si>
  <si>
    <t>St. Martin (French part)</t>
  </si>
  <si>
    <t>Monaco</t>
  </si>
  <si>
    <t>Moldova</t>
  </si>
  <si>
    <t>Middle East &amp; North Africa</t>
  </si>
  <si>
    <t>Middle income</t>
  </si>
  <si>
    <t>Middle East &amp; North Africa (excluding high income)</t>
  </si>
  <si>
    <t>Northern Mariana Islands</t>
  </si>
  <si>
    <t>North America</t>
  </si>
  <si>
    <t>New Caledonia</t>
  </si>
  <si>
    <t>Nauru</t>
  </si>
  <si>
    <t>OECD members</t>
  </si>
  <si>
    <t>Other small states</t>
  </si>
  <si>
    <t>Pre-demographic dividend</t>
  </si>
  <si>
    <t>Puerto Rico</t>
  </si>
  <si>
    <t>Korea, Dem. People's Rep.</t>
  </si>
  <si>
    <t>West Bank and Gaza</t>
  </si>
  <si>
    <t>Pacific island small states</t>
  </si>
  <si>
    <t>Post-demographic dividend</t>
  </si>
  <si>
    <t>French Polynesia</t>
  </si>
  <si>
    <t>South Asia</t>
  </si>
  <si>
    <t>San Marino</t>
  </si>
  <si>
    <t>Somalia</t>
  </si>
  <si>
    <t>Sub-Saharan Africa (excluding high income)</t>
  </si>
  <si>
    <t>Sub-Saharan Africa</t>
  </si>
  <si>
    <t>Small states</t>
  </si>
  <si>
    <t>Slovak Republic</t>
  </si>
  <si>
    <t>Eswatini</t>
  </si>
  <si>
    <t>Sint Maarten (Dutch part)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</si>
  <si>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</si>
  <si>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</si>
  <si>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</si>
  <si>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</si>
  <si>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</si>
  <si>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</si>
  <si>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</si>
  <si>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Tuvalu</t>
  </si>
  <si>
    <t>Tanzania</t>
  </si>
  <si>
    <t>Upper middle income</t>
  </si>
  <si>
    <t>St. Vincent and the Grenadines</t>
  </si>
  <si>
    <t>Venezuela, RB</t>
  </si>
  <si>
    <t>British Virgin Islands</t>
  </si>
  <si>
    <t>Virgin Islands (U.S.)</t>
  </si>
  <si>
    <t>Vietnam</t>
  </si>
  <si>
    <t>World</t>
  </si>
  <si>
    <t>Kosovo</t>
  </si>
  <si>
    <t>Yemen, Rep.</t>
  </si>
  <si>
    <t>MFI</t>
  </si>
  <si>
    <t>Burma</t>
  </si>
  <si>
    <t>Congo, Democratic Republic of the Congo</t>
  </si>
  <si>
    <t>Congo, Republic of</t>
  </si>
  <si>
    <t>Iran</t>
  </si>
  <si>
    <t>N/A</t>
  </si>
  <si>
    <t xml:space="preserve">Korea, North </t>
  </si>
  <si>
    <t>Korea, South</t>
  </si>
  <si>
    <t>Laos</t>
  </si>
  <si>
    <t>Micronesia</t>
  </si>
  <si>
    <t>Russia</t>
  </si>
  <si>
    <t>São Tomé and Príncipe</t>
  </si>
  <si>
    <t>Syria</t>
  </si>
  <si>
    <t xml:space="preserve">Taiwan </t>
  </si>
  <si>
    <t>Venezuela</t>
  </si>
  <si>
    <t>North Korea</t>
  </si>
  <si>
    <t>South Korea</t>
  </si>
  <si>
    <t>country</t>
  </si>
  <si>
    <t>hdi</t>
  </si>
  <si>
    <t>mfi</t>
  </si>
  <si>
    <t>gpc</t>
  </si>
  <si>
    <t>IDH</t>
  </si>
  <si>
    <t>PAÍS</t>
  </si>
  <si>
    <t>LIBERDADE ECONÔMICA</t>
  </si>
  <si>
    <t>PIB PER CAPITA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</si>
</sst>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3E09E-D43C-43F1-AFD6-AAF060D1C824}" name="Tabela1" displayName="Tabela1" ref="A1:B190" totalsRowShown="0">
  <autoFilter ref="A1:B190" xr:uid="{FBA3E09E-D43C-43F1-AFD6-AAF060D1C824}"/>
  <tableColumns count="2">
    <tableColumn id="1" xr3:uid="{F977C575-3329-48FE-AF32-3F2AC3FE90A3}" name="COUNTRY"/>
    <tableColumn id="2" xr3:uid="{A9562F67-1092-433A-BC9C-B3FDD4184EFF}" name="HD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6B4AE-4614-445E-9D90-385ABDC8063B}" name="Tabela3" displayName="Tabela3" ref="A1:B185" totalsRowShown="0">
  <autoFilter ref="A1:B185" xr:uid="{26F6B4AE-4614-445E-9D90-385ABDC8063B}"/>
  <tableColumns count="2">
    <tableColumn id="1" xr3:uid="{3EF6364B-DBE6-4800-B7F8-75CD2B8E5BB5}" name="COUNTRY"/>
    <tableColumn id="4" xr3:uid="{BF847487-B9B8-4D06-9574-66DB57317AC0}" name="MF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965ED2-2AB0-4283-A358-C563E8527C7F}" name="Tabela2" displayName="Tabela2" ref="A1:B256" totalsRowShown="0">
  <autoFilter ref="A1:B256" xr:uid="{23965ED2-2AB0-4283-A358-C563E8527C7F}"/>
  <sortState xmlns:xlrd2="http://schemas.microsoft.com/office/spreadsheetml/2017/richdata2" ref="A2:B256">
    <sortCondition ref="A1:A256"/>
  </sortState>
  <tableColumns count="2">
    <tableColumn id="1" xr3:uid="{20D540AE-CC66-4236-B120-B39A330D9BEC}" name="COUNTRY"/>
    <tableColumn id="2" xr3:uid="{BF025698-B2F3-46EB-A5C2-750608F38153}" name="GP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F2A6D0-B37E-4D7D-92D6-401B709A73C2}" name="Tabela5" displayName="Tabela5" ref="A2:D630" totalsRowShown="0">
  <autoFilter ref="A2:D630" xr:uid="{2BF2A6D0-B37E-4D7D-92D6-401B709A73C2}"/>
  <sortState xmlns:xlrd2="http://schemas.microsoft.com/office/spreadsheetml/2017/richdata2" ref="A3:D630">
    <sortCondition ref="A2:A630"/>
  </sortState>
  <tableColumns count="4">
    <tableColumn id="1" xr3:uid="{94B6AA95-23AA-4E04-99E7-BBC5E348F0D1}" name="country"/>
    <tableColumn id="2" xr3:uid="{E3E805A2-FE25-424A-9C63-373892C2BB7A}" name="hdi" dataDxfId="2"/>
    <tableColumn id="3" xr3:uid="{8BAFD8F1-0BFC-4454-8555-9500308DF95C}" name="mfi" dataDxfId="1"/>
    <tableColumn id="4" xr3:uid="{74C4F8CD-DA55-47D2-93E0-AE484A905C88}" name="gp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867D53-2E14-4AD6-8B79-19A7D67AD9AA}" name="Tabela6" displayName="Tabela6" ref="F2:G191" totalsRowShown="0">
  <autoFilter ref="F2:G191" xr:uid="{7D867D53-2E14-4AD6-8B79-19A7D67AD9AA}"/>
  <sortState xmlns:xlrd2="http://schemas.microsoft.com/office/spreadsheetml/2017/richdata2" ref="F3:G191">
    <sortCondition descending="1" ref="G2:G191"/>
  </sortState>
  <tableColumns count="2">
    <tableColumn id="1" xr3:uid="{82EC7018-2B47-4986-9D33-3109CA023D50}" name="COUNTRY"/>
    <tableColumn id="2" xr3:uid="{2C17D8CA-6491-42B0-832A-4C8F5BA47C16}" name="HDI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2F2F09-4022-449B-BEBA-F5FD89641ED9}" name="Tabela7" displayName="Tabela7" ref="I2:J186" totalsRowShown="0">
  <autoFilter ref="I2:J186" xr:uid="{7C2F2F09-4022-449B-BEBA-F5FD89641ED9}"/>
  <sortState xmlns:xlrd2="http://schemas.microsoft.com/office/spreadsheetml/2017/richdata2" ref="I3:J186">
    <sortCondition ref="J2:J186"/>
  </sortState>
  <tableColumns count="2">
    <tableColumn id="1" xr3:uid="{6FF11601-0BFE-4279-815A-45FC8F711BC4}" name="COUNTRY"/>
    <tableColumn id="2" xr3:uid="{FBAD8D1B-5573-4B14-BF08-91E50511C694}" name="MF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028C6D-3E25-4981-8C6C-63DCF7EC38C4}" name="Tabela8" displayName="Tabela8" ref="L2:M268" totalsRowShown="0">
  <autoFilter ref="L2:M268" xr:uid="{2B028C6D-3E25-4981-8C6C-63DCF7EC38C4}"/>
  <sortState xmlns:xlrd2="http://schemas.microsoft.com/office/spreadsheetml/2017/richdata2" ref="L3:M268">
    <sortCondition ref="L2:L268"/>
  </sortState>
  <tableColumns count="2">
    <tableColumn id="1" xr3:uid="{FA42E762-B29F-44B7-B421-C53C88917F5D}" name="COUNTRY"/>
    <tableColumn id="2" xr3:uid="{69A21687-F4BC-45E9-8BC9-5CD6A4A2FE05}" name="GPC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EDE6E9-6CFA-4296-94B4-520FA5D866AE}" name="Tabela9" displayName="Tabela9" ref="A1:D144" totalsRowShown="0">
  <autoFilter ref="A1:D144" xr:uid="{BBEDE6E9-6CFA-4296-94B4-520FA5D866AE}"/>
  <sortState xmlns:xlrd2="http://schemas.microsoft.com/office/spreadsheetml/2017/richdata2" ref="A2:D144">
    <sortCondition descending="1" ref="B1:B144"/>
  </sortState>
  <tableColumns count="4">
    <tableColumn id="1" xr3:uid="{EF2D3F77-041A-4C9B-B528-B44895BD3145}" name="PAÍS"/>
    <tableColumn id="2" xr3:uid="{6909E897-E19A-488A-B03B-6F8D0C2E64A8}" name="IDH"/>
    <tableColumn id="3" xr3:uid="{3A90ADB9-117A-41BC-A1F2-EDA6C05F1FC8}" name="LIBERDADE ECONÔMICA"/>
    <tableColumn id="4" xr3:uid="{8FAF868D-0FBD-4611-A98F-E618571DEBB3}" name="PIB PER CAPITA (US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4A49-E9F6-4869-B1F4-E9C69BC6E9A3}">
  <dimension ref="A1:B190"/>
  <sheetViews>
    <sheetView workbookViewId="0">
      <selection sqref="A1:B190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0.95699999999999996</v>
      </c>
    </row>
    <row r="3" spans="1:2" x14ac:dyDescent="0.25">
      <c r="A3" t="s">
        <v>3</v>
      </c>
      <c r="B3">
        <v>0.95499999999999996</v>
      </c>
    </row>
    <row r="4" spans="1:2" x14ac:dyDescent="0.25">
      <c r="A4" t="s">
        <v>4</v>
      </c>
      <c r="B4">
        <v>0.95499999999999996</v>
      </c>
    </row>
    <row r="5" spans="1:2" x14ac:dyDescent="0.25">
      <c r="A5" t="s">
        <v>5</v>
      </c>
      <c r="B5">
        <v>0.94899999999999995</v>
      </c>
    </row>
    <row r="6" spans="1:2" x14ac:dyDescent="0.25">
      <c r="A6" t="s">
        <v>6</v>
      </c>
      <c r="B6">
        <v>0.94899999999999995</v>
      </c>
    </row>
    <row r="7" spans="1:2" x14ac:dyDescent="0.25">
      <c r="A7" t="s">
        <v>7</v>
      </c>
      <c r="B7">
        <v>0.94699999999999995</v>
      </c>
    </row>
    <row r="8" spans="1:2" x14ac:dyDescent="0.25">
      <c r="A8" t="s">
        <v>8</v>
      </c>
      <c r="B8">
        <v>0.94499999999999995</v>
      </c>
    </row>
    <row r="9" spans="1:2" x14ac:dyDescent="0.25">
      <c r="A9" t="s">
        <v>9</v>
      </c>
      <c r="B9">
        <v>0.94399999999999995</v>
      </c>
    </row>
    <row r="10" spans="1:2" x14ac:dyDescent="0.25">
      <c r="A10" t="s">
        <v>10</v>
      </c>
      <c r="B10">
        <v>0.94399999999999995</v>
      </c>
    </row>
    <row r="11" spans="1:2" x14ac:dyDescent="0.25">
      <c r="A11" t="s">
        <v>11</v>
      </c>
      <c r="B11">
        <v>0.94</v>
      </c>
    </row>
    <row r="12" spans="1:2" x14ac:dyDescent="0.25">
      <c r="A12" t="s">
        <v>12</v>
      </c>
      <c r="B12">
        <v>0.93799999999999994</v>
      </c>
    </row>
    <row r="13" spans="1:2" x14ac:dyDescent="0.25">
      <c r="A13" t="s">
        <v>13</v>
      </c>
      <c r="B13">
        <v>0.93799999999999994</v>
      </c>
    </row>
    <row r="14" spans="1:2" x14ac:dyDescent="0.25">
      <c r="A14" t="s">
        <v>14</v>
      </c>
      <c r="B14">
        <v>0.93200000000000005</v>
      </c>
    </row>
    <row r="15" spans="1:2" x14ac:dyDescent="0.25">
      <c r="A15" t="s">
        <v>15</v>
      </c>
      <c r="B15">
        <v>0.93100000000000005</v>
      </c>
    </row>
    <row r="16" spans="1:2" x14ac:dyDescent="0.25">
      <c r="A16" t="s">
        <v>16</v>
      </c>
      <c r="B16">
        <v>0.93100000000000005</v>
      </c>
    </row>
    <row r="17" spans="1:2" x14ac:dyDescent="0.25">
      <c r="A17" t="s">
        <v>17</v>
      </c>
      <c r="B17">
        <v>0.92900000000000005</v>
      </c>
    </row>
    <row r="18" spans="1:2" x14ac:dyDescent="0.25">
      <c r="A18" t="s">
        <v>18</v>
      </c>
      <c r="B18">
        <v>0.92600000000000005</v>
      </c>
    </row>
    <row r="19" spans="1:2" x14ac:dyDescent="0.25">
      <c r="A19" t="s">
        <v>19</v>
      </c>
      <c r="B19">
        <v>0.92200000000000004</v>
      </c>
    </row>
    <row r="20" spans="1:2" x14ac:dyDescent="0.25">
      <c r="A20" t="s">
        <v>20</v>
      </c>
      <c r="B20">
        <v>0.91900000000000004</v>
      </c>
    </row>
    <row r="21" spans="1:2" x14ac:dyDescent="0.25">
      <c r="A21" t="s">
        <v>21</v>
      </c>
      <c r="B21">
        <v>0.91900000000000004</v>
      </c>
    </row>
    <row r="22" spans="1:2" x14ac:dyDescent="0.25">
      <c r="A22" t="s">
        <v>22</v>
      </c>
      <c r="B22">
        <v>0.91900000000000004</v>
      </c>
    </row>
    <row r="23" spans="1:2" x14ac:dyDescent="0.25">
      <c r="A23" t="s">
        <v>23</v>
      </c>
      <c r="B23">
        <v>0.91700000000000004</v>
      </c>
    </row>
    <row r="24" spans="1:2" x14ac:dyDescent="0.25">
      <c r="A24" t="s">
        <v>24</v>
      </c>
      <c r="B24">
        <v>0.91600000000000004</v>
      </c>
    </row>
    <row r="25" spans="1:2" x14ac:dyDescent="0.25">
      <c r="A25" t="s">
        <v>25</v>
      </c>
      <c r="B25">
        <v>0.91600000000000004</v>
      </c>
    </row>
    <row r="26" spans="1:2" x14ac:dyDescent="0.25">
      <c r="A26" t="s">
        <v>26</v>
      </c>
      <c r="B26">
        <v>0.90400000000000003</v>
      </c>
    </row>
    <row r="27" spans="1:2" x14ac:dyDescent="0.25">
      <c r="A27" t="s">
        <v>27</v>
      </c>
      <c r="B27">
        <v>0.90100000000000002</v>
      </c>
    </row>
    <row r="28" spans="1:2" x14ac:dyDescent="0.25">
      <c r="A28" t="s">
        <v>28</v>
      </c>
      <c r="B28">
        <v>0.9</v>
      </c>
    </row>
    <row r="29" spans="1:2" x14ac:dyDescent="0.25">
      <c r="A29" t="s">
        <v>29</v>
      </c>
      <c r="B29">
        <v>0.89500000000000002</v>
      </c>
    </row>
    <row r="30" spans="1:2" x14ac:dyDescent="0.25">
      <c r="A30" t="s">
        <v>30</v>
      </c>
      <c r="B30">
        <v>0.89200000000000002</v>
      </c>
    </row>
    <row r="31" spans="1:2" x14ac:dyDescent="0.25">
      <c r="A31" t="s">
        <v>31</v>
      </c>
      <c r="B31">
        <v>0.89200000000000002</v>
      </c>
    </row>
    <row r="32" spans="1:2" x14ac:dyDescent="0.25">
      <c r="A32" t="s">
        <v>32</v>
      </c>
      <c r="B32">
        <v>0.89</v>
      </c>
    </row>
    <row r="33" spans="1:2" x14ac:dyDescent="0.25">
      <c r="A33" t="s">
        <v>33</v>
      </c>
      <c r="B33">
        <v>0.88800000000000001</v>
      </c>
    </row>
    <row r="34" spans="1:2" x14ac:dyDescent="0.25">
      <c r="A34" t="s">
        <v>34</v>
      </c>
      <c r="B34">
        <v>0.88700000000000001</v>
      </c>
    </row>
    <row r="35" spans="1:2" x14ac:dyDescent="0.25">
      <c r="A35" t="s">
        <v>35</v>
      </c>
      <c r="B35">
        <v>0.88200000000000001</v>
      </c>
    </row>
    <row r="36" spans="1:2" x14ac:dyDescent="0.25">
      <c r="A36" t="s">
        <v>36</v>
      </c>
      <c r="B36">
        <v>0.88</v>
      </c>
    </row>
    <row r="37" spans="1:2" x14ac:dyDescent="0.25">
      <c r="A37" t="s">
        <v>37</v>
      </c>
      <c r="B37">
        <v>0.86799999999999999</v>
      </c>
    </row>
    <row r="38" spans="1:2" x14ac:dyDescent="0.25">
      <c r="A38" t="s">
        <v>38</v>
      </c>
      <c r="B38">
        <v>0.86599999999999999</v>
      </c>
    </row>
    <row r="39" spans="1:2" x14ac:dyDescent="0.25">
      <c r="A39" t="s">
        <v>39</v>
      </c>
      <c r="B39">
        <v>0.86399999999999999</v>
      </c>
    </row>
    <row r="40" spans="1:2" x14ac:dyDescent="0.25">
      <c r="A40" t="s">
        <v>40</v>
      </c>
      <c r="B40">
        <v>0.86</v>
      </c>
    </row>
    <row r="41" spans="1:2" x14ac:dyDescent="0.25">
      <c r="A41" t="s">
        <v>41</v>
      </c>
      <c r="B41">
        <v>0.85399999999999998</v>
      </c>
    </row>
    <row r="42" spans="1:2" x14ac:dyDescent="0.25">
      <c r="A42" t="s">
        <v>42</v>
      </c>
      <c r="B42">
        <v>0.85399999999999998</v>
      </c>
    </row>
    <row r="43" spans="1:2" x14ac:dyDescent="0.25">
      <c r="A43" t="s">
        <v>43</v>
      </c>
      <c r="B43">
        <v>0.85199999999999998</v>
      </c>
    </row>
    <row r="44" spans="1:2" x14ac:dyDescent="0.25">
      <c r="A44" t="s">
        <v>44</v>
      </c>
      <c r="B44">
        <v>0.85099999999999998</v>
      </c>
    </row>
    <row r="45" spans="1:2" x14ac:dyDescent="0.25">
      <c r="A45" t="s">
        <v>45</v>
      </c>
      <c r="B45">
        <v>0.85099999999999998</v>
      </c>
    </row>
    <row r="46" spans="1:2" x14ac:dyDescent="0.25">
      <c r="A46" t="s">
        <v>46</v>
      </c>
      <c r="B46">
        <v>0.84799999999999998</v>
      </c>
    </row>
    <row r="47" spans="1:2" x14ac:dyDescent="0.25">
      <c r="A47" t="s">
        <v>47</v>
      </c>
      <c r="B47">
        <v>0.84499999999999997</v>
      </c>
    </row>
    <row r="48" spans="1:2" x14ac:dyDescent="0.25">
      <c r="A48" t="s">
        <v>48</v>
      </c>
      <c r="B48">
        <v>0.83799999999999997</v>
      </c>
    </row>
    <row r="49" spans="1:2" x14ac:dyDescent="0.25">
      <c r="A49" t="s">
        <v>49</v>
      </c>
      <c r="B49">
        <v>0.82899999999999996</v>
      </c>
    </row>
    <row r="50" spans="1:2" x14ac:dyDescent="0.25">
      <c r="A50" t="s">
        <v>50</v>
      </c>
      <c r="B50">
        <v>0.82799999999999996</v>
      </c>
    </row>
    <row r="51" spans="1:2" x14ac:dyDescent="0.25">
      <c r="A51" t="s">
        <v>51</v>
      </c>
      <c r="B51">
        <v>0.82599999999999996</v>
      </c>
    </row>
    <row r="52" spans="1:2" x14ac:dyDescent="0.25">
      <c r="A52" t="s">
        <v>52</v>
      </c>
      <c r="B52">
        <v>0.82499999999999996</v>
      </c>
    </row>
    <row r="53" spans="1:2" x14ac:dyDescent="0.25">
      <c r="A53" t="s">
        <v>53</v>
      </c>
      <c r="B53">
        <v>0.82399999999999995</v>
      </c>
    </row>
    <row r="54" spans="1:2" x14ac:dyDescent="0.25">
      <c r="A54" t="s">
        <v>54</v>
      </c>
      <c r="B54">
        <v>0.82299999999999995</v>
      </c>
    </row>
    <row r="55" spans="1:2" x14ac:dyDescent="0.25">
      <c r="A55" t="s">
        <v>55</v>
      </c>
      <c r="B55">
        <v>0.82</v>
      </c>
    </row>
    <row r="56" spans="1:2" x14ac:dyDescent="0.25">
      <c r="A56" t="s">
        <v>56</v>
      </c>
      <c r="B56">
        <v>0.81699999999999995</v>
      </c>
    </row>
    <row r="57" spans="1:2" x14ac:dyDescent="0.25">
      <c r="A57" t="s">
        <v>57</v>
      </c>
      <c r="B57">
        <v>0.81599999999999995</v>
      </c>
    </row>
    <row r="58" spans="1:2" x14ac:dyDescent="0.25">
      <c r="A58" t="s">
        <v>58</v>
      </c>
      <c r="B58">
        <v>0.81499999999999995</v>
      </c>
    </row>
    <row r="59" spans="1:2" x14ac:dyDescent="0.25">
      <c r="A59" t="s">
        <v>59</v>
      </c>
      <c r="B59">
        <v>0.81399999999999995</v>
      </c>
    </row>
    <row r="60" spans="1:2" x14ac:dyDescent="0.25">
      <c r="A60" t="s">
        <v>60</v>
      </c>
      <c r="B60">
        <v>0.81399999999999995</v>
      </c>
    </row>
    <row r="61" spans="1:2" x14ac:dyDescent="0.25">
      <c r="A61" t="s">
        <v>61</v>
      </c>
      <c r="B61">
        <v>0.81299999999999994</v>
      </c>
    </row>
    <row r="62" spans="1:2" x14ac:dyDescent="0.25">
      <c r="A62" t="s">
        <v>62</v>
      </c>
      <c r="B62">
        <v>0.81200000000000006</v>
      </c>
    </row>
    <row r="63" spans="1:2" x14ac:dyDescent="0.25">
      <c r="A63" t="s">
        <v>63</v>
      </c>
      <c r="B63">
        <v>0.81</v>
      </c>
    </row>
    <row r="64" spans="1:2" x14ac:dyDescent="0.25">
      <c r="A64" t="s">
        <v>64</v>
      </c>
      <c r="B64">
        <v>0.81</v>
      </c>
    </row>
    <row r="65" spans="1:2" x14ac:dyDescent="0.25">
      <c r="A65" t="s">
        <v>65</v>
      </c>
      <c r="B65">
        <v>0.80600000000000005</v>
      </c>
    </row>
    <row r="66" spans="1:2" x14ac:dyDescent="0.25">
      <c r="A66" t="s">
        <v>66</v>
      </c>
      <c r="B66">
        <v>0.80600000000000005</v>
      </c>
    </row>
    <row r="67" spans="1:2" x14ac:dyDescent="0.25">
      <c r="A67" t="s">
        <v>67</v>
      </c>
      <c r="B67">
        <v>0.80400000000000005</v>
      </c>
    </row>
    <row r="68" spans="1:2" x14ac:dyDescent="0.25">
      <c r="A68" t="s">
        <v>68</v>
      </c>
      <c r="B68">
        <v>0.79600000000000004</v>
      </c>
    </row>
    <row r="69" spans="1:2" x14ac:dyDescent="0.25">
      <c r="A69" t="s">
        <v>69</v>
      </c>
      <c r="B69">
        <v>0.79600000000000004</v>
      </c>
    </row>
    <row r="70" spans="1:2" x14ac:dyDescent="0.25">
      <c r="A70" t="s">
        <v>70</v>
      </c>
      <c r="B70">
        <v>0.79500000000000004</v>
      </c>
    </row>
    <row r="71" spans="1:2" x14ac:dyDescent="0.25">
      <c r="A71" t="s">
        <v>71</v>
      </c>
      <c r="B71">
        <v>0.78300000000000003</v>
      </c>
    </row>
    <row r="72" spans="1:2" x14ac:dyDescent="0.25">
      <c r="A72" t="s">
        <v>72</v>
      </c>
      <c r="B72">
        <v>0.78300000000000003</v>
      </c>
    </row>
    <row r="73" spans="1:2" x14ac:dyDescent="0.25">
      <c r="A73" t="s">
        <v>73</v>
      </c>
      <c r="B73">
        <v>0.78200000000000003</v>
      </c>
    </row>
    <row r="74" spans="1:2" x14ac:dyDescent="0.25">
      <c r="A74" t="s">
        <v>74</v>
      </c>
      <c r="B74">
        <v>0.78</v>
      </c>
    </row>
    <row r="75" spans="1:2" x14ac:dyDescent="0.25">
      <c r="A75" t="s">
        <v>75</v>
      </c>
      <c r="B75">
        <v>0.77900000000000003</v>
      </c>
    </row>
    <row r="76" spans="1:2" x14ac:dyDescent="0.25">
      <c r="A76" t="s">
        <v>76</v>
      </c>
      <c r="B76">
        <v>0.77900000000000003</v>
      </c>
    </row>
    <row r="77" spans="1:2" x14ac:dyDescent="0.25">
      <c r="A77" t="s">
        <v>77</v>
      </c>
      <c r="B77">
        <v>0.77900000000000003</v>
      </c>
    </row>
    <row r="78" spans="1:2" x14ac:dyDescent="0.25">
      <c r="A78" t="s">
        <v>78</v>
      </c>
      <c r="B78">
        <v>0.77900000000000003</v>
      </c>
    </row>
    <row r="79" spans="1:2" x14ac:dyDescent="0.25">
      <c r="A79" t="s">
        <v>79</v>
      </c>
      <c r="B79">
        <v>0.77800000000000002</v>
      </c>
    </row>
    <row r="80" spans="1:2" x14ac:dyDescent="0.25">
      <c r="A80" t="s">
        <v>80</v>
      </c>
      <c r="B80">
        <v>0.77700000000000002</v>
      </c>
    </row>
    <row r="81" spans="1:2" x14ac:dyDescent="0.25">
      <c r="A81" t="s">
        <v>81</v>
      </c>
      <c r="B81">
        <v>0.77700000000000002</v>
      </c>
    </row>
    <row r="82" spans="1:2" x14ac:dyDescent="0.25">
      <c r="A82" t="s">
        <v>82</v>
      </c>
      <c r="B82">
        <v>0.77600000000000002</v>
      </c>
    </row>
    <row r="83" spans="1:2" x14ac:dyDescent="0.25">
      <c r="A83" t="s">
        <v>83</v>
      </c>
      <c r="B83">
        <v>0.77400000000000002</v>
      </c>
    </row>
    <row r="84" spans="1:2" x14ac:dyDescent="0.25">
      <c r="A84" t="s">
        <v>84</v>
      </c>
      <c r="B84">
        <v>0.76700000000000002</v>
      </c>
    </row>
    <row r="85" spans="1:2" x14ac:dyDescent="0.25">
      <c r="A85" t="s">
        <v>85</v>
      </c>
      <c r="B85">
        <v>0.76500000000000001</v>
      </c>
    </row>
    <row r="86" spans="1:2" x14ac:dyDescent="0.25">
      <c r="A86" t="s">
        <v>86</v>
      </c>
      <c r="B86">
        <v>0.76100000000000001</v>
      </c>
    </row>
    <row r="87" spans="1:2" x14ac:dyDescent="0.25">
      <c r="A87" t="s">
        <v>87</v>
      </c>
      <c r="B87">
        <v>0.75900000000000001</v>
      </c>
    </row>
    <row r="88" spans="1:2" x14ac:dyDescent="0.25">
      <c r="A88" t="s">
        <v>88</v>
      </c>
      <c r="B88">
        <v>0.75900000000000001</v>
      </c>
    </row>
    <row r="89" spans="1:2" x14ac:dyDescent="0.25">
      <c r="A89" t="s">
        <v>89</v>
      </c>
      <c r="B89">
        <v>0.75600000000000001</v>
      </c>
    </row>
    <row r="90" spans="1:2" x14ac:dyDescent="0.25">
      <c r="A90" t="s">
        <v>90</v>
      </c>
      <c r="B90">
        <v>0.75600000000000001</v>
      </c>
    </row>
    <row r="91" spans="1:2" x14ac:dyDescent="0.25">
      <c r="A91" t="s">
        <v>91</v>
      </c>
      <c r="B91">
        <v>0.75</v>
      </c>
    </row>
    <row r="92" spans="1:2" x14ac:dyDescent="0.25">
      <c r="A92" t="s">
        <v>92</v>
      </c>
      <c r="B92">
        <v>0.748</v>
      </c>
    </row>
    <row r="93" spans="1:2" x14ac:dyDescent="0.25">
      <c r="A93" t="s">
        <v>93</v>
      </c>
      <c r="B93">
        <v>0.74399999999999999</v>
      </c>
    </row>
    <row r="94" spans="1:2" x14ac:dyDescent="0.25">
      <c r="A94" t="s">
        <v>94</v>
      </c>
      <c r="B94">
        <v>0.74299999999999999</v>
      </c>
    </row>
    <row r="95" spans="1:2" x14ac:dyDescent="0.25">
      <c r="A95" t="s">
        <v>95</v>
      </c>
      <c r="B95">
        <v>0.74199999999999999</v>
      </c>
    </row>
    <row r="96" spans="1:2" x14ac:dyDescent="0.25">
      <c r="A96" t="s">
        <v>96</v>
      </c>
      <c r="B96">
        <v>0.74</v>
      </c>
    </row>
    <row r="97" spans="1:2" x14ac:dyDescent="0.25">
      <c r="A97" t="s">
        <v>97</v>
      </c>
      <c r="B97">
        <v>0.74</v>
      </c>
    </row>
    <row r="98" spans="1:2" x14ac:dyDescent="0.25">
      <c r="A98" t="s">
        <v>98</v>
      </c>
      <c r="B98">
        <v>0.73799999999999999</v>
      </c>
    </row>
    <row r="99" spans="1:2" x14ac:dyDescent="0.25">
      <c r="A99" t="s">
        <v>99</v>
      </c>
      <c r="B99">
        <v>0.73799999999999999</v>
      </c>
    </row>
    <row r="100" spans="1:2" x14ac:dyDescent="0.25">
      <c r="A100" t="s">
        <v>100</v>
      </c>
      <c r="B100">
        <v>0.73699999999999999</v>
      </c>
    </row>
    <row r="101" spans="1:2" x14ac:dyDescent="0.25">
      <c r="A101" t="s">
        <v>101</v>
      </c>
      <c r="B101">
        <v>0.73499999999999999</v>
      </c>
    </row>
    <row r="102" spans="1:2" x14ac:dyDescent="0.25">
      <c r="A102" t="s">
        <v>102</v>
      </c>
      <c r="B102">
        <v>0.73399999999999999</v>
      </c>
    </row>
    <row r="103" spans="1:2" x14ac:dyDescent="0.25">
      <c r="A103" t="s">
        <v>103</v>
      </c>
      <c r="B103">
        <v>0.72899999999999998</v>
      </c>
    </row>
    <row r="104" spans="1:2" x14ac:dyDescent="0.25">
      <c r="A104" t="s">
        <v>104</v>
      </c>
      <c r="B104">
        <v>0.72799999999999998</v>
      </c>
    </row>
    <row r="105" spans="1:2" x14ac:dyDescent="0.25">
      <c r="A105" t="s">
        <v>105</v>
      </c>
      <c r="B105">
        <v>0.72499999999999998</v>
      </c>
    </row>
    <row r="106" spans="1:2" x14ac:dyDescent="0.25">
      <c r="A106" t="s">
        <v>106</v>
      </c>
      <c r="B106">
        <v>0.72399999999999998</v>
      </c>
    </row>
    <row r="107" spans="1:2" x14ac:dyDescent="0.25">
      <c r="A107" t="s">
        <v>107</v>
      </c>
      <c r="B107">
        <v>0.72</v>
      </c>
    </row>
    <row r="108" spans="1:2" x14ac:dyDescent="0.25">
      <c r="A108" t="s">
        <v>108</v>
      </c>
      <c r="B108">
        <v>0.71799999999999997</v>
      </c>
    </row>
    <row r="109" spans="1:2" x14ac:dyDescent="0.25">
      <c r="A109" t="s">
        <v>109</v>
      </c>
      <c r="B109">
        <v>0.71799999999999997</v>
      </c>
    </row>
    <row r="110" spans="1:2" x14ac:dyDescent="0.25">
      <c r="A110" t="s">
        <v>110</v>
      </c>
      <c r="B110">
        <v>0.71799999999999997</v>
      </c>
    </row>
    <row r="111" spans="1:2" x14ac:dyDescent="0.25">
      <c r="A111" t="s">
        <v>111</v>
      </c>
      <c r="B111">
        <v>0.71599999999999997</v>
      </c>
    </row>
    <row r="112" spans="1:2" x14ac:dyDescent="0.25">
      <c r="A112" t="s">
        <v>112</v>
      </c>
      <c r="B112">
        <v>0.71499999999999997</v>
      </c>
    </row>
    <row r="113" spans="1:2" x14ac:dyDescent="0.25">
      <c r="A113" t="s">
        <v>113</v>
      </c>
      <c r="B113">
        <v>0.71499999999999997</v>
      </c>
    </row>
    <row r="114" spans="1:2" x14ac:dyDescent="0.25">
      <c r="A114" t="s">
        <v>114</v>
      </c>
      <c r="B114">
        <v>0.71099999999999997</v>
      </c>
    </row>
    <row r="115" spans="1:2" x14ac:dyDescent="0.25">
      <c r="A115" t="s">
        <v>115</v>
      </c>
      <c r="B115">
        <v>0.70899999999999996</v>
      </c>
    </row>
    <row r="116" spans="1:2" x14ac:dyDescent="0.25">
      <c r="A116" t="s">
        <v>116</v>
      </c>
      <c r="B116">
        <v>0.70799999999999996</v>
      </c>
    </row>
    <row r="117" spans="1:2" x14ac:dyDescent="0.25">
      <c r="A117" t="s">
        <v>117</v>
      </c>
      <c r="B117">
        <v>0.70699999999999996</v>
      </c>
    </row>
    <row r="118" spans="1:2" x14ac:dyDescent="0.25">
      <c r="A118" t="s">
        <v>118</v>
      </c>
      <c r="B118">
        <v>0.70399999999999996</v>
      </c>
    </row>
    <row r="119" spans="1:2" x14ac:dyDescent="0.25">
      <c r="A119" t="s">
        <v>119</v>
      </c>
      <c r="B119">
        <v>0.70399999999999996</v>
      </c>
    </row>
    <row r="120" spans="1:2" x14ac:dyDescent="0.25">
      <c r="A120" t="s">
        <v>120</v>
      </c>
      <c r="B120">
        <v>0.70299999999999996</v>
      </c>
    </row>
    <row r="121" spans="1:2" x14ac:dyDescent="0.25">
      <c r="A121" t="s">
        <v>121</v>
      </c>
      <c r="B121">
        <v>0.69699999999999995</v>
      </c>
    </row>
    <row r="122" spans="1:2" x14ac:dyDescent="0.25">
      <c r="A122" t="s">
        <v>122</v>
      </c>
      <c r="B122">
        <v>0.68600000000000005</v>
      </c>
    </row>
    <row r="123" spans="1:2" x14ac:dyDescent="0.25">
      <c r="A123" t="s">
        <v>123</v>
      </c>
      <c r="B123">
        <v>0.68200000000000005</v>
      </c>
    </row>
    <row r="124" spans="1:2" x14ac:dyDescent="0.25">
      <c r="A124" t="s">
        <v>124</v>
      </c>
      <c r="B124">
        <v>0.67400000000000004</v>
      </c>
    </row>
    <row r="125" spans="1:2" x14ac:dyDescent="0.25">
      <c r="A125" t="s">
        <v>125</v>
      </c>
      <c r="B125">
        <v>0.67300000000000004</v>
      </c>
    </row>
    <row r="126" spans="1:2" x14ac:dyDescent="0.25">
      <c r="A126" t="s">
        <v>126</v>
      </c>
      <c r="B126">
        <v>0.66800000000000004</v>
      </c>
    </row>
    <row r="127" spans="1:2" x14ac:dyDescent="0.25">
      <c r="A127" t="s">
        <v>127</v>
      </c>
      <c r="B127">
        <v>0.66500000000000004</v>
      </c>
    </row>
    <row r="128" spans="1:2" x14ac:dyDescent="0.25">
      <c r="A128" t="s">
        <v>128</v>
      </c>
      <c r="B128">
        <v>0.66300000000000003</v>
      </c>
    </row>
    <row r="129" spans="1:2" x14ac:dyDescent="0.25">
      <c r="A129" t="s">
        <v>129</v>
      </c>
      <c r="B129">
        <v>0.66</v>
      </c>
    </row>
    <row r="130" spans="1:2" x14ac:dyDescent="0.25">
      <c r="A130" t="s">
        <v>130</v>
      </c>
      <c r="B130">
        <v>0.65400000000000003</v>
      </c>
    </row>
    <row r="131" spans="1:2" x14ac:dyDescent="0.25">
      <c r="A131" t="s">
        <v>131</v>
      </c>
      <c r="B131">
        <v>0.64600000000000002</v>
      </c>
    </row>
    <row r="132" spans="1:2" x14ac:dyDescent="0.25">
      <c r="A132" t="s">
        <v>132</v>
      </c>
      <c r="B132">
        <v>0.64500000000000002</v>
      </c>
    </row>
    <row r="133" spans="1:2" x14ac:dyDescent="0.25">
      <c r="A133" t="s">
        <v>133</v>
      </c>
      <c r="B133">
        <v>0.63400000000000001</v>
      </c>
    </row>
    <row r="134" spans="1:2" x14ac:dyDescent="0.25">
      <c r="A134" t="s">
        <v>134</v>
      </c>
      <c r="B134">
        <v>0.63200000000000001</v>
      </c>
    </row>
    <row r="135" spans="1:2" x14ac:dyDescent="0.25">
      <c r="A135" t="s">
        <v>135</v>
      </c>
      <c r="B135">
        <v>0.63</v>
      </c>
    </row>
    <row r="136" spans="1:2" x14ac:dyDescent="0.25">
      <c r="A136" t="s">
        <v>136</v>
      </c>
      <c r="B136">
        <v>0.625</v>
      </c>
    </row>
    <row r="137" spans="1:2" x14ac:dyDescent="0.25">
      <c r="A137" t="s">
        <v>137</v>
      </c>
      <c r="B137">
        <v>0.62</v>
      </c>
    </row>
    <row r="138" spans="1:2" x14ac:dyDescent="0.25">
      <c r="A138" t="s">
        <v>138</v>
      </c>
      <c r="B138">
        <v>0.61299999999999999</v>
      </c>
    </row>
    <row r="139" spans="1:2" x14ac:dyDescent="0.25">
      <c r="A139" t="s">
        <v>139</v>
      </c>
      <c r="B139">
        <v>0.61099999999999999</v>
      </c>
    </row>
    <row r="140" spans="1:2" x14ac:dyDescent="0.25">
      <c r="A140" t="s">
        <v>140</v>
      </c>
      <c r="B140">
        <v>0.61099999999999999</v>
      </c>
    </row>
    <row r="141" spans="1:2" x14ac:dyDescent="0.25">
      <c r="A141" t="s">
        <v>141</v>
      </c>
      <c r="B141">
        <v>0.60899999999999999</v>
      </c>
    </row>
    <row r="142" spans="1:2" x14ac:dyDescent="0.25">
      <c r="A142" t="s">
        <v>142</v>
      </c>
      <c r="B142">
        <v>0.60599999999999998</v>
      </c>
    </row>
    <row r="143" spans="1:2" x14ac:dyDescent="0.25">
      <c r="A143" t="s">
        <v>143</v>
      </c>
      <c r="B143">
        <v>0.60199999999999998</v>
      </c>
    </row>
    <row r="144" spans="1:2" x14ac:dyDescent="0.25">
      <c r="A144" t="s">
        <v>144</v>
      </c>
      <c r="B144">
        <v>0.60099999999999998</v>
      </c>
    </row>
    <row r="145" spans="1:2" x14ac:dyDescent="0.25">
      <c r="A145" t="s">
        <v>145</v>
      </c>
      <c r="B145">
        <v>0.59399999999999997</v>
      </c>
    </row>
    <row r="146" spans="1:2" x14ac:dyDescent="0.25">
      <c r="A146" t="s">
        <v>146</v>
      </c>
      <c r="B146">
        <v>0.59199999999999997</v>
      </c>
    </row>
    <row r="147" spans="1:2" x14ac:dyDescent="0.25">
      <c r="A147" t="s">
        <v>147</v>
      </c>
      <c r="B147">
        <v>0.58399999999999996</v>
      </c>
    </row>
    <row r="148" spans="1:2" x14ac:dyDescent="0.25">
      <c r="A148" t="s">
        <v>148</v>
      </c>
      <c r="B148">
        <v>0.58299999999999996</v>
      </c>
    </row>
    <row r="149" spans="1:2" x14ac:dyDescent="0.25">
      <c r="A149" t="s">
        <v>149</v>
      </c>
      <c r="B149">
        <v>0.58099999999999996</v>
      </c>
    </row>
    <row r="150" spans="1:2" x14ac:dyDescent="0.25">
      <c r="A150" t="s">
        <v>150</v>
      </c>
      <c r="B150">
        <v>0.57399999999999995</v>
      </c>
    </row>
    <row r="151" spans="1:2" x14ac:dyDescent="0.25">
      <c r="A151" t="s">
        <v>151</v>
      </c>
      <c r="B151">
        <v>0.57099999999999995</v>
      </c>
    </row>
    <row r="152" spans="1:2" x14ac:dyDescent="0.25">
      <c r="A152" t="s">
        <v>152</v>
      </c>
      <c r="B152">
        <v>0.56699999999999995</v>
      </c>
    </row>
    <row r="153" spans="1:2" x14ac:dyDescent="0.25">
      <c r="A153" t="s">
        <v>153</v>
      </c>
      <c r="B153">
        <v>0.56699999999999995</v>
      </c>
    </row>
    <row r="154" spans="1:2" x14ac:dyDescent="0.25">
      <c r="A154" t="s">
        <v>154</v>
      </c>
      <c r="B154">
        <v>0.56299999999999994</v>
      </c>
    </row>
    <row r="155" spans="1:2" x14ac:dyDescent="0.25">
      <c r="A155" t="s">
        <v>155</v>
      </c>
      <c r="B155">
        <v>0.55700000000000005</v>
      </c>
    </row>
    <row r="156" spans="1:2" x14ac:dyDescent="0.25">
      <c r="A156" t="s">
        <v>156</v>
      </c>
      <c r="B156">
        <v>0.55500000000000005</v>
      </c>
    </row>
    <row r="157" spans="1:2" x14ac:dyDescent="0.25">
      <c r="A157" t="s">
        <v>157</v>
      </c>
      <c r="B157">
        <v>0.55400000000000005</v>
      </c>
    </row>
    <row r="158" spans="1:2" x14ac:dyDescent="0.25">
      <c r="A158" t="s">
        <v>158</v>
      </c>
      <c r="B158">
        <v>0.54600000000000004</v>
      </c>
    </row>
    <row r="159" spans="1:2" x14ac:dyDescent="0.25">
      <c r="A159" t="s">
        <v>159</v>
      </c>
      <c r="B159">
        <v>0.54500000000000004</v>
      </c>
    </row>
    <row r="160" spans="1:2" x14ac:dyDescent="0.25">
      <c r="A160" t="s">
        <v>160</v>
      </c>
      <c r="B160">
        <v>0.54400000000000004</v>
      </c>
    </row>
    <row r="161" spans="1:2" x14ac:dyDescent="0.25">
      <c r="A161" t="s">
        <v>161</v>
      </c>
      <c r="B161">
        <v>0.54300000000000004</v>
      </c>
    </row>
    <row r="162" spans="1:2" x14ac:dyDescent="0.25">
      <c r="A162" t="s">
        <v>162</v>
      </c>
      <c r="B162">
        <v>0.53900000000000003</v>
      </c>
    </row>
    <row r="163" spans="1:2" x14ac:dyDescent="0.25">
      <c r="A163" t="s">
        <v>163</v>
      </c>
      <c r="B163">
        <v>0.53800000000000003</v>
      </c>
    </row>
    <row r="164" spans="1:2" x14ac:dyDescent="0.25">
      <c r="A164" t="s">
        <v>164</v>
      </c>
      <c r="B164">
        <v>0.52900000000000003</v>
      </c>
    </row>
    <row r="165" spans="1:2" x14ac:dyDescent="0.25">
      <c r="A165" t="s">
        <v>165</v>
      </c>
      <c r="B165">
        <v>0.52800000000000002</v>
      </c>
    </row>
    <row r="166" spans="1:2" x14ac:dyDescent="0.25">
      <c r="A166" t="s">
        <v>166</v>
      </c>
      <c r="B166">
        <v>0.52700000000000002</v>
      </c>
    </row>
    <row r="167" spans="1:2" x14ac:dyDescent="0.25">
      <c r="A167" t="s">
        <v>167</v>
      </c>
      <c r="B167">
        <v>0.52400000000000002</v>
      </c>
    </row>
    <row r="168" spans="1:2" x14ac:dyDescent="0.25">
      <c r="A168" t="s">
        <v>168</v>
      </c>
      <c r="B168">
        <v>0.51500000000000001</v>
      </c>
    </row>
    <row r="169" spans="1:2" x14ac:dyDescent="0.25">
      <c r="A169" t="s">
        <v>169</v>
      </c>
      <c r="B169">
        <v>0.51200000000000001</v>
      </c>
    </row>
    <row r="170" spans="1:2" x14ac:dyDescent="0.25">
      <c r="A170" t="s">
        <v>170</v>
      </c>
      <c r="B170">
        <v>0.51100000000000001</v>
      </c>
    </row>
    <row r="171" spans="1:2" x14ac:dyDescent="0.25">
      <c r="A171" t="s">
        <v>171</v>
      </c>
      <c r="B171">
        <v>0.51</v>
      </c>
    </row>
    <row r="172" spans="1:2" x14ac:dyDescent="0.25">
      <c r="A172" t="s">
        <v>172</v>
      </c>
      <c r="B172">
        <v>0.51</v>
      </c>
    </row>
    <row r="173" spans="1:2" x14ac:dyDescent="0.25">
      <c r="A173" t="s">
        <v>173</v>
      </c>
      <c r="B173">
        <v>0.496</v>
      </c>
    </row>
    <row r="174" spans="1:2" x14ac:dyDescent="0.25">
      <c r="A174" t="s">
        <v>174</v>
      </c>
      <c r="B174">
        <v>0.48499999999999999</v>
      </c>
    </row>
    <row r="175" spans="1:2" x14ac:dyDescent="0.25">
      <c r="A175" t="s">
        <v>175</v>
      </c>
      <c r="B175">
        <v>0.48299999999999998</v>
      </c>
    </row>
    <row r="176" spans="1:2" x14ac:dyDescent="0.25">
      <c r="A176" t="s">
        <v>176</v>
      </c>
      <c r="B176">
        <v>0.48</v>
      </c>
    </row>
    <row r="177" spans="1:2" x14ac:dyDescent="0.25">
      <c r="A177" t="s">
        <v>177</v>
      </c>
      <c r="B177">
        <v>0.48</v>
      </c>
    </row>
    <row r="178" spans="1:2" x14ac:dyDescent="0.25">
      <c r="A178" t="s">
        <v>178</v>
      </c>
      <c r="B178">
        <v>0.48</v>
      </c>
    </row>
    <row r="179" spans="1:2" x14ac:dyDescent="0.25">
      <c r="A179" t="s">
        <v>179</v>
      </c>
      <c r="B179">
        <v>0.47699999999999998</v>
      </c>
    </row>
    <row r="180" spans="1:2" x14ac:dyDescent="0.25">
      <c r="A180" t="s">
        <v>180</v>
      </c>
      <c r="B180">
        <v>0.47</v>
      </c>
    </row>
    <row r="181" spans="1:2" x14ac:dyDescent="0.25">
      <c r="A181" t="s">
        <v>181</v>
      </c>
      <c r="B181">
        <v>0.45900000000000002</v>
      </c>
    </row>
    <row r="182" spans="1:2" x14ac:dyDescent="0.25">
      <c r="A182" t="s">
        <v>182</v>
      </c>
      <c r="B182">
        <v>0.45600000000000002</v>
      </c>
    </row>
    <row r="183" spans="1:2" x14ac:dyDescent="0.25">
      <c r="A183" t="s">
        <v>183</v>
      </c>
      <c r="B183">
        <v>0.45200000000000001</v>
      </c>
    </row>
    <row r="184" spans="1:2" x14ac:dyDescent="0.25">
      <c r="A184" t="s">
        <v>184</v>
      </c>
      <c r="B184">
        <v>0.45200000000000001</v>
      </c>
    </row>
    <row r="185" spans="1:2" x14ac:dyDescent="0.25">
      <c r="A185" t="s">
        <v>185</v>
      </c>
      <c r="B185">
        <v>0.434</v>
      </c>
    </row>
    <row r="186" spans="1:2" x14ac:dyDescent="0.25">
      <c r="A186" t="s">
        <v>186</v>
      </c>
      <c r="B186">
        <v>0.433</v>
      </c>
    </row>
    <row r="187" spans="1:2" x14ac:dyDescent="0.25">
      <c r="A187" t="s">
        <v>187</v>
      </c>
      <c r="B187">
        <v>0.433</v>
      </c>
    </row>
    <row r="188" spans="1:2" x14ac:dyDescent="0.25">
      <c r="A188" t="s">
        <v>188</v>
      </c>
      <c r="B188">
        <v>0.39800000000000002</v>
      </c>
    </row>
    <row r="189" spans="1:2" x14ac:dyDescent="0.25">
      <c r="A189" t="s">
        <v>189</v>
      </c>
      <c r="B189">
        <v>0.39700000000000002</v>
      </c>
    </row>
    <row r="190" spans="1:2" x14ac:dyDescent="0.25">
      <c r="A190" t="s">
        <v>190</v>
      </c>
      <c r="B190">
        <v>0.39400000000000002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8B44-2E2E-43C3-863E-20838A769414}">
  <dimension ref="A1:B185"/>
  <sheetViews>
    <sheetView workbookViewId="0">
      <selection sqref="A1:B185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294</v>
      </c>
    </row>
    <row r="2" spans="1:2" x14ac:dyDescent="0.25">
      <c r="A2" t="s">
        <v>170</v>
      </c>
      <c r="B2">
        <v>146</v>
      </c>
    </row>
    <row r="3" spans="1:2" x14ac:dyDescent="0.25">
      <c r="A3" t="s">
        <v>70</v>
      </c>
      <c r="B3">
        <v>66</v>
      </c>
    </row>
    <row r="4" spans="1:2" x14ac:dyDescent="0.25">
      <c r="A4" t="s">
        <v>92</v>
      </c>
      <c r="B4">
        <v>162</v>
      </c>
    </row>
    <row r="5" spans="1:2" x14ac:dyDescent="0.25">
      <c r="A5" t="s">
        <v>149</v>
      </c>
      <c r="B5">
        <v>140</v>
      </c>
    </row>
    <row r="6" spans="1:2" x14ac:dyDescent="0.25">
      <c r="A6" t="s">
        <v>47</v>
      </c>
      <c r="B6">
        <v>148</v>
      </c>
    </row>
    <row r="7" spans="1:2" x14ac:dyDescent="0.25">
      <c r="A7" t="s">
        <v>82</v>
      </c>
      <c r="B7">
        <v>32</v>
      </c>
    </row>
    <row r="8" spans="1:2" x14ac:dyDescent="0.25">
      <c r="A8" t="s">
        <v>9</v>
      </c>
      <c r="B8">
        <v>3</v>
      </c>
    </row>
    <row r="9" spans="1:2" x14ac:dyDescent="0.25">
      <c r="A9" t="s">
        <v>19</v>
      </c>
      <c r="B9">
        <v>25</v>
      </c>
    </row>
    <row r="10" spans="1:2" x14ac:dyDescent="0.25">
      <c r="A10" t="s">
        <v>89</v>
      </c>
      <c r="B10">
        <v>38</v>
      </c>
    </row>
    <row r="11" spans="1:2" x14ac:dyDescent="0.25">
      <c r="A11" t="s">
        <v>59</v>
      </c>
      <c r="B11">
        <v>70</v>
      </c>
    </row>
    <row r="12" spans="1:2" x14ac:dyDescent="0.25">
      <c r="A12" t="s">
        <v>43</v>
      </c>
      <c r="B12">
        <v>40</v>
      </c>
    </row>
    <row r="13" spans="1:2" x14ac:dyDescent="0.25">
      <c r="A13" t="s">
        <v>134</v>
      </c>
      <c r="B13">
        <v>120</v>
      </c>
    </row>
    <row r="14" spans="1:2" x14ac:dyDescent="0.25">
      <c r="A14" t="s">
        <v>60</v>
      </c>
      <c r="B14">
        <v>67</v>
      </c>
    </row>
    <row r="15" spans="1:2" x14ac:dyDescent="0.25">
      <c r="A15" t="s">
        <v>54</v>
      </c>
      <c r="B15">
        <v>95</v>
      </c>
    </row>
    <row r="16" spans="1:2" x14ac:dyDescent="0.25">
      <c r="A16" t="s">
        <v>15</v>
      </c>
      <c r="B16">
        <v>37</v>
      </c>
    </row>
    <row r="17" spans="1:2" x14ac:dyDescent="0.25">
      <c r="A17" t="s">
        <v>111</v>
      </c>
      <c r="B17">
        <v>114</v>
      </c>
    </row>
    <row r="18" spans="1:2" x14ac:dyDescent="0.25">
      <c r="A18" t="s">
        <v>159</v>
      </c>
      <c r="B18">
        <v>100</v>
      </c>
    </row>
    <row r="19" spans="1:2" x14ac:dyDescent="0.25">
      <c r="A19" t="s">
        <v>130</v>
      </c>
      <c r="B19">
        <v>109</v>
      </c>
    </row>
    <row r="20" spans="1:2" x14ac:dyDescent="0.25">
      <c r="A20" t="s">
        <v>199</v>
      </c>
      <c r="B20">
        <v>172</v>
      </c>
    </row>
    <row r="21" spans="1:2" x14ac:dyDescent="0.25">
      <c r="A21" t="s">
        <v>74</v>
      </c>
      <c r="B21">
        <v>82</v>
      </c>
    </row>
    <row r="22" spans="1:2" x14ac:dyDescent="0.25">
      <c r="A22" t="s">
        <v>101</v>
      </c>
      <c r="B22">
        <v>51</v>
      </c>
    </row>
    <row r="23" spans="1:2" x14ac:dyDescent="0.25">
      <c r="A23" t="s">
        <v>85</v>
      </c>
      <c r="B23">
        <v>143</v>
      </c>
    </row>
    <row r="24" spans="1:2" x14ac:dyDescent="0.25">
      <c r="A24" t="s">
        <v>48</v>
      </c>
      <c r="B24">
        <v>57</v>
      </c>
    </row>
    <row r="25" spans="1:2" x14ac:dyDescent="0.25">
      <c r="A25" t="s">
        <v>57</v>
      </c>
      <c r="B25">
        <v>35</v>
      </c>
    </row>
    <row r="26" spans="1:2" x14ac:dyDescent="0.25">
      <c r="A26" t="s">
        <v>183</v>
      </c>
      <c r="B26">
        <v>124</v>
      </c>
    </row>
    <row r="27" spans="1:2" x14ac:dyDescent="0.25">
      <c r="A27" t="s">
        <v>295</v>
      </c>
      <c r="B27">
        <v>135</v>
      </c>
    </row>
    <row r="28" spans="1:2" x14ac:dyDescent="0.25">
      <c r="A28" t="s">
        <v>186</v>
      </c>
      <c r="B28">
        <v>161</v>
      </c>
    </row>
    <row r="29" spans="1:2" x14ac:dyDescent="0.25">
      <c r="A29" t="s">
        <v>145</v>
      </c>
      <c r="B29">
        <v>118</v>
      </c>
    </row>
    <row r="30" spans="1:2" x14ac:dyDescent="0.25">
      <c r="A30" t="s">
        <v>154</v>
      </c>
      <c r="B30">
        <v>144</v>
      </c>
    </row>
    <row r="31" spans="1:2" x14ac:dyDescent="0.25">
      <c r="A31" t="s">
        <v>17</v>
      </c>
      <c r="B31">
        <v>9</v>
      </c>
    </row>
    <row r="32" spans="1:2" x14ac:dyDescent="0.25">
      <c r="A32" t="s">
        <v>127</v>
      </c>
      <c r="B32">
        <v>77</v>
      </c>
    </row>
    <row r="33" spans="1:2" x14ac:dyDescent="0.25">
      <c r="A33" t="s">
        <v>189</v>
      </c>
      <c r="B33">
        <v>166</v>
      </c>
    </row>
    <row r="34" spans="1:2" x14ac:dyDescent="0.25">
      <c r="A34" t="s">
        <v>188</v>
      </c>
      <c r="B34">
        <v>158</v>
      </c>
    </row>
    <row r="35" spans="1:2" x14ac:dyDescent="0.25">
      <c r="A35" t="s">
        <v>44</v>
      </c>
      <c r="B35">
        <v>19</v>
      </c>
    </row>
    <row r="36" spans="1:2" x14ac:dyDescent="0.25">
      <c r="A36" t="s">
        <v>86</v>
      </c>
      <c r="B36">
        <v>107</v>
      </c>
    </row>
    <row r="37" spans="1:2" x14ac:dyDescent="0.25">
      <c r="A37" t="s">
        <v>84</v>
      </c>
      <c r="B37">
        <v>49</v>
      </c>
    </row>
    <row r="38" spans="1:2" x14ac:dyDescent="0.25">
      <c r="A38" t="s">
        <v>157</v>
      </c>
      <c r="B38">
        <v>132</v>
      </c>
    </row>
    <row r="39" spans="1:2" x14ac:dyDescent="0.25">
      <c r="A39" t="s">
        <v>296</v>
      </c>
      <c r="B39">
        <v>165</v>
      </c>
    </row>
    <row r="40" spans="1:2" x14ac:dyDescent="0.25">
      <c r="A40" t="s">
        <v>297</v>
      </c>
      <c r="B40">
        <v>156</v>
      </c>
    </row>
    <row r="41" spans="1:2" x14ac:dyDescent="0.25">
      <c r="A41" t="s">
        <v>63</v>
      </c>
      <c r="B41">
        <v>72</v>
      </c>
    </row>
    <row r="42" spans="1:2" x14ac:dyDescent="0.25">
      <c r="A42" t="s">
        <v>163</v>
      </c>
      <c r="B42">
        <v>91</v>
      </c>
    </row>
    <row r="43" spans="1:2" x14ac:dyDescent="0.25">
      <c r="A43" t="s">
        <v>45</v>
      </c>
      <c r="B43">
        <v>79</v>
      </c>
    </row>
    <row r="44" spans="1:2" x14ac:dyDescent="0.25">
      <c r="A44" t="s">
        <v>71</v>
      </c>
      <c r="B44">
        <v>176</v>
      </c>
    </row>
    <row r="45" spans="1:2" x14ac:dyDescent="0.25">
      <c r="A45" t="s">
        <v>34</v>
      </c>
      <c r="B45">
        <v>33</v>
      </c>
    </row>
    <row r="46" spans="1:2" x14ac:dyDescent="0.25">
      <c r="A46" t="s">
        <v>208</v>
      </c>
      <c r="B46">
        <v>27</v>
      </c>
    </row>
    <row r="47" spans="1:2" x14ac:dyDescent="0.25">
      <c r="A47" t="s">
        <v>11</v>
      </c>
      <c r="B47">
        <v>10</v>
      </c>
    </row>
    <row r="48" spans="1:2" x14ac:dyDescent="0.25">
      <c r="A48" t="s">
        <v>167</v>
      </c>
      <c r="B48">
        <v>126</v>
      </c>
    </row>
    <row r="49" spans="1:2" x14ac:dyDescent="0.25">
      <c r="A49" t="s">
        <v>95</v>
      </c>
      <c r="B49">
        <v>147</v>
      </c>
    </row>
    <row r="50" spans="1:2" x14ac:dyDescent="0.25">
      <c r="A50" t="s">
        <v>90</v>
      </c>
      <c r="B50">
        <v>88</v>
      </c>
    </row>
    <row r="51" spans="1:2" x14ac:dyDescent="0.25">
      <c r="A51" t="s">
        <v>87</v>
      </c>
      <c r="B51">
        <v>149</v>
      </c>
    </row>
    <row r="52" spans="1:2" x14ac:dyDescent="0.25">
      <c r="A52" t="s">
        <v>117</v>
      </c>
      <c r="B52">
        <v>130</v>
      </c>
    </row>
    <row r="53" spans="1:2" x14ac:dyDescent="0.25">
      <c r="A53" t="s">
        <v>125</v>
      </c>
      <c r="B53">
        <v>94</v>
      </c>
    </row>
    <row r="54" spans="1:2" x14ac:dyDescent="0.25">
      <c r="A54" t="s">
        <v>146</v>
      </c>
      <c r="B54">
        <v>163</v>
      </c>
    </row>
    <row r="55" spans="1:2" x14ac:dyDescent="0.25">
      <c r="A55" t="s">
        <v>181</v>
      </c>
      <c r="B55">
        <v>173</v>
      </c>
    </row>
    <row r="56" spans="1:2" x14ac:dyDescent="0.25">
      <c r="A56" t="s">
        <v>30</v>
      </c>
      <c r="B56">
        <v>8</v>
      </c>
    </row>
    <row r="57" spans="1:2" x14ac:dyDescent="0.25">
      <c r="A57" t="s">
        <v>274</v>
      </c>
      <c r="B57">
        <v>137</v>
      </c>
    </row>
    <row r="58" spans="1:2" x14ac:dyDescent="0.25">
      <c r="A58" t="s">
        <v>174</v>
      </c>
      <c r="B58">
        <v>151</v>
      </c>
    </row>
    <row r="59" spans="1:2" x14ac:dyDescent="0.25">
      <c r="A59" t="s">
        <v>94</v>
      </c>
      <c r="B59">
        <v>87</v>
      </c>
    </row>
    <row r="60" spans="1:2" x14ac:dyDescent="0.25">
      <c r="A60" t="s">
        <v>12</v>
      </c>
      <c r="B60">
        <v>17</v>
      </c>
    </row>
    <row r="61" spans="1:2" x14ac:dyDescent="0.25">
      <c r="A61" t="s">
        <v>27</v>
      </c>
      <c r="B61">
        <v>64</v>
      </c>
    </row>
    <row r="62" spans="1:2" x14ac:dyDescent="0.25">
      <c r="A62" t="s">
        <v>120</v>
      </c>
      <c r="B62">
        <v>110</v>
      </c>
    </row>
    <row r="63" spans="1:2" x14ac:dyDescent="0.25">
      <c r="A63" t="s">
        <v>173</v>
      </c>
      <c r="B63">
        <v>104</v>
      </c>
    </row>
    <row r="64" spans="1:2" x14ac:dyDescent="0.25">
      <c r="A64" t="s">
        <v>62</v>
      </c>
      <c r="B64">
        <v>12</v>
      </c>
    </row>
    <row r="65" spans="1:2" x14ac:dyDescent="0.25">
      <c r="A65" t="s">
        <v>7</v>
      </c>
      <c r="B65">
        <v>29</v>
      </c>
    </row>
    <row r="66" spans="1:2" x14ac:dyDescent="0.25">
      <c r="A66" t="s">
        <v>140</v>
      </c>
      <c r="B66">
        <v>101</v>
      </c>
    </row>
    <row r="67" spans="1:2" x14ac:dyDescent="0.25">
      <c r="A67" t="s">
        <v>33</v>
      </c>
      <c r="B67">
        <v>96</v>
      </c>
    </row>
    <row r="68" spans="1:2" x14ac:dyDescent="0.25">
      <c r="A68" t="s">
        <v>128</v>
      </c>
      <c r="B68">
        <v>75</v>
      </c>
    </row>
    <row r="69" spans="1:2" x14ac:dyDescent="0.25">
      <c r="A69" t="s">
        <v>179</v>
      </c>
      <c r="B69">
        <v>123</v>
      </c>
    </row>
    <row r="70" spans="1:2" x14ac:dyDescent="0.25">
      <c r="A70" t="s">
        <v>177</v>
      </c>
      <c r="B70">
        <v>139</v>
      </c>
    </row>
    <row r="71" spans="1:2" x14ac:dyDescent="0.25">
      <c r="A71" t="s">
        <v>123</v>
      </c>
      <c r="B71">
        <v>116</v>
      </c>
    </row>
    <row r="72" spans="1:2" x14ac:dyDescent="0.25">
      <c r="A72" t="s">
        <v>171</v>
      </c>
      <c r="B72">
        <v>155</v>
      </c>
    </row>
    <row r="73" spans="1:2" x14ac:dyDescent="0.25">
      <c r="A73" t="s">
        <v>133</v>
      </c>
      <c r="B73">
        <v>98</v>
      </c>
    </row>
    <row r="74" spans="1:2" x14ac:dyDescent="0.25">
      <c r="A74" t="s">
        <v>41</v>
      </c>
      <c r="B74">
        <v>55</v>
      </c>
    </row>
    <row r="75" spans="1:2" x14ac:dyDescent="0.25">
      <c r="A75" t="s">
        <v>6</v>
      </c>
      <c r="B75">
        <v>11</v>
      </c>
    </row>
    <row r="76" spans="1:2" x14ac:dyDescent="0.25">
      <c r="A76" t="s">
        <v>132</v>
      </c>
      <c r="B76">
        <v>121</v>
      </c>
    </row>
    <row r="77" spans="1:2" x14ac:dyDescent="0.25">
      <c r="A77" t="s">
        <v>109</v>
      </c>
      <c r="B77">
        <v>56</v>
      </c>
    </row>
    <row r="78" spans="1:2" x14ac:dyDescent="0.25">
      <c r="A78" t="s">
        <v>298</v>
      </c>
      <c r="B78">
        <v>168</v>
      </c>
    </row>
    <row r="79" spans="1:2" x14ac:dyDescent="0.25">
      <c r="A79" t="s">
        <v>124</v>
      </c>
      <c r="B79" t="s">
        <v>299</v>
      </c>
    </row>
    <row r="80" spans="1:2" x14ac:dyDescent="0.25">
      <c r="A80" t="s">
        <v>3</v>
      </c>
      <c r="B80">
        <v>5</v>
      </c>
    </row>
    <row r="81" spans="1:2" x14ac:dyDescent="0.25">
      <c r="A81" t="s">
        <v>20</v>
      </c>
      <c r="B81">
        <v>26</v>
      </c>
    </row>
    <row r="82" spans="1:2" x14ac:dyDescent="0.25">
      <c r="A82" t="s">
        <v>31</v>
      </c>
      <c r="B82">
        <v>68</v>
      </c>
    </row>
    <row r="83" spans="1:2" x14ac:dyDescent="0.25">
      <c r="A83" t="s">
        <v>102</v>
      </c>
      <c r="B83">
        <v>45</v>
      </c>
    </row>
    <row r="84" spans="1:2" x14ac:dyDescent="0.25">
      <c r="A84" t="s">
        <v>21</v>
      </c>
      <c r="B84">
        <v>23</v>
      </c>
    </row>
    <row r="85" spans="1:2" x14ac:dyDescent="0.25">
      <c r="A85" t="s">
        <v>103</v>
      </c>
      <c r="B85">
        <v>69</v>
      </c>
    </row>
    <row r="86" spans="1:2" x14ac:dyDescent="0.25">
      <c r="A86" t="s">
        <v>52</v>
      </c>
      <c r="B86">
        <v>34</v>
      </c>
    </row>
    <row r="87" spans="1:2" x14ac:dyDescent="0.25">
      <c r="A87" t="s">
        <v>144</v>
      </c>
      <c r="B87">
        <v>138</v>
      </c>
    </row>
    <row r="88" spans="1:2" x14ac:dyDescent="0.25">
      <c r="A88" t="s">
        <v>135</v>
      </c>
      <c r="B88">
        <v>171</v>
      </c>
    </row>
    <row r="89" spans="1:2" x14ac:dyDescent="0.25">
      <c r="A89" t="s">
        <v>300</v>
      </c>
      <c r="B89">
        <v>178</v>
      </c>
    </row>
    <row r="90" spans="1:2" x14ac:dyDescent="0.25">
      <c r="A90" t="s">
        <v>301</v>
      </c>
      <c r="B90">
        <v>24</v>
      </c>
    </row>
    <row r="91" spans="1:2" x14ac:dyDescent="0.25">
      <c r="A91" t="s">
        <v>292</v>
      </c>
      <c r="B91">
        <v>58</v>
      </c>
    </row>
    <row r="92" spans="1:2" x14ac:dyDescent="0.25">
      <c r="A92" t="s">
        <v>65</v>
      </c>
      <c r="B92">
        <v>74</v>
      </c>
    </row>
    <row r="93" spans="1:2" x14ac:dyDescent="0.25">
      <c r="A93" t="s">
        <v>235</v>
      </c>
      <c r="B93">
        <v>78</v>
      </c>
    </row>
    <row r="94" spans="1:2" x14ac:dyDescent="0.25">
      <c r="A94" t="s">
        <v>302</v>
      </c>
      <c r="B94">
        <v>141</v>
      </c>
    </row>
    <row r="95" spans="1:2" x14ac:dyDescent="0.25">
      <c r="A95" t="s">
        <v>38</v>
      </c>
      <c r="B95">
        <v>30</v>
      </c>
    </row>
    <row r="96" spans="1:2" x14ac:dyDescent="0.25">
      <c r="A96" t="s">
        <v>93</v>
      </c>
      <c r="B96">
        <v>154</v>
      </c>
    </row>
    <row r="97" spans="1:2" x14ac:dyDescent="0.25">
      <c r="A97" t="s">
        <v>166</v>
      </c>
      <c r="B97">
        <v>142</v>
      </c>
    </row>
    <row r="98" spans="1:2" x14ac:dyDescent="0.25">
      <c r="A98" t="s">
        <v>178</v>
      </c>
      <c r="B98">
        <v>164</v>
      </c>
    </row>
    <row r="99" spans="1:2" x14ac:dyDescent="0.25">
      <c r="A99" t="s">
        <v>106</v>
      </c>
      <c r="B99" t="s">
        <v>299</v>
      </c>
    </row>
    <row r="100" spans="1:2" x14ac:dyDescent="0.25">
      <c r="A100" t="s">
        <v>22</v>
      </c>
      <c r="B100" t="s">
        <v>299</v>
      </c>
    </row>
    <row r="101" spans="1:2" x14ac:dyDescent="0.25">
      <c r="A101" t="s">
        <v>35</v>
      </c>
      <c r="B101">
        <v>15</v>
      </c>
    </row>
    <row r="102" spans="1:2" x14ac:dyDescent="0.25">
      <c r="A102" t="s">
        <v>25</v>
      </c>
      <c r="B102">
        <v>18</v>
      </c>
    </row>
    <row r="103" spans="1:2" x14ac:dyDescent="0.25">
      <c r="A103" t="s">
        <v>83</v>
      </c>
      <c r="B103">
        <v>46</v>
      </c>
    </row>
    <row r="104" spans="1:2" x14ac:dyDescent="0.25">
      <c r="A104" t="s">
        <v>165</v>
      </c>
      <c r="B104">
        <v>112</v>
      </c>
    </row>
    <row r="105" spans="1:2" x14ac:dyDescent="0.25">
      <c r="A105" t="s">
        <v>175</v>
      </c>
      <c r="B105">
        <v>145</v>
      </c>
    </row>
    <row r="106" spans="1:2" x14ac:dyDescent="0.25">
      <c r="A106" t="s">
        <v>64</v>
      </c>
      <c r="B106">
        <v>22</v>
      </c>
    </row>
    <row r="107" spans="1:2" x14ac:dyDescent="0.25">
      <c r="A107" t="s">
        <v>96</v>
      </c>
      <c r="B107">
        <v>136</v>
      </c>
    </row>
    <row r="108" spans="1:2" x14ac:dyDescent="0.25">
      <c r="A108" t="s">
        <v>185</v>
      </c>
      <c r="B108">
        <v>133</v>
      </c>
    </row>
    <row r="109" spans="1:2" x14ac:dyDescent="0.25">
      <c r="A109" t="s">
        <v>29</v>
      </c>
      <c r="B109">
        <v>36</v>
      </c>
    </row>
    <row r="110" spans="1:2" x14ac:dyDescent="0.25">
      <c r="A110" t="s">
        <v>158</v>
      </c>
      <c r="B110">
        <v>128</v>
      </c>
    </row>
    <row r="111" spans="1:2" x14ac:dyDescent="0.25">
      <c r="A111" t="s">
        <v>67</v>
      </c>
      <c r="B111">
        <v>13</v>
      </c>
    </row>
    <row r="112" spans="1:2" x14ac:dyDescent="0.25">
      <c r="A112" t="s">
        <v>76</v>
      </c>
      <c r="B112">
        <v>65</v>
      </c>
    </row>
    <row r="113" spans="1:2" x14ac:dyDescent="0.25">
      <c r="A113" t="s">
        <v>303</v>
      </c>
      <c r="B113">
        <v>160</v>
      </c>
    </row>
    <row r="114" spans="1:2" x14ac:dyDescent="0.25">
      <c r="A114" t="s">
        <v>250</v>
      </c>
      <c r="B114">
        <v>85</v>
      </c>
    </row>
    <row r="115" spans="1:2" x14ac:dyDescent="0.25">
      <c r="A115" t="s">
        <v>100</v>
      </c>
      <c r="B115">
        <v>86</v>
      </c>
    </row>
    <row r="116" spans="1:2" x14ac:dyDescent="0.25">
      <c r="A116" t="s">
        <v>49</v>
      </c>
      <c r="B116">
        <v>80</v>
      </c>
    </row>
    <row r="117" spans="1:2" x14ac:dyDescent="0.25">
      <c r="A117" t="s">
        <v>122</v>
      </c>
      <c r="B117">
        <v>81</v>
      </c>
    </row>
    <row r="118" spans="1:2" x14ac:dyDescent="0.25">
      <c r="A118" t="s">
        <v>182</v>
      </c>
      <c r="B118">
        <v>153</v>
      </c>
    </row>
    <row r="119" spans="1:2" x14ac:dyDescent="0.25">
      <c r="A119" t="s">
        <v>131</v>
      </c>
      <c r="B119">
        <v>83</v>
      </c>
    </row>
    <row r="120" spans="1:2" x14ac:dyDescent="0.25">
      <c r="A120" t="s">
        <v>143</v>
      </c>
      <c r="B120">
        <v>157</v>
      </c>
    </row>
    <row r="121" spans="1:2" x14ac:dyDescent="0.25">
      <c r="A121" t="s">
        <v>10</v>
      </c>
      <c r="B121">
        <v>16</v>
      </c>
    </row>
    <row r="122" spans="1:2" x14ac:dyDescent="0.25">
      <c r="A122" t="s">
        <v>16</v>
      </c>
      <c r="B122">
        <v>2</v>
      </c>
    </row>
    <row r="123" spans="1:2" x14ac:dyDescent="0.25">
      <c r="A123" t="s">
        <v>129</v>
      </c>
      <c r="B123">
        <v>125</v>
      </c>
    </row>
    <row r="124" spans="1:2" x14ac:dyDescent="0.25">
      <c r="A124" t="s">
        <v>190</v>
      </c>
      <c r="B124">
        <v>117</v>
      </c>
    </row>
    <row r="125" spans="1:2" x14ac:dyDescent="0.25">
      <c r="A125" t="s">
        <v>162</v>
      </c>
      <c r="B125">
        <v>105</v>
      </c>
    </row>
    <row r="126" spans="1:2" x14ac:dyDescent="0.25">
      <c r="A126" t="s">
        <v>2</v>
      </c>
      <c r="B126">
        <v>28</v>
      </c>
    </row>
    <row r="127" spans="1:2" x14ac:dyDescent="0.25">
      <c r="A127" t="s">
        <v>61</v>
      </c>
      <c r="B127">
        <v>71</v>
      </c>
    </row>
    <row r="128" spans="1:2" x14ac:dyDescent="0.25">
      <c r="A128" t="s">
        <v>155</v>
      </c>
      <c r="B128">
        <v>152</v>
      </c>
    </row>
    <row r="129" spans="1:2" x14ac:dyDescent="0.25">
      <c r="A129" t="s">
        <v>58</v>
      </c>
      <c r="B129">
        <v>62</v>
      </c>
    </row>
    <row r="130" spans="1:2" x14ac:dyDescent="0.25">
      <c r="A130" t="s">
        <v>156</v>
      </c>
      <c r="B130">
        <v>103</v>
      </c>
    </row>
    <row r="131" spans="1:2" x14ac:dyDescent="0.25">
      <c r="A131" t="s">
        <v>104</v>
      </c>
      <c r="B131">
        <v>84</v>
      </c>
    </row>
    <row r="132" spans="1:2" x14ac:dyDescent="0.25">
      <c r="A132" t="s">
        <v>80</v>
      </c>
      <c r="B132">
        <v>50</v>
      </c>
    </row>
    <row r="133" spans="1:2" x14ac:dyDescent="0.25">
      <c r="A133" t="s">
        <v>110</v>
      </c>
      <c r="B133">
        <v>73</v>
      </c>
    </row>
    <row r="134" spans="1:2" x14ac:dyDescent="0.25">
      <c r="A134" t="s">
        <v>36</v>
      </c>
      <c r="B134">
        <v>41</v>
      </c>
    </row>
    <row r="135" spans="1:2" x14ac:dyDescent="0.25">
      <c r="A135" t="s">
        <v>39</v>
      </c>
      <c r="B135">
        <v>52</v>
      </c>
    </row>
    <row r="136" spans="1:2" x14ac:dyDescent="0.25">
      <c r="A136" t="s">
        <v>46</v>
      </c>
      <c r="B136">
        <v>31</v>
      </c>
    </row>
    <row r="137" spans="1:2" x14ac:dyDescent="0.25">
      <c r="A137" t="s">
        <v>50</v>
      </c>
      <c r="B137">
        <v>43</v>
      </c>
    </row>
    <row r="138" spans="1:2" x14ac:dyDescent="0.25">
      <c r="A138" t="s">
        <v>304</v>
      </c>
      <c r="B138">
        <v>92</v>
      </c>
    </row>
    <row r="139" spans="1:2" x14ac:dyDescent="0.25">
      <c r="A139" t="s">
        <v>161</v>
      </c>
      <c r="B139">
        <v>47</v>
      </c>
    </row>
    <row r="140" spans="1:2" x14ac:dyDescent="0.25">
      <c r="A140" t="s">
        <v>88</v>
      </c>
      <c r="B140">
        <v>53</v>
      </c>
    </row>
    <row r="141" spans="1:2" x14ac:dyDescent="0.25">
      <c r="A141" t="s">
        <v>98</v>
      </c>
      <c r="B141">
        <v>59</v>
      </c>
    </row>
    <row r="142" spans="1:2" x14ac:dyDescent="0.25">
      <c r="A142" t="s">
        <v>112</v>
      </c>
      <c r="B142">
        <v>89</v>
      </c>
    </row>
    <row r="143" spans="1:2" x14ac:dyDescent="0.25">
      <c r="A143" t="s">
        <v>305</v>
      </c>
      <c r="B143">
        <v>129</v>
      </c>
    </row>
    <row r="144" spans="1:2" x14ac:dyDescent="0.25">
      <c r="A144" t="s">
        <v>42</v>
      </c>
      <c r="B144">
        <v>63</v>
      </c>
    </row>
    <row r="145" spans="1:2" x14ac:dyDescent="0.25">
      <c r="A145" t="s">
        <v>169</v>
      </c>
      <c r="B145">
        <v>111</v>
      </c>
    </row>
    <row r="146" spans="1:2" x14ac:dyDescent="0.25">
      <c r="A146" t="s">
        <v>66</v>
      </c>
      <c r="B146">
        <v>54</v>
      </c>
    </row>
    <row r="147" spans="1:2" x14ac:dyDescent="0.25">
      <c r="A147" t="s">
        <v>68</v>
      </c>
      <c r="B147">
        <v>60</v>
      </c>
    </row>
    <row r="148" spans="1:2" x14ac:dyDescent="0.25">
      <c r="A148" t="s">
        <v>184</v>
      </c>
      <c r="B148">
        <v>150</v>
      </c>
    </row>
    <row r="149" spans="1:2" x14ac:dyDescent="0.25">
      <c r="A149" t="s">
        <v>13</v>
      </c>
      <c r="B149">
        <v>1</v>
      </c>
    </row>
    <row r="150" spans="1:2" x14ac:dyDescent="0.25">
      <c r="A150" t="s">
        <v>40</v>
      </c>
      <c r="B150">
        <v>61</v>
      </c>
    </row>
    <row r="151" spans="1:2" x14ac:dyDescent="0.25">
      <c r="A151" t="s">
        <v>23</v>
      </c>
      <c r="B151">
        <v>48</v>
      </c>
    </row>
    <row r="152" spans="1:2" x14ac:dyDescent="0.25">
      <c r="A152" t="s">
        <v>152</v>
      </c>
      <c r="B152">
        <v>122</v>
      </c>
    </row>
    <row r="153" spans="1:2" x14ac:dyDescent="0.25">
      <c r="A153" t="s">
        <v>269</v>
      </c>
      <c r="B153" t="s">
        <v>299</v>
      </c>
    </row>
    <row r="154" spans="1:2" x14ac:dyDescent="0.25">
      <c r="A154" t="s">
        <v>115</v>
      </c>
      <c r="B154">
        <v>99</v>
      </c>
    </row>
    <row r="155" spans="1:2" x14ac:dyDescent="0.25">
      <c r="A155" t="s">
        <v>26</v>
      </c>
      <c r="B155">
        <v>39</v>
      </c>
    </row>
    <row r="156" spans="1:2" x14ac:dyDescent="0.25">
      <c r="A156" t="s">
        <v>73</v>
      </c>
      <c r="B156">
        <v>131</v>
      </c>
    </row>
    <row r="157" spans="1:2" x14ac:dyDescent="0.25">
      <c r="A157" t="s">
        <v>172</v>
      </c>
      <c r="B157">
        <v>175</v>
      </c>
    </row>
    <row r="158" spans="1:2" x14ac:dyDescent="0.25">
      <c r="A158" t="s">
        <v>99</v>
      </c>
      <c r="B158">
        <v>169</v>
      </c>
    </row>
    <row r="159" spans="1:2" x14ac:dyDescent="0.25">
      <c r="A159" t="s">
        <v>8</v>
      </c>
      <c r="B159">
        <v>21</v>
      </c>
    </row>
    <row r="160" spans="1:2" x14ac:dyDescent="0.25">
      <c r="A160" t="s">
        <v>4</v>
      </c>
      <c r="B160">
        <v>4</v>
      </c>
    </row>
    <row r="161" spans="1:2" x14ac:dyDescent="0.25">
      <c r="A161" t="s">
        <v>306</v>
      </c>
      <c r="B161" t="s">
        <v>299</v>
      </c>
    </row>
    <row r="162" spans="1:2" x14ac:dyDescent="0.25">
      <c r="A162" t="s">
        <v>307</v>
      </c>
      <c r="B162">
        <v>6</v>
      </c>
    </row>
    <row r="163" spans="1:2" x14ac:dyDescent="0.25">
      <c r="A163" t="s">
        <v>126</v>
      </c>
      <c r="B163">
        <v>134</v>
      </c>
    </row>
    <row r="164" spans="1:2" x14ac:dyDescent="0.25">
      <c r="A164" t="s">
        <v>284</v>
      </c>
      <c r="B164">
        <v>93</v>
      </c>
    </row>
    <row r="165" spans="1:2" x14ac:dyDescent="0.25">
      <c r="A165" t="s">
        <v>81</v>
      </c>
      <c r="B165">
        <v>42</v>
      </c>
    </row>
    <row r="166" spans="1:2" x14ac:dyDescent="0.25">
      <c r="A166" t="s">
        <v>142</v>
      </c>
      <c r="B166">
        <v>170</v>
      </c>
    </row>
    <row r="167" spans="1:2" x14ac:dyDescent="0.25">
      <c r="A167" t="s">
        <v>168</v>
      </c>
      <c r="B167">
        <v>113</v>
      </c>
    </row>
    <row r="168" spans="1:2" x14ac:dyDescent="0.25">
      <c r="A168" t="s">
        <v>105</v>
      </c>
      <c r="B168">
        <v>115</v>
      </c>
    </row>
    <row r="169" spans="1:2" x14ac:dyDescent="0.25">
      <c r="A169" t="s">
        <v>69</v>
      </c>
      <c r="B169">
        <v>102</v>
      </c>
    </row>
    <row r="170" spans="1:2" x14ac:dyDescent="0.25">
      <c r="A170" t="s">
        <v>97</v>
      </c>
      <c r="B170">
        <v>119</v>
      </c>
    </row>
    <row r="171" spans="1:2" x14ac:dyDescent="0.25">
      <c r="A171" t="s">
        <v>55</v>
      </c>
      <c r="B171">
        <v>76</v>
      </c>
    </row>
    <row r="172" spans="1:2" x14ac:dyDescent="0.25">
      <c r="A172" t="s">
        <v>113</v>
      </c>
      <c r="B172">
        <v>167</v>
      </c>
    </row>
    <row r="173" spans="1:2" x14ac:dyDescent="0.25">
      <c r="A173" t="s">
        <v>160</v>
      </c>
      <c r="B173">
        <v>106</v>
      </c>
    </row>
    <row r="174" spans="1:2" x14ac:dyDescent="0.25">
      <c r="A174" t="s">
        <v>78</v>
      </c>
      <c r="B174">
        <v>127</v>
      </c>
    </row>
    <row r="175" spans="1:2" x14ac:dyDescent="0.25">
      <c r="A175" t="s">
        <v>32</v>
      </c>
      <c r="B175">
        <v>14</v>
      </c>
    </row>
    <row r="176" spans="1:2" x14ac:dyDescent="0.25">
      <c r="A176" t="s">
        <v>14</v>
      </c>
      <c r="B176">
        <v>7</v>
      </c>
    </row>
    <row r="177" spans="1:2" x14ac:dyDescent="0.25">
      <c r="A177" t="s">
        <v>18</v>
      </c>
      <c r="B177">
        <v>20</v>
      </c>
    </row>
    <row r="178" spans="1:2" x14ac:dyDescent="0.25">
      <c r="A178" t="s">
        <v>56</v>
      </c>
      <c r="B178">
        <v>44</v>
      </c>
    </row>
    <row r="179" spans="1:2" x14ac:dyDescent="0.25">
      <c r="A179" t="s">
        <v>107</v>
      </c>
      <c r="B179">
        <v>108</v>
      </c>
    </row>
    <row r="180" spans="1:2" x14ac:dyDescent="0.25">
      <c r="A180" t="s">
        <v>141</v>
      </c>
      <c r="B180">
        <v>97</v>
      </c>
    </row>
    <row r="181" spans="1:2" x14ac:dyDescent="0.25">
      <c r="A181" t="s">
        <v>308</v>
      </c>
      <c r="B181">
        <v>177</v>
      </c>
    </row>
    <row r="182" spans="1:2" x14ac:dyDescent="0.25">
      <c r="A182" t="s">
        <v>290</v>
      </c>
      <c r="B182">
        <v>90</v>
      </c>
    </row>
    <row r="183" spans="1:2" x14ac:dyDescent="0.25">
      <c r="A183" t="s">
        <v>180</v>
      </c>
      <c r="B183" t="s">
        <v>299</v>
      </c>
    </row>
    <row r="184" spans="1:2" x14ac:dyDescent="0.25">
      <c r="A184" t="s">
        <v>147</v>
      </c>
      <c r="B184">
        <v>159</v>
      </c>
    </row>
    <row r="185" spans="1:2" x14ac:dyDescent="0.25">
      <c r="A185" t="s">
        <v>151</v>
      </c>
      <c r="B185">
        <v>174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42B2-C5E2-41DD-88B2-403E72246547}">
  <dimension ref="A1:B256"/>
  <sheetViews>
    <sheetView workbookViewId="0">
      <selection sqref="A1:B256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191</v>
      </c>
    </row>
    <row r="2" spans="1:2" x14ac:dyDescent="0.25">
      <c r="A2" t="s">
        <v>170</v>
      </c>
      <c r="B2">
        <v>1714.4267999041535</v>
      </c>
    </row>
    <row r="3" spans="1:2" x14ac:dyDescent="0.25">
      <c r="A3" t="s">
        <v>193</v>
      </c>
      <c r="B3">
        <v>508.8084094852228</v>
      </c>
    </row>
    <row r="4" spans="1:2" x14ac:dyDescent="0.25">
      <c r="A4" t="s">
        <v>194</v>
      </c>
      <c r="B4">
        <v>1895.770868913128</v>
      </c>
    </row>
    <row r="5" spans="1:2" x14ac:dyDescent="0.25">
      <c r="A5" t="s">
        <v>70</v>
      </c>
    </row>
    <row r="6" spans="1:2" x14ac:dyDescent="0.25">
      <c r="A6" t="s">
        <v>92</v>
      </c>
      <c r="B6">
        <v>8286.438787036428</v>
      </c>
    </row>
    <row r="7" spans="1:2" x14ac:dyDescent="0.25">
      <c r="A7" t="s">
        <v>196</v>
      </c>
      <c r="B7">
        <v>14449.996520497296</v>
      </c>
    </row>
    <row r="8" spans="1:2" x14ac:dyDescent="0.25">
      <c r="A8" t="s">
        <v>37</v>
      </c>
      <c r="B8">
        <v>5654.9505741734838</v>
      </c>
    </row>
    <row r="9" spans="1:2" x14ac:dyDescent="0.25">
      <c r="A9" t="s">
        <v>149</v>
      </c>
      <c r="B9">
        <v>5215.2767523700286</v>
      </c>
    </row>
    <row r="10" spans="1:2" x14ac:dyDescent="0.25">
      <c r="A10" t="s">
        <v>79</v>
      </c>
      <c r="B10">
        <v>51812.154037398781</v>
      </c>
    </row>
    <row r="11" spans="1:2" x14ac:dyDescent="0.25">
      <c r="A11" t="s">
        <v>195</v>
      </c>
    </row>
    <row r="12" spans="1:2" x14ac:dyDescent="0.25">
      <c r="A12" t="s">
        <v>47</v>
      </c>
      <c r="B12">
        <v>4267.4521193815672</v>
      </c>
    </row>
    <row r="13" spans="1:2" x14ac:dyDescent="0.25">
      <c r="A13" t="s">
        <v>82</v>
      </c>
    </row>
    <row r="14" spans="1:2" x14ac:dyDescent="0.25">
      <c r="A14" t="s">
        <v>192</v>
      </c>
      <c r="B14">
        <v>1330.1402316926049</v>
      </c>
    </row>
    <row r="15" spans="1:2" x14ac:dyDescent="0.25">
      <c r="A15" t="s">
        <v>9</v>
      </c>
      <c r="B15">
        <v>48327.631108347392</v>
      </c>
    </row>
    <row r="16" spans="1:2" x14ac:dyDescent="0.25">
      <c r="A16" t="s">
        <v>19</v>
      </c>
      <c r="B16">
        <v>4214.3113363474995</v>
      </c>
    </row>
    <row r="17" spans="1:2" x14ac:dyDescent="0.25">
      <c r="A17" t="s">
        <v>89</v>
      </c>
      <c r="B17">
        <v>274.00952322909535</v>
      </c>
    </row>
    <row r="18" spans="1:2" x14ac:dyDescent="0.25">
      <c r="A18" t="s">
        <v>59</v>
      </c>
      <c r="B18">
        <v>6031.5568686765819</v>
      </c>
    </row>
    <row r="19" spans="1:2" x14ac:dyDescent="0.25">
      <c r="A19" t="s">
        <v>43</v>
      </c>
      <c r="B19">
        <v>28607.901375213605</v>
      </c>
    </row>
    <row r="20" spans="1:2" x14ac:dyDescent="0.25">
      <c r="A20" t="s">
        <v>134</v>
      </c>
      <c r="B20">
        <v>9975.780000709241</v>
      </c>
    </row>
    <row r="21" spans="1:2" x14ac:dyDescent="0.25">
      <c r="A21" t="s">
        <v>60</v>
      </c>
      <c r="B21">
        <v>27466.339641419945</v>
      </c>
    </row>
    <row r="22" spans="1:2" x14ac:dyDescent="0.25">
      <c r="A22" t="s">
        <v>54</v>
      </c>
      <c r="B22">
        <v>4435.6211541943203</v>
      </c>
    </row>
    <row r="23" spans="1:2" x14ac:dyDescent="0.25">
      <c r="A23" t="s">
        <v>15</v>
      </c>
      <c r="B23">
        <v>1291.0409620364474</v>
      </c>
    </row>
    <row r="24" spans="1:2" x14ac:dyDescent="0.25">
      <c r="A24" t="s">
        <v>111</v>
      </c>
    </row>
    <row r="25" spans="1:2" x14ac:dyDescent="0.25">
      <c r="A25" t="s">
        <v>159</v>
      </c>
      <c r="B25">
        <v>830.92514462193947</v>
      </c>
    </row>
    <row r="26" spans="1:2" x14ac:dyDescent="0.25">
      <c r="A26" t="s">
        <v>198</v>
      </c>
      <c r="B26">
        <v>3143.0454942418905</v>
      </c>
    </row>
    <row r="27" spans="1:2" x14ac:dyDescent="0.25">
      <c r="A27" t="s">
        <v>130</v>
      </c>
      <c r="B27">
        <v>6710.9904112659979</v>
      </c>
    </row>
    <row r="28" spans="1:2" x14ac:dyDescent="0.25">
      <c r="A28" t="s">
        <v>199</v>
      </c>
      <c r="B28">
        <v>6796.8445422787727</v>
      </c>
    </row>
    <row r="29" spans="1:2" x14ac:dyDescent="0.25">
      <c r="A29" t="s">
        <v>74</v>
      </c>
      <c r="B29">
        <v>6411.2278131980975</v>
      </c>
    </row>
    <row r="30" spans="1:2" x14ac:dyDescent="0.25">
      <c r="A30" t="s">
        <v>101</v>
      </c>
      <c r="B30">
        <v>476.85111271985653</v>
      </c>
    </row>
    <row r="31" spans="1:2" x14ac:dyDescent="0.25">
      <c r="A31" t="s">
        <v>85</v>
      </c>
      <c r="B31">
        <v>15191.164035341075</v>
      </c>
    </row>
    <row r="32" spans="1:2" x14ac:dyDescent="0.25">
      <c r="A32" t="s">
        <v>288</v>
      </c>
    </row>
    <row r="33" spans="1:2" x14ac:dyDescent="0.25">
      <c r="A33" t="s">
        <v>48</v>
      </c>
      <c r="B33">
        <v>3122.3760623472353</v>
      </c>
    </row>
    <row r="34" spans="1:2" x14ac:dyDescent="0.25">
      <c r="A34" t="s">
        <v>57</v>
      </c>
    </row>
    <row r="35" spans="1:2" x14ac:dyDescent="0.25">
      <c r="A35" t="s">
        <v>183</v>
      </c>
      <c r="B35">
        <v>1968.7922248458062</v>
      </c>
    </row>
    <row r="36" spans="1:2" x14ac:dyDescent="0.25">
      <c r="A36" t="s">
        <v>186</v>
      </c>
      <c r="B36">
        <v>44594.378107562792</v>
      </c>
    </row>
    <row r="37" spans="1:2" x14ac:dyDescent="0.25">
      <c r="A37" t="s">
        <v>127</v>
      </c>
      <c r="B37">
        <v>12076.814513849446</v>
      </c>
    </row>
    <row r="38" spans="1:2" x14ac:dyDescent="0.25">
      <c r="A38" t="s">
        <v>145</v>
      </c>
      <c r="B38">
        <v>1670.8246905941201</v>
      </c>
    </row>
    <row r="39" spans="1:2" x14ac:dyDescent="0.25">
      <c r="A39" t="s">
        <v>154</v>
      </c>
      <c r="B39">
        <v>556.81318529917462</v>
      </c>
    </row>
    <row r="40" spans="1:2" x14ac:dyDescent="0.25">
      <c r="A40" t="s">
        <v>17</v>
      </c>
      <c r="B40">
        <v>16103.471304164603</v>
      </c>
    </row>
    <row r="41" spans="1:2" x14ac:dyDescent="0.25">
      <c r="A41" t="s">
        <v>207</v>
      </c>
      <c r="B41">
        <v>26623.8008913181</v>
      </c>
    </row>
    <row r="42" spans="1:2" x14ac:dyDescent="0.25">
      <c r="A42" t="s">
        <v>189</v>
      </c>
      <c r="B42">
        <v>43258.176319834012</v>
      </c>
    </row>
    <row r="43" spans="1:2" x14ac:dyDescent="0.25">
      <c r="A43" t="s">
        <v>200</v>
      </c>
      <c r="B43">
        <v>87097.036450376429</v>
      </c>
    </row>
    <row r="44" spans="1:2" x14ac:dyDescent="0.25">
      <c r="A44" t="s">
        <v>188</v>
      </c>
      <c r="B44">
        <v>8378.6309396880388</v>
      </c>
    </row>
    <row r="45" spans="1:2" x14ac:dyDescent="0.25">
      <c r="A45" t="s">
        <v>201</v>
      </c>
      <c r="B45">
        <v>13231.704206938271</v>
      </c>
    </row>
    <row r="46" spans="1:2" x14ac:dyDescent="0.25">
      <c r="A46" t="s">
        <v>44</v>
      </c>
      <c r="B46">
        <v>10500.395615963704</v>
      </c>
    </row>
    <row r="47" spans="1:2" x14ac:dyDescent="0.25">
      <c r="A47" t="s">
        <v>86</v>
      </c>
      <c r="B47">
        <v>2325.7237050224721</v>
      </c>
    </row>
    <row r="48" spans="1:2" x14ac:dyDescent="0.25">
      <c r="A48" t="s">
        <v>84</v>
      </c>
      <c r="B48">
        <v>1402.5954892827897</v>
      </c>
    </row>
    <row r="49" spans="1:2" x14ac:dyDescent="0.25">
      <c r="A49" t="s">
        <v>157</v>
      </c>
      <c r="B49">
        <v>3064.272388428195</v>
      </c>
    </row>
    <row r="50" spans="1:2" x14ac:dyDescent="0.25">
      <c r="A50" t="s">
        <v>150</v>
      </c>
      <c r="B50">
        <v>5332.773524126851</v>
      </c>
    </row>
    <row r="51" spans="1:2" x14ac:dyDescent="0.25">
      <c r="A51" t="s">
        <v>63</v>
      </c>
      <c r="B51">
        <v>9192.7678007043523</v>
      </c>
    </row>
    <row r="52" spans="1:2" x14ac:dyDescent="0.25">
      <c r="A52" t="s">
        <v>202</v>
      </c>
      <c r="B52">
        <v>1499.372842722973</v>
      </c>
    </row>
    <row r="53" spans="1:2" x14ac:dyDescent="0.25">
      <c r="A53" t="s">
        <v>45</v>
      </c>
      <c r="B53">
        <v>1176.7558195279885</v>
      </c>
    </row>
    <row r="54" spans="1:2" x14ac:dyDescent="0.25">
      <c r="A54" t="s">
        <v>71</v>
      </c>
    </row>
    <row r="55" spans="1:2" x14ac:dyDescent="0.25">
      <c r="A55" t="s">
        <v>206</v>
      </c>
    </row>
    <row r="56" spans="1:2" x14ac:dyDescent="0.25">
      <c r="A56" t="s">
        <v>34</v>
      </c>
      <c r="B56">
        <v>22932.224968656534</v>
      </c>
    </row>
    <row r="57" spans="1:2" x14ac:dyDescent="0.25">
      <c r="A57" t="s">
        <v>208</v>
      </c>
      <c r="B57">
        <v>46208.429471747171</v>
      </c>
    </row>
    <row r="58" spans="1:2" x14ac:dyDescent="0.25">
      <c r="A58" t="s">
        <v>11</v>
      </c>
      <c r="B58">
        <v>7268.1969096590956</v>
      </c>
    </row>
    <row r="59" spans="1:2" x14ac:dyDescent="0.25">
      <c r="A59" t="s">
        <v>167</v>
      </c>
      <c r="B59">
        <v>6526.7932154070695</v>
      </c>
    </row>
    <row r="60" spans="1:2" x14ac:dyDescent="0.25">
      <c r="A60" t="s">
        <v>95</v>
      </c>
      <c r="B60">
        <v>61063.316430423787</v>
      </c>
    </row>
    <row r="61" spans="1:2" x14ac:dyDescent="0.25">
      <c r="A61" t="s">
        <v>90</v>
      </c>
      <c r="B61">
        <v>3310.3865335236824</v>
      </c>
    </row>
    <row r="62" spans="1:2" x14ac:dyDescent="0.25">
      <c r="A62" t="s">
        <v>87</v>
      </c>
      <c r="B62">
        <v>3547.8708481380891</v>
      </c>
    </row>
    <row r="63" spans="1:2" x14ac:dyDescent="0.25">
      <c r="A63" t="s">
        <v>214</v>
      </c>
      <c r="B63">
        <v>37938.518119338303</v>
      </c>
    </row>
    <row r="64" spans="1:2" x14ac:dyDescent="0.25">
      <c r="A64" t="s">
        <v>125</v>
      </c>
    </row>
    <row r="65" spans="1:2" x14ac:dyDescent="0.25">
      <c r="A65" t="s">
        <v>146</v>
      </c>
      <c r="B65">
        <v>17676.192476933855</v>
      </c>
    </row>
    <row r="66" spans="1:2" x14ac:dyDescent="0.25">
      <c r="A66" t="s">
        <v>181</v>
      </c>
      <c r="B66">
        <v>27063.193918029858</v>
      </c>
    </row>
    <row r="67" spans="1:2" x14ac:dyDescent="0.25">
      <c r="A67" t="s">
        <v>30</v>
      </c>
      <c r="B67">
        <v>936.34046106474909</v>
      </c>
    </row>
    <row r="68" spans="1:2" x14ac:dyDescent="0.25">
      <c r="A68" t="s">
        <v>274</v>
      </c>
    </row>
    <row r="69" spans="1:2" x14ac:dyDescent="0.25">
      <c r="A69" t="s">
        <v>174</v>
      </c>
      <c r="B69">
        <v>34114.895283020334</v>
      </c>
    </row>
    <row r="70" spans="1:2" x14ac:dyDescent="0.25">
      <c r="A70" t="s">
        <v>218</v>
      </c>
    </row>
    <row r="71" spans="1:2" x14ac:dyDescent="0.25">
      <c r="A71" t="s">
        <v>94</v>
      </c>
      <c r="B71">
        <v>39030.360371348164</v>
      </c>
    </row>
    <row r="72" spans="1:2" x14ac:dyDescent="0.25">
      <c r="A72" t="s">
        <v>12</v>
      </c>
      <c r="B72">
        <v>4881.5260691980184</v>
      </c>
    </row>
    <row r="73" spans="1:2" x14ac:dyDescent="0.25">
      <c r="A73" t="s">
        <v>217</v>
      </c>
      <c r="B73">
        <v>48773.281169134694</v>
      </c>
    </row>
    <row r="74" spans="1:2" x14ac:dyDescent="0.25">
      <c r="A74" t="s">
        <v>27</v>
      </c>
    </row>
    <row r="75" spans="1:2" x14ac:dyDescent="0.25">
      <c r="A75" t="s">
        <v>266</v>
      </c>
      <c r="B75">
        <v>50805.463567753184</v>
      </c>
    </row>
    <row r="76" spans="1:2" x14ac:dyDescent="0.25">
      <c r="A76" t="s">
        <v>120</v>
      </c>
      <c r="B76">
        <v>40284.638455327571</v>
      </c>
    </row>
    <row r="77" spans="1:2" x14ac:dyDescent="0.25">
      <c r="A77" t="s">
        <v>173</v>
      </c>
      <c r="B77">
        <v>727.52017171956163</v>
      </c>
    </row>
    <row r="78" spans="1:2" x14ac:dyDescent="0.25">
      <c r="A78" t="s">
        <v>62</v>
      </c>
      <c r="B78">
        <v>2328.5346421107888</v>
      </c>
    </row>
    <row r="79" spans="1:2" x14ac:dyDescent="0.25">
      <c r="A79" t="s">
        <v>7</v>
      </c>
      <c r="B79">
        <v>3425.5034504707719</v>
      </c>
    </row>
    <row r="80" spans="1:2" x14ac:dyDescent="0.25">
      <c r="A80" t="s">
        <v>140</v>
      </c>
    </row>
    <row r="81" spans="1:2" x14ac:dyDescent="0.25">
      <c r="A81" t="s">
        <v>220</v>
      </c>
      <c r="B81">
        <v>1194.0378646946363</v>
      </c>
    </row>
    <row r="82" spans="1:2" x14ac:dyDescent="0.25">
      <c r="A82" t="s">
        <v>33</v>
      </c>
      <c r="B82">
        <v>9680.1758254490669</v>
      </c>
    </row>
    <row r="83" spans="1:2" x14ac:dyDescent="0.25">
      <c r="A83" t="s">
        <v>222</v>
      </c>
      <c r="B83">
        <v>4603.339616709748</v>
      </c>
    </row>
    <row r="84" spans="1:2" x14ac:dyDescent="0.25">
      <c r="A84" t="s">
        <v>75</v>
      </c>
    </row>
    <row r="85" spans="1:2" x14ac:dyDescent="0.25">
      <c r="A85" t="s">
        <v>223</v>
      </c>
      <c r="B85">
        <v>6955.9392171778854</v>
      </c>
    </row>
    <row r="86" spans="1:2" x14ac:dyDescent="0.25">
      <c r="A86" t="s">
        <v>128</v>
      </c>
    </row>
    <row r="87" spans="1:2" x14ac:dyDescent="0.25">
      <c r="A87" t="s">
        <v>179</v>
      </c>
      <c r="B87">
        <v>787.00645089482089</v>
      </c>
    </row>
    <row r="88" spans="1:2" x14ac:dyDescent="0.25">
      <c r="A88" t="s">
        <v>177</v>
      </c>
      <c r="B88">
        <v>7143.2387049714616</v>
      </c>
    </row>
    <row r="89" spans="1:2" x14ac:dyDescent="0.25">
      <c r="A89" t="s">
        <v>123</v>
      </c>
      <c r="B89">
        <v>43952.655636836309</v>
      </c>
    </row>
    <row r="90" spans="1:2" x14ac:dyDescent="0.25">
      <c r="A90" t="s">
        <v>171</v>
      </c>
      <c r="B90">
        <v>15899.148279715797</v>
      </c>
    </row>
    <row r="91" spans="1:2" x14ac:dyDescent="0.25">
      <c r="A91" t="s">
        <v>226</v>
      </c>
      <c r="B91">
        <v>13828.469504884553</v>
      </c>
    </row>
    <row r="92" spans="1:2" x14ac:dyDescent="0.25">
      <c r="A92" t="s">
        <v>224</v>
      </c>
      <c r="B92">
        <v>46323.863442438356</v>
      </c>
    </row>
    <row r="93" spans="1:2" x14ac:dyDescent="0.25">
      <c r="A93" t="s">
        <v>133</v>
      </c>
      <c r="B93">
        <v>976.12572663271214</v>
      </c>
    </row>
    <row r="94" spans="1:2" x14ac:dyDescent="0.25">
      <c r="A94" t="s">
        <v>225</v>
      </c>
      <c r="B94">
        <v>2405.7328477514147</v>
      </c>
    </row>
    <row r="95" spans="1:2" x14ac:dyDescent="0.25">
      <c r="A95" t="s">
        <v>41</v>
      </c>
      <c r="B95">
        <v>6141.1756377095562</v>
      </c>
    </row>
    <row r="96" spans="1:2" x14ac:dyDescent="0.25">
      <c r="A96" t="s">
        <v>227</v>
      </c>
      <c r="B96">
        <v>4882.3534121818284</v>
      </c>
    </row>
    <row r="97" spans="1:2" x14ac:dyDescent="0.25">
      <c r="A97" t="s">
        <v>6</v>
      </c>
      <c r="B97">
        <v>43610.516233527669</v>
      </c>
    </row>
    <row r="98" spans="1:2" x14ac:dyDescent="0.25">
      <c r="A98" t="s">
        <v>228</v>
      </c>
      <c r="B98">
        <v>1306.9476494462072</v>
      </c>
    </row>
    <row r="99" spans="1:2" x14ac:dyDescent="0.25">
      <c r="A99" t="s">
        <v>230</v>
      </c>
      <c r="B99">
        <v>3869.5884270453721</v>
      </c>
    </row>
    <row r="100" spans="1:2" x14ac:dyDescent="0.25">
      <c r="A100" t="s">
        <v>231</v>
      </c>
    </row>
    <row r="101" spans="1:2" x14ac:dyDescent="0.25">
      <c r="A101" t="s">
        <v>229</v>
      </c>
      <c r="B101">
        <v>1664.2601305258718</v>
      </c>
    </row>
    <row r="102" spans="1:2" x14ac:dyDescent="0.25">
      <c r="A102" t="s">
        <v>132</v>
      </c>
    </row>
    <row r="103" spans="1:2" x14ac:dyDescent="0.25">
      <c r="A103" t="s">
        <v>109</v>
      </c>
      <c r="B103">
        <v>1129.7814148696718</v>
      </c>
    </row>
    <row r="104" spans="1:2" x14ac:dyDescent="0.25">
      <c r="A104" t="s">
        <v>234</v>
      </c>
      <c r="B104">
        <v>4157.4844946948924</v>
      </c>
    </row>
    <row r="105" spans="1:2" x14ac:dyDescent="0.25">
      <c r="A105" t="s">
        <v>124</v>
      </c>
      <c r="B105">
        <v>59270.180051048315</v>
      </c>
    </row>
    <row r="106" spans="1:2" x14ac:dyDescent="0.25">
      <c r="A106" t="s">
        <v>3</v>
      </c>
      <c r="B106">
        <v>2282.5518646041537</v>
      </c>
    </row>
    <row r="107" spans="1:2" x14ac:dyDescent="0.25">
      <c r="A107" t="s">
        <v>232</v>
      </c>
      <c r="B107">
        <v>1900.7068097152799</v>
      </c>
    </row>
    <row r="108" spans="1:2" x14ac:dyDescent="0.25">
      <c r="A108" t="s">
        <v>20</v>
      </c>
      <c r="B108">
        <v>31676.202098734884</v>
      </c>
    </row>
    <row r="109" spans="1:2" x14ac:dyDescent="0.25">
      <c r="A109" t="s">
        <v>31</v>
      </c>
      <c r="B109">
        <v>4664.5291503597273</v>
      </c>
    </row>
    <row r="110" spans="1:2" x14ac:dyDescent="0.25">
      <c r="A110" t="s">
        <v>102</v>
      </c>
      <c r="B110">
        <v>4282.7658226108497</v>
      </c>
    </row>
    <row r="111" spans="1:2" x14ac:dyDescent="0.25">
      <c r="A111" t="s">
        <v>21</v>
      </c>
      <c r="B111">
        <v>9055.7450090300154</v>
      </c>
    </row>
    <row r="112" spans="1:2" x14ac:dyDescent="0.25">
      <c r="A112" t="s">
        <v>103</v>
      </c>
      <c r="B112">
        <v>39538.879265441159</v>
      </c>
    </row>
    <row r="113" spans="1:2" x14ac:dyDescent="0.25">
      <c r="A113" t="s">
        <v>52</v>
      </c>
      <c r="B113">
        <v>1838.2099679404237</v>
      </c>
    </row>
    <row r="114" spans="1:2" x14ac:dyDescent="0.25">
      <c r="A114" t="s">
        <v>144</v>
      </c>
      <c r="B114">
        <v>1173.6113557621261</v>
      </c>
    </row>
    <row r="115" spans="1:2" x14ac:dyDescent="0.25">
      <c r="A115" t="s">
        <v>135</v>
      </c>
      <c r="B115">
        <v>17435.927429911488</v>
      </c>
    </row>
    <row r="116" spans="1:2" x14ac:dyDescent="0.25">
      <c r="A116" t="s">
        <v>309</v>
      </c>
      <c r="B116">
        <v>22437.078009355158</v>
      </c>
    </row>
    <row r="117" spans="1:2" x14ac:dyDescent="0.25">
      <c r="A117" t="s">
        <v>310</v>
      </c>
    </row>
    <row r="118" spans="1:2" x14ac:dyDescent="0.25">
      <c r="A118" t="s">
        <v>292</v>
      </c>
    </row>
    <row r="119" spans="1:2" x14ac:dyDescent="0.25">
      <c r="A119" t="s">
        <v>65</v>
      </c>
      <c r="B119">
        <v>6733.1123845786733</v>
      </c>
    </row>
    <row r="120" spans="1:2" x14ac:dyDescent="0.25">
      <c r="A120" t="s">
        <v>235</v>
      </c>
      <c r="B120">
        <v>1512.7277526468504</v>
      </c>
    </row>
    <row r="121" spans="1:2" x14ac:dyDescent="0.25">
      <c r="A121" t="s">
        <v>239</v>
      </c>
      <c r="B121">
        <v>4891.0014703194356</v>
      </c>
    </row>
    <row r="122" spans="1:2" x14ac:dyDescent="0.25">
      <c r="A122" t="s">
        <v>246</v>
      </c>
      <c r="B122">
        <v>19997.592526211218</v>
      </c>
    </row>
    <row r="123" spans="1:2" x14ac:dyDescent="0.25">
      <c r="A123" t="s">
        <v>241</v>
      </c>
      <c r="B123">
        <v>1071.1363251877383</v>
      </c>
    </row>
    <row r="124" spans="1:2" x14ac:dyDescent="0.25">
      <c r="A124" t="s">
        <v>238</v>
      </c>
      <c r="B124">
        <v>2630.2037739319649</v>
      </c>
    </row>
    <row r="125" spans="1:2" x14ac:dyDescent="0.25">
      <c r="A125" t="s">
        <v>279</v>
      </c>
      <c r="B125">
        <v>1381.1756603627614</v>
      </c>
    </row>
    <row r="126" spans="1:2" x14ac:dyDescent="0.25">
      <c r="A126" t="s">
        <v>38</v>
      </c>
    </row>
    <row r="127" spans="1:2" x14ac:dyDescent="0.25">
      <c r="A127" t="s">
        <v>242</v>
      </c>
      <c r="B127">
        <v>689.08959725372063</v>
      </c>
    </row>
    <row r="128" spans="1:2" x14ac:dyDescent="0.25">
      <c r="A128" t="s">
        <v>93</v>
      </c>
      <c r="B128">
        <v>583.27172731671078</v>
      </c>
    </row>
    <row r="129" spans="1:2" x14ac:dyDescent="0.25">
      <c r="A129" t="s">
        <v>166</v>
      </c>
      <c r="B129">
        <v>9754.8885490473367</v>
      </c>
    </row>
    <row r="130" spans="1:2" x14ac:dyDescent="0.25">
      <c r="A130" t="s">
        <v>178</v>
      </c>
      <c r="B130">
        <v>3699.2286208101677</v>
      </c>
    </row>
    <row r="131" spans="1:2" x14ac:dyDescent="0.25">
      <c r="A131" t="s">
        <v>106</v>
      </c>
      <c r="B131">
        <v>9276.1178285605238</v>
      </c>
    </row>
    <row r="132" spans="1:2" x14ac:dyDescent="0.25">
      <c r="A132" t="s">
        <v>22</v>
      </c>
      <c r="B132">
        <v>3682.0384245928153</v>
      </c>
    </row>
    <row r="133" spans="1:2" x14ac:dyDescent="0.25">
      <c r="A133" t="s">
        <v>35</v>
      </c>
      <c r="B133">
        <v>115873.60263020343</v>
      </c>
    </row>
    <row r="134" spans="1:2" x14ac:dyDescent="0.25">
      <c r="A134" t="s">
        <v>245</v>
      </c>
      <c r="B134">
        <v>861.01454809152631</v>
      </c>
    </row>
    <row r="135" spans="1:2" x14ac:dyDescent="0.25">
      <c r="A135" t="s">
        <v>243</v>
      </c>
    </row>
    <row r="136" spans="1:2" x14ac:dyDescent="0.25">
      <c r="A136" t="s">
        <v>244</v>
      </c>
      <c r="B136">
        <v>4745.2512507279462</v>
      </c>
    </row>
    <row r="137" spans="1:2" x14ac:dyDescent="0.25">
      <c r="A137" t="s">
        <v>25</v>
      </c>
      <c r="B137">
        <v>17619.952390739916</v>
      </c>
    </row>
    <row r="138" spans="1:2" x14ac:dyDescent="0.25">
      <c r="A138" t="s">
        <v>247</v>
      </c>
    </row>
    <row r="139" spans="1:2" x14ac:dyDescent="0.25">
      <c r="A139" t="s">
        <v>165</v>
      </c>
      <c r="B139">
        <v>7455.8557277229547</v>
      </c>
    </row>
    <row r="140" spans="1:2" x14ac:dyDescent="0.25">
      <c r="A140" t="s">
        <v>175</v>
      </c>
      <c r="B140">
        <v>10401.794013799357</v>
      </c>
    </row>
    <row r="141" spans="1:2" x14ac:dyDescent="0.25">
      <c r="A141" t="s">
        <v>64</v>
      </c>
      <c r="B141">
        <v>61454.846770525728</v>
      </c>
    </row>
    <row r="142" spans="1:2" x14ac:dyDescent="0.25">
      <c r="A142" t="s">
        <v>96</v>
      </c>
      <c r="B142">
        <v>6535.9426554228085</v>
      </c>
    </row>
    <row r="143" spans="1:2" x14ac:dyDescent="0.25">
      <c r="A143" t="s">
        <v>185</v>
      </c>
      <c r="B143">
        <v>27884.642827425108</v>
      </c>
    </row>
    <row r="144" spans="1:2" x14ac:dyDescent="0.25">
      <c r="A144" t="s">
        <v>29</v>
      </c>
      <c r="B144">
        <v>1400.2182418995628</v>
      </c>
    </row>
    <row r="145" spans="1:2" x14ac:dyDescent="0.25">
      <c r="A145" t="s">
        <v>118</v>
      </c>
      <c r="B145">
        <v>5207.2890238166892</v>
      </c>
    </row>
    <row r="146" spans="1:2" x14ac:dyDescent="0.25">
      <c r="A146" t="s">
        <v>158</v>
      </c>
      <c r="B146">
        <v>8622.6755149101264</v>
      </c>
    </row>
    <row r="147" spans="1:2" x14ac:dyDescent="0.25">
      <c r="A147" t="s">
        <v>67</v>
      </c>
      <c r="B147">
        <v>625.29412916014019</v>
      </c>
    </row>
    <row r="148" spans="1:2" x14ac:dyDescent="0.25">
      <c r="A148" t="s">
        <v>76</v>
      </c>
    </row>
    <row r="149" spans="1:2" x14ac:dyDescent="0.25">
      <c r="A149" t="s">
        <v>219</v>
      </c>
      <c r="B149">
        <v>7005.8790970475593</v>
      </c>
    </row>
    <row r="150" spans="1:2" x14ac:dyDescent="0.25">
      <c r="A150" t="s">
        <v>251</v>
      </c>
      <c r="B150">
        <v>8346.7023788357128</v>
      </c>
    </row>
    <row r="151" spans="1:2" x14ac:dyDescent="0.25">
      <c r="A151" t="s">
        <v>253</v>
      </c>
      <c r="B151">
        <v>7686.0929491865072</v>
      </c>
    </row>
    <row r="152" spans="1:2" x14ac:dyDescent="0.25">
      <c r="A152" t="s">
        <v>280</v>
      </c>
    </row>
    <row r="153" spans="1:2" x14ac:dyDescent="0.25">
      <c r="A153" t="s">
        <v>252</v>
      </c>
      <c r="B153">
        <v>5888.0040151789681</v>
      </c>
    </row>
    <row r="154" spans="1:2" x14ac:dyDescent="0.25">
      <c r="A154" t="s">
        <v>250</v>
      </c>
      <c r="B154">
        <v>495.49040089145831</v>
      </c>
    </row>
    <row r="155" spans="1:2" x14ac:dyDescent="0.25">
      <c r="A155" t="s">
        <v>249</v>
      </c>
      <c r="B155">
        <v>4551.1306756242147</v>
      </c>
    </row>
    <row r="156" spans="1:2" x14ac:dyDescent="0.25">
      <c r="A156" t="s">
        <v>100</v>
      </c>
    </row>
    <row r="157" spans="1:2" x14ac:dyDescent="0.25">
      <c r="A157" t="s">
        <v>49</v>
      </c>
      <c r="B157">
        <v>4007.3088850776621</v>
      </c>
    </row>
    <row r="158" spans="1:2" x14ac:dyDescent="0.25">
      <c r="A158" t="s">
        <v>122</v>
      </c>
    </row>
    <row r="159" spans="1:2" x14ac:dyDescent="0.25">
      <c r="A159" t="s">
        <v>182</v>
      </c>
      <c r="B159">
        <v>1672.9235348238008</v>
      </c>
    </row>
    <row r="160" spans="1:2" x14ac:dyDescent="0.25">
      <c r="A160" t="s">
        <v>148</v>
      </c>
      <c r="B160">
        <v>2942.0942399725318</v>
      </c>
    </row>
    <row r="161" spans="1:2" x14ac:dyDescent="0.25">
      <c r="A161" t="s">
        <v>131</v>
      </c>
    </row>
    <row r="162" spans="1:2" x14ac:dyDescent="0.25">
      <c r="A162" t="s">
        <v>257</v>
      </c>
      <c r="B162">
        <v>41477.944922316259</v>
      </c>
    </row>
    <row r="163" spans="1:2" x14ac:dyDescent="0.25">
      <c r="A163" t="s">
        <v>143</v>
      </c>
    </row>
    <row r="164" spans="1:2" x14ac:dyDescent="0.25">
      <c r="A164" t="s">
        <v>10</v>
      </c>
      <c r="B164">
        <v>67389.912047246966</v>
      </c>
    </row>
    <row r="165" spans="1:2" x14ac:dyDescent="0.25">
      <c r="A165" t="s">
        <v>256</v>
      </c>
      <c r="B165">
        <v>565.06133311837993</v>
      </c>
    </row>
    <row r="166" spans="1:2" x14ac:dyDescent="0.25">
      <c r="A166" t="s">
        <v>16</v>
      </c>
      <c r="B166">
        <v>38093.532875821213</v>
      </c>
    </row>
    <row r="167" spans="1:2" x14ac:dyDescent="0.25">
      <c r="A167" t="s">
        <v>129</v>
      </c>
      <c r="B167">
        <v>52397.116712955831</v>
      </c>
    </row>
    <row r="168" spans="1:2" x14ac:dyDescent="0.25">
      <c r="A168" t="s">
        <v>190</v>
      </c>
      <c r="B168">
        <v>2097.0924728902164</v>
      </c>
    </row>
    <row r="169" spans="1:2" x14ac:dyDescent="0.25">
      <c r="A169" t="s">
        <v>162</v>
      </c>
      <c r="B169">
        <v>1905.2567559759916</v>
      </c>
    </row>
    <row r="170" spans="1:2" x14ac:dyDescent="0.25">
      <c r="A170" t="s">
        <v>255</v>
      </c>
      <c r="B170">
        <v>4211.0509291339531</v>
      </c>
    </row>
    <row r="171" spans="1:2" x14ac:dyDescent="0.25">
      <c r="A171" t="s">
        <v>83</v>
      </c>
      <c r="B171">
        <v>858.91580549623484</v>
      </c>
    </row>
    <row r="172" spans="1:2" x14ac:dyDescent="0.25">
      <c r="A172" t="s">
        <v>254</v>
      </c>
      <c r="B172">
        <v>448.6074535807241</v>
      </c>
    </row>
    <row r="173" spans="1:2" x14ac:dyDescent="0.25">
      <c r="A173" t="s">
        <v>2</v>
      </c>
      <c r="B173">
        <v>1155.1428544035789</v>
      </c>
    </row>
    <row r="174" spans="1:2" x14ac:dyDescent="0.25">
      <c r="A174" t="s">
        <v>233</v>
      </c>
      <c r="B174">
        <v>85267.764743758162</v>
      </c>
    </row>
    <row r="175" spans="1:2" x14ac:dyDescent="0.25">
      <c r="A175" t="s">
        <v>258</v>
      </c>
    </row>
    <row r="176" spans="1:2" x14ac:dyDescent="0.25">
      <c r="A176" t="s">
        <v>61</v>
      </c>
      <c r="B176">
        <v>11809.889419786414</v>
      </c>
    </row>
    <row r="177" spans="1:2" x14ac:dyDescent="0.25">
      <c r="A177" t="s">
        <v>259</v>
      </c>
      <c r="B177">
        <v>1193.7333971373059</v>
      </c>
    </row>
    <row r="178" spans="1:2" x14ac:dyDescent="0.25">
      <c r="A178" t="s">
        <v>264</v>
      </c>
      <c r="B178">
        <v>44343.101523655772</v>
      </c>
    </row>
    <row r="179" spans="1:2" x14ac:dyDescent="0.25">
      <c r="A179" t="s">
        <v>155</v>
      </c>
      <c r="B179">
        <v>12269.048996377094</v>
      </c>
    </row>
    <row r="180" spans="1:2" x14ac:dyDescent="0.25">
      <c r="A180" t="s">
        <v>51</v>
      </c>
      <c r="B180">
        <v>2636.8002494332968</v>
      </c>
    </row>
    <row r="181" spans="1:2" x14ac:dyDescent="0.25">
      <c r="A181" t="s">
        <v>58</v>
      </c>
      <c r="B181">
        <v>6126.8745397886678</v>
      </c>
    </row>
    <row r="182" spans="1:2" x14ac:dyDescent="0.25">
      <c r="A182" t="s">
        <v>156</v>
      </c>
      <c r="B182">
        <v>15656.182730866562</v>
      </c>
    </row>
    <row r="183" spans="1:2" x14ac:dyDescent="0.25">
      <c r="A183" t="s">
        <v>104</v>
      </c>
      <c r="B183">
        <v>3239.7311081265698</v>
      </c>
    </row>
    <row r="184" spans="1:2" x14ac:dyDescent="0.25">
      <c r="A184" t="s">
        <v>80</v>
      </c>
      <c r="B184">
        <v>3298.8298514291973</v>
      </c>
    </row>
    <row r="185" spans="1:2" x14ac:dyDescent="0.25">
      <c r="A185" t="s">
        <v>110</v>
      </c>
    </row>
    <row r="186" spans="1:2" x14ac:dyDescent="0.25">
      <c r="A186" t="s">
        <v>36</v>
      </c>
      <c r="B186">
        <v>1344.0715377337235</v>
      </c>
    </row>
    <row r="187" spans="1:2" x14ac:dyDescent="0.25">
      <c r="A187" t="s">
        <v>39</v>
      </c>
      <c r="B187">
        <v>4949.7497003325871</v>
      </c>
    </row>
    <row r="188" spans="1:2" x14ac:dyDescent="0.25">
      <c r="A188" t="s">
        <v>265</v>
      </c>
    </row>
    <row r="189" spans="1:2" x14ac:dyDescent="0.25">
      <c r="A189" t="s">
        <v>260</v>
      </c>
      <c r="B189">
        <v>32290.921136093104</v>
      </c>
    </row>
    <row r="190" spans="1:2" x14ac:dyDescent="0.25">
      <c r="A190" t="s">
        <v>261</v>
      </c>
    </row>
    <row r="191" spans="1:2" x14ac:dyDescent="0.25">
      <c r="A191" t="s">
        <v>46</v>
      </c>
      <c r="B191">
        <v>12896.088621162235</v>
      </c>
    </row>
    <row r="192" spans="1:2" x14ac:dyDescent="0.25">
      <c r="A192" t="s">
        <v>50</v>
      </c>
      <c r="B192">
        <v>10126.721793529699</v>
      </c>
    </row>
    <row r="193" spans="1:2" x14ac:dyDescent="0.25">
      <c r="A193" t="s">
        <v>53</v>
      </c>
      <c r="B193">
        <v>797.85555434622756</v>
      </c>
    </row>
    <row r="194" spans="1:2" x14ac:dyDescent="0.25">
      <c r="A194" t="s">
        <v>161</v>
      </c>
      <c r="B194">
        <v>1804.9176226297122</v>
      </c>
    </row>
    <row r="195" spans="1:2" x14ac:dyDescent="0.25">
      <c r="A195" t="s">
        <v>112</v>
      </c>
      <c r="B195">
        <v>4287.2009032680171</v>
      </c>
    </row>
    <row r="196" spans="1:2" x14ac:dyDescent="0.25">
      <c r="A196" t="s">
        <v>268</v>
      </c>
      <c r="B196">
        <v>309.41545461803241</v>
      </c>
    </row>
    <row r="197" spans="1:2" x14ac:dyDescent="0.25">
      <c r="A197" t="s">
        <v>136</v>
      </c>
      <c r="B197">
        <v>6491.1390653849849</v>
      </c>
    </row>
    <row r="198" spans="1:2" x14ac:dyDescent="0.25">
      <c r="A198" t="s">
        <v>42</v>
      </c>
      <c r="B198">
        <v>595.46783300767902</v>
      </c>
    </row>
    <row r="199" spans="1:2" x14ac:dyDescent="0.25">
      <c r="A199" t="s">
        <v>169</v>
      </c>
      <c r="B199">
        <v>59797.752180118812</v>
      </c>
    </row>
    <row r="200" spans="1:2" x14ac:dyDescent="0.25">
      <c r="A200" t="s">
        <v>66</v>
      </c>
      <c r="B200">
        <v>1484.6406363922031</v>
      </c>
    </row>
    <row r="201" spans="1:2" x14ac:dyDescent="0.25">
      <c r="A201" t="s">
        <v>68</v>
      </c>
    </row>
    <row r="202" spans="1:2" x14ac:dyDescent="0.25">
      <c r="A202" t="s">
        <v>184</v>
      </c>
      <c r="B202">
        <v>3798.636520823206</v>
      </c>
    </row>
    <row r="203" spans="1:2" x14ac:dyDescent="0.25">
      <c r="A203" t="s">
        <v>13</v>
      </c>
      <c r="B203">
        <v>2258.4003645545499</v>
      </c>
    </row>
    <row r="204" spans="1:2" x14ac:dyDescent="0.25">
      <c r="A204" t="s">
        <v>275</v>
      </c>
      <c r="B204">
        <v>11425.092929251894</v>
      </c>
    </row>
    <row r="205" spans="1:2" x14ac:dyDescent="0.25">
      <c r="A205" t="s">
        <v>273</v>
      </c>
      <c r="B205">
        <v>25517.330665260026</v>
      </c>
    </row>
    <row r="206" spans="1:2" x14ac:dyDescent="0.25">
      <c r="A206" t="s">
        <v>23</v>
      </c>
      <c r="B206">
        <v>52259.297375666429</v>
      </c>
    </row>
    <row r="207" spans="1:2" x14ac:dyDescent="0.25">
      <c r="A207" t="s">
        <v>272</v>
      </c>
      <c r="B207">
        <v>2157.8404456966778</v>
      </c>
    </row>
    <row r="208" spans="1:2" x14ac:dyDescent="0.25">
      <c r="A208" t="s">
        <v>152</v>
      </c>
      <c r="B208">
        <v>484.52126748358535</v>
      </c>
    </row>
    <row r="209" spans="1:2" x14ac:dyDescent="0.25">
      <c r="A209" t="s">
        <v>269</v>
      </c>
      <c r="B209">
        <v>7666.2444759592099</v>
      </c>
    </row>
    <row r="210" spans="1:2" x14ac:dyDescent="0.25">
      <c r="A210" t="s">
        <v>115</v>
      </c>
      <c r="B210">
        <v>1050.9192830574118</v>
      </c>
    </row>
    <row r="211" spans="1:2" x14ac:dyDescent="0.25">
      <c r="A211" t="s">
        <v>267</v>
      </c>
      <c r="B211">
        <v>20110.316192374416</v>
      </c>
    </row>
    <row r="212" spans="1:2" x14ac:dyDescent="0.25">
      <c r="A212" t="s">
        <v>281</v>
      </c>
      <c r="B212">
        <v>1485.5001939904714</v>
      </c>
    </row>
    <row r="213" spans="1:2" x14ac:dyDescent="0.25">
      <c r="A213" t="s">
        <v>187</v>
      </c>
      <c r="B213">
        <v>1485.5001939904714</v>
      </c>
    </row>
    <row r="214" spans="1:2" x14ac:dyDescent="0.25">
      <c r="A214" t="s">
        <v>26</v>
      </c>
      <c r="B214">
        <v>23027.026995629403</v>
      </c>
    </row>
    <row r="215" spans="1:2" x14ac:dyDescent="0.25">
      <c r="A215" t="s">
        <v>73</v>
      </c>
      <c r="B215">
        <v>2200.4017576113229</v>
      </c>
    </row>
    <row r="216" spans="1:2" x14ac:dyDescent="0.25">
      <c r="A216" t="s">
        <v>236</v>
      </c>
      <c r="B216">
        <v>31489.12269731683</v>
      </c>
    </row>
    <row r="217" spans="1:2" x14ac:dyDescent="0.25">
      <c r="A217" t="s">
        <v>240</v>
      </c>
      <c r="B217">
        <v>7202.5811022982471</v>
      </c>
    </row>
    <row r="218" spans="1:2" x14ac:dyDescent="0.25">
      <c r="A218" t="s">
        <v>248</v>
      </c>
      <c r="B218">
        <v>3009.2494595815201</v>
      </c>
    </row>
    <row r="219" spans="1:2" x14ac:dyDescent="0.25">
      <c r="A219" t="s">
        <v>286</v>
      </c>
    </row>
    <row r="220" spans="1:2" x14ac:dyDescent="0.25">
      <c r="A220" t="s">
        <v>271</v>
      </c>
      <c r="B220">
        <v>10854.983334695338</v>
      </c>
    </row>
    <row r="221" spans="1:2" x14ac:dyDescent="0.25">
      <c r="A221" t="s">
        <v>270</v>
      </c>
    </row>
    <row r="222" spans="1:2" x14ac:dyDescent="0.25">
      <c r="A222" t="s">
        <v>282</v>
      </c>
      <c r="B222">
        <v>15384.039460987498</v>
      </c>
    </row>
    <row r="223" spans="1:2" x14ac:dyDescent="0.25">
      <c r="A223" t="s">
        <v>172</v>
      </c>
      <c r="B223">
        <v>1487.7573088191973</v>
      </c>
    </row>
    <row r="224" spans="1:2" x14ac:dyDescent="0.25">
      <c r="A224" t="s">
        <v>99</v>
      </c>
      <c r="B224">
        <v>19156.889611699451</v>
      </c>
    </row>
    <row r="225" spans="1:2" x14ac:dyDescent="0.25">
      <c r="A225" t="s">
        <v>8</v>
      </c>
      <c r="B225">
        <v>3415.4594462447344</v>
      </c>
    </row>
    <row r="226" spans="1:2" x14ac:dyDescent="0.25">
      <c r="A226" t="s">
        <v>4</v>
      </c>
    </row>
    <row r="227" spans="1:2" x14ac:dyDescent="0.25">
      <c r="A227" t="s">
        <v>153</v>
      </c>
      <c r="B227">
        <v>23879.926649103774</v>
      </c>
    </row>
    <row r="228" spans="1:2" x14ac:dyDescent="0.25">
      <c r="A228" t="s">
        <v>126</v>
      </c>
    </row>
    <row r="229" spans="1:2" x14ac:dyDescent="0.25">
      <c r="A229" t="s">
        <v>284</v>
      </c>
      <c r="B229">
        <v>817.03575692692277</v>
      </c>
    </row>
    <row r="230" spans="1:2" x14ac:dyDescent="0.25">
      <c r="A230" t="s">
        <v>81</v>
      </c>
      <c r="B230">
        <v>859.13796112136777</v>
      </c>
    </row>
    <row r="231" spans="1:2" x14ac:dyDescent="0.25">
      <c r="A231" t="s">
        <v>142</v>
      </c>
      <c r="B231">
        <v>2938.3780239163693</v>
      </c>
    </row>
    <row r="232" spans="1:2" x14ac:dyDescent="0.25">
      <c r="A232" t="s">
        <v>168</v>
      </c>
      <c r="B232">
        <v>7189.0418350166774</v>
      </c>
    </row>
    <row r="233" spans="1:2" x14ac:dyDescent="0.25">
      <c r="A233" t="s">
        <v>105</v>
      </c>
      <c r="B233">
        <v>1804.9176226297122</v>
      </c>
    </row>
    <row r="234" spans="1:2" x14ac:dyDescent="0.25">
      <c r="A234" t="s">
        <v>69</v>
      </c>
      <c r="B234">
        <v>3319.8190235332254</v>
      </c>
    </row>
    <row r="235" spans="1:2" x14ac:dyDescent="0.25">
      <c r="A235" t="s">
        <v>97</v>
      </c>
      <c r="B235">
        <v>8538.1690598274472</v>
      </c>
    </row>
    <row r="236" spans="1:2" x14ac:dyDescent="0.25">
      <c r="A236" t="s">
        <v>55</v>
      </c>
      <c r="B236">
        <v>4143.1097526301091</v>
      </c>
    </row>
    <row r="237" spans="1:2" x14ac:dyDescent="0.25">
      <c r="A237" t="s">
        <v>113</v>
      </c>
      <c r="B237">
        <v>7026.6359432042782</v>
      </c>
    </row>
    <row r="238" spans="1:2" x14ac:dyDescent="0.25">
      <c r="A238" t="s">
        <v>276</v>
      </c>
      <c r="B238">
        <v>614.46518993568873</v>
      </c>
    </row>
    <row r="239" spans="1:2" x14ac:dyDescent="0.25">
      <c r="A239" t="s">
        <v>283</v>
      </c>
      <c r="B239">
        <v>1076.47038455352</v>
      </c>
    </row>
    <row r="240" spans="1:2" x14ac:dyDescent="0.25">
      <c r="A240" t="s">
        <v>160</v>
      </c>
      <c r="B240">
        <v>3726.9271493705501</v>
      </c>
    </row>
    <row r="241" spans="1:2" x14ac:dyDescent="0.25">
      <c r="A241" t="s">
        <v>78</v>
      </c>
      <c r="B241">
        <v>9191.6807325503596</v>
      </c>
    </row>
    <row r="242" spans="1:2" x14ac:dyDescent="0.25">
      <c r="A242" t="s">
        <v>32</v>
      </c>
      <c r="B242">
        <v>8441.919439109397</v>
      </c>
    </row>
    <row r="243" spans="1:2" x14ac:dyDescent="0.25">
      <c r="A243" t="s">
        <v>14</v>
      </c>
      <c r="B243">
        <v>4278.8607709166135</v>
      </c>
    </row>
    <row r="244" spans="1:2" x14ac:dyDescent="0.25">
      <c r="A244" t="s">
        <v>18</v>
      </c>
      <c r="B244">
        <v>1685.7649467508211</v>
      </c>
    </row>
    <row r="245" spans="1:2" x14ac:dyDescent="0.25">
      <c r="A245" t="s">
        <v>285</v>
      </c>
      <c r="B245">
        <v>15438.411665729105</v>
      </c>
    </row>
    <row r="246" spans="1:2" x14ac:dyDescent="0.25">
      <c r="A246" t="s">
        <v>56</v>
      </c>
      <c r="B246">
        <v>63543.577788723982</v>
      </c>
    </row>
    <row r="247" spans="1:2" x14ac:dyDescent="0.25">
      <c r="A247" t="s">
        <v>107</v>
      </c>
      <c r="B247">
        <v>7297.9123498740973</v>
      </c>
    </row>
    <row r="248" spans="1:2" x14ac:dyDescent="0.25">
      <c r="A248" t="s">
        <v>141</v>
      </c>
      <c r="B248">
        <v>10909.287046376332</v>
      </c>
    </row>
    <row r="249" spans="1:2" x14ac:dyDescent="0.25">
      <c r="A249" t="s">
        <v>287</v>
      </c>
    </row>
    <row r="250" spans="1:2" x14ac:dyDescent="0.25">
      <c r="A250" t="s">
        <v>290</v>
      </c>
      <c r="B250">
        <v>2782.9843403731265</v>
      </c>
    </row>
    <row r="251" spans="1:2" x14ac:dyDescent="0.25">
      <c r="A251" t="s">
        <v>289</v>
      </c>
      <c r="B251">
        <v>2785.7241568750019</v>
      </c>
    </row>
    <row r="252" spans="1:2" x14ac:dyDescent="0.25">
      <c r="A252" t="s">
        <v>263</v>
      </c>
      <c r="B252">
        <v>3626.2905894353598</v>
      </c>
    </row>
    <row r="253" spans="1:2" x14ac:dyDescent="0.25">
      <c r="A253" t="s">
        <v>291</v>
      </c>
      <c r="B253">
        <v>4067.4726295115188</v>
      </c>
    </row>
    <row r="254" spans="1:2" x14ac:dyDescent="0.25">
      <c r="A254" t="s">
        <v>293</v>
      </c>
      <c r="B254">
        <v>5090.7150245529228</v>
      </c>
    </row>
    <row r="255" spans="1:2" x14ac:dyDescent="0.25">
      <c r="A255" t="s">
        <v>147</v>
      </c>
      <c r="B255">
        <v>1128.2107112980821</v>
      </c>
    </row>
    <row r="256" spans="1:2" x14ac:dyDescent="0.25">
      <c r="A256" t="s">
        <v>151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6CE9-CA59-490C-86EE-FC09571F39B0}">
  <dimension ref="A2:M630"/>
  <sheetViews>
    <sheetView workbookViewId="0">
      <selection activeCell="L3" sqref="L3:M268"/>
    </sheetView>
  </sheetViews>
  <sheetFormatPr defaultRowHeight="15" x14ac:dyDescent="0.25"/>
  <cols>
    <col min="1" max="1" width="9.85546875" customWidth="1"/>
    <col min="2" max="3" width="11.28515625" bestFit="1" customWidth="1"/>
    <col min="6" max="6" width="11.5703125" customWidth="1"/>
    <col min="9" max="9" width="11.5703125" customWidth="1"/>
    <col min="12" max="12" width="11.5703125" customWidth="1"/>
  </cols>
  <sheetData>
    <row r="2" spans="1:13" x14ac:dyDescent="0.25">
      <c r="A2" t="s">
        <v>311</v>
      </c>
      <c r="B2" t="s">
        <v>312</v>
      </c>
      <c r="C2" t="s">
        <v>313</v>
      </c>
      <c r="D2" t="s">
        <v>314</v>
      </c>
      <c r="F2" t="s">
        <v>0</v>
      </c>
      <c r="G2" t="s">
        <v>1</v>
      </c>
      <c r="I2" t="s">
        <v>0</v>
      </c>
      <c r="J2" t="s">
        <v>294</v>
      </c>
      <c r="L2" t="s">
        <v>0</v>
      </c>
      <c r="M2" t="s">
        <v>191</v>
      </c>
    </row>
    <row r="3" spans="1:13" x14ac:dyDescent="0.25">
      <c r="A3" t="s">
        <v>170</v>
      </c>
      <c r="B3" t="e" cm="1">
        <f t="array" ref="B3">VLOOKUP(Tabela5[[#This Row],[country]],Tabela6[],Tabela6[COUNTRY],FALSE)</f>
        <v>#REF!</v>
      </c>
      <c r="F3" t="s">
        <v>2</v>
      </c>
      <c r="G3">
        <v>0.95699999999999996</v>
      </c>
      <c r="I3" t="s">
        <v>13</v>
      </c>
      <c r="J3">
        <v>89.7</v>
      </c>
      <c r="L3" t="s">
        <v>170</v>
      </c>
      <c r="M3" s="1">
        <v>508.8084094852228</v>
      </c>
    </row>
    <row r="4" spans="1:13" x14ac:dyDescent="0.25">
      <c r="A4" t="s">
        <v>170</v>
      </c>
      <c r="F4" t="s">
        <v>3</v>
      </c>
      <c r="G4">
        <v>0.95499999999999996</v>
      </c>
      <c r="I4" t="s">
        <v>16</v>
      </c>
      <c r="J4">
        <v>83.9</v>
      </c>
      <c r="L4" t="s">
        <v>193</v>
      </c>
      <c r="M4" s="1">
        <v>1330.1402316926049</v>
      </c>
    </row>
    <row r="5" spans="1:13" x14ac:dyDescent="0.25">
      <c r="A5" t="s">
        <v>170</v>
      </c>
      <c r="F5" t="s">
        <v>4</v>
      </c>
      <c r="G5">
        <v>0.95499999999999996</v>
      </c>
      <c r="I5" t="s">
        <v>9</v>
      </c>
      <c r="J5">
        <v>82.4</v>
      </c>
      <c r="L5" t="s">
        <v>194</v>
      </c>
      <c r="M5" s="1">
        <v>1714.4267999041535</v>
      </c>
    </row>
    <row r="6" spans="1:13" x14ac:dyDescent="0.25">
      <c r="A6" t="s">
        <v>193</v>
      </c>
      <c r="F6" t="s">
        <v>5</v>
      </c>
      <c r="G6">
        <v>0.94899999999999995</v>
      </c>
      <c r="I6" t="s">
        <v>4</v>
      </c>
      <c r="J6">
        <v>81.900000000000006</v>
      </c>
      <c r="L6" t="s">
        <v>70</v>
      </c>
      <c r="M6" s="1">
        <v>5215.2767523700286</v>
      </c>
    </row>
    <row r="7" spans="1:13" x14ac:dyDescent="0.25">
      <c r="A7" t="s">
        <v>194</v>
      </c>
      <c r="F7" t="s">
        <v>6</v>
      </c>
      <c r="G7">
        <v>0.94899999999999995</v>
      </c>
      <c r="I7" t="s">
        <v>3</v>
      </c>
      <c r="J7">
        <v>81.400000000000006</v>
      </c>
      <c r="L7" t="s">
        <v>92</v>
      </c>
      <c r="M7" s="1">
        <v>3310.3865335236824</v>
      </c>
    </row>
    <row r="8" spans="1:13" x14ac:dyDescent="0.25">
      <c r="A8" t="s">
        <v>70</v>
      </c>
      <c r="F8" t="s">
        <v>7</v>
      </c>
      <c r="G8">
        <v>0.94699999999999995</v>
      </c>
      <c r="I8" t="s">
        <v>307</v>
      </c>
      <c r="J8">
        <v>78.599999999999994</v>
      </c>
      <c r="L8" t="s">
        <v>196</v>
      </c>
      <c r="M8" s="1"/>
    </row>
    <row r="9" spans="1:13" x14ac:dyDescent="0.25">
      <c r="A9" t="s">
        <v>70</v>
      </c>
      <c r="F9" t="s">
        <v>8</v>
      </c>
      <c r="G9">
        <v>0.94499999999999995</v>
      </c>
      <c r="I9" t="s">
        <v>14</v>
      </c>
      <c r="J9">
        <v>78.400000000000006</v>
      </c>
      <c r="L9" t="s">
        <v>37</v>
      </c>
      <c r="M9" s="1"/>
    </row>
    <row r="10" spans="1:13" x14ac:dyDescent="0.25">
      <c r="A10" t="s">
        <v>70</v>
      </c>
      <c r="F10" t="s">
        <v>9</v>
      </c>
      <c r="G10">
        <v>0.94399999999999995</v>
      </c>
      <c r="I10" t="s">
        <v>30</v>
      </c>
      <c r="J10">
        <v>78.2</v>
      </c>
      <c r="L10" t="s">
        <v>149</v>
      </c>
      <c r="M10" s="1">
        <v>1895.770868913128</v>
      </c>
    </row>
    <row r="11" spans="1:13" x14ac:dyDescent="0.25">
      <c r="A11" t="s">
        <v>92</v>
      </c>
      <c r="F11" t="s">
        <v>10</v>
      </c>
      <c r="G11">
        <v>0.94399999999999995</v>
      </c>
      <c r="I11" t="s">
        <v>17</v>
      </c>
      <c r="J11">
        <v>77.86666666666666</v>
      </c>
      <c r="L11" t="s">
        <v>79</v>
      </c>
      <c r="M11" s="1">
        <v>14449.996520497296</v>
      </c>
    </row>
    <row r="12" spans="1:13" x14ac:dyDescent="0.25">
      <c r="A12" t="s">
        <v>92</v>
      </c>
      <c r="F12" t="s">
        <v>11</v>
      </c>
      <c r="G12">
        <v>0.94</v>
      </c>
      <c r="I12" t="s">
        <v>11</v>
      </c>
      <c r="J12">
        <v>77.8</v>
      </c>
      <c r="L12" t="s">
        <v>195</v>
      </c>
      <c r="M12" s="1">
        <v>5654.9505741734838</v>
      </c>
    </row>
    <row r="13" spans="1:13" x14ac:dyDescent="0.25">
      <c r="A13" t="s">
        <v>92</v>
      </c>
      <c r="F13" t="s">
        <v>12</v>
      </c>
      <c r="G13">
        <v>0.93799999999999994</v>
      </c>
      <c r="I13" t="s">
        <v>6</v>
      </c>
      <c r="J13">
        <v>77.400000000000006</v>
      </c>
      <c r="L13" t="s">
        <v>47</v>
      </c>
      <c r="M13" s="1">
        <v>8441.919439109397</v>
      </c>
    </row>
    <row r="14" spans="1:13" x14ac:dyDescent="0.25">
      <c r="A14" t="s">
        <v>196</v>
      </c>
      <c r="F14" t="s">
        <v>13</v>
      </c>
      <c r="G14">
        <v>0.93799999999999994</v>
      </c>
      <c r="I14" t="s">
        <v>62</v>
      </c>
      <c r="J14">
        <v>77.2</v>
      </c>
      <c r="L14" t="s">
        <v>82</v>
      </c>
      <c r="M14" s="1">
        <v>4267.4521193815672</v>
      </c>
    </row>
    <row r="15" spans="1:13" x14ac:dyDescent="0.25">
      <c r="A15" t="s">
        <v>37</v>
      </c>
      <c r="F15" t="s">
        <v>14</v>
      </c>
      <c r="G15">
        <v>0.93200000000000005</v>
      </c>
      <c r="I15" t="s">
        <v>67</v>
      </c>
      <c r="J15">
        <v>77</v>
      </c>
      <c r="L15" t="s">
        <v>192</v>
      </c>
      <c r="M15" s="1"/>
    </row>
    <row r="16" spans="1:13" x14ac:dyDescent="0.25">
      <c r="A16" t="s">
        <v>37</v>
      </c>
      <c r="F16" t="s">
        <v>15</v>
      </c>
      <c r="G16">
        <v>0.93100000000000005</v>
      </c>
      <c r="I16" t="s">
        <v>32</v>
      </c>
      <c r="J16">
        <v>76.900000000000006</v>
      </c>
      <c r="L16" t="s">
        <v>9</v>
      </c>
      <c r="M16" s="1">
        <v>51812.154037398781</v>
      </c>
    </row>
    <row r="17" spans="1:13" x14ac:dyDescent="0.25">
      <c r="A17" t="s">
        <v>149</v>
      </c>
      <c r="F17" t="s">
        <v>16</v>
      </c>
      <c r="G17">
        <v>0.93100000000000005</v>
      </c>
      <c r="I17" t="s">
        <v>35</v>
      </c>
      <c r="J17">
        <v>76.900000000000006</v>
      </c>
      <c r="L17" t="s">
        <v>19</v>
      </c>
      <c r="M17" s="1">
        <v>48327.631108347392</v>
      </c>
    </row>
    <row r="18" spans="1:13" x14ac:dyDescent="0.25">
      <c r="A18" t="s">
        <v>149</v>
      </c>
      <c r="F18" t="s">
        <v>17</v>
      </c>
      <c r="G18">
        <v>0.92900000000000005</v>
      </c>
      <c r="I18" t="s">
        <v>10</v>
      </c>
      <c r="J18">
        <v>76.8</v>
      </c>
      <c r="L18" t="s">
        <v>89</v>
      </c>
      <c r="M18" s="1">
        <v>4214.3113363474995</v>
      </c>
    </row>
    <row r="19" spans="1:13" x14ac:dyDescent="0.25">
      <c r="A19" t="s">
        <v>149</v>
      </c>
      <c r="F19" t="s">
        <v>18</v>
      </c>
      <c r="G19">
        <v>0.92600000000000005</v>
      </c>
      <c r="I19" t="s">
        <v>12</v>
      </c>
      <c r="J19">
        <v>76.099999999999994</v>
      </c>
      <c r="L19" t="s">
        <v>197</v>
      </c>
      <c r="M19" s="1">
        <v>28607.901375213605</v>
      </c>
    </row>
    <row r="20" spans="1:13" x14ac:dyDescent="0.25">
      <c r="A20" t="s">
        <v>79</v>
      </c>
      <c r="F20" t="s">
        <v>19</v>
      </c>
      <c r="G20">
        <v>0.92200000000000004</v>
      </c>
      <c r="I20" t="s">
        <v>25</v>
      </c>
      <c r="J20">
        <v>76</v>
      </c>
      <c r="L20" t="s">
        <v>43</v>
      </c>
      <c r="M20" s="1"/>
    </row>
    <row r="21" spans="1:13" x14ac:dyDescent="0.25">
      <c r="A21" t="s">
        <v>79</v>
      </c>
      <c r="F21" t="s">
        <v>20</v>
      </c>
      <c r="G21">
        <v>0.91900000000000004</v>
      </c>
      <c r="I21" t="s">
        <v>44</v>
      </c>
      <c r="J21">
        <v>75.2</v>
      </c>
      <c r="L21" t="s">
        <v>134</v>
      </c>
      <c r="M21" s="1">
        <v>1968.7922248458062</v>
      </c>
    </row>
    <row r="22" spans="1:13" x14ac:dyDescent="0.25">
      <c r="A22" t="s">
        <v>195</v>
      </c>
      <c r="F22" t="s">
        <v>21</v>
      </c>
      <c r="G22">
        <v>0.91900000000000004</v>
      </c>
      <c r="I22" t="s">
        <v>18</v>
      </c>
      <c r="J22">
        <v>74.8</v>
      </c>
      <c r="L22" t="s">
        <v>60</v>
      </c>
      <c r="M22" s="1">
        <v>15191.164035341075</v>
      </c>
    </row>
    <row r="23" spans="1:13" x14ac:dyDescent="0.25">
      <c r="A23" t="s">
        <v>47</v>
      </c>
      <c r="F23" t="s">
        <v>22</v>
      </c>
      <c r="G23">
        <v>0.91900000000000004</v>
      </c>
      <c r="I23" t="s">
        <v>8</v>
      </c>
      <c r="J23">
        <v>74.7</v>
      </c>
      <c r="L23" t="s">
        <v>54</v>
      </c>
      <c r="M23" s="1">
        <v>6411.2278131980975</v>
      </c>
    </row>
    <row r="24" spans="1:13" x14ac:dyDescent="0.25">
      <c r="A24" t="s">
        <v>47</v>
      </c>
      <c r="F24" t="s">
        <v>23</v>
      </c>
      <c r="G24">
        <v>0.91700000000000004</v>
      </c>
      <c r="I24" t="s">
        <v>64</v>
      </c>
      <c r="J24">
        <v>74.400000000000006</v>
      </c>
      <c r="L24" t="s">
        <v>15</v>
      </c>
      <c r="M24" s="1">
        <v>44594.378107562792</v>
      </c>
    </row>
    <row r="25" spans="1:13" x14ac:dyDescent="0.25">
      <c r="A25" t="s">
        <v>47</v>
      </c>
      <c r="F25" t="s">
        <v>24</v>
      </c>
      <c r="G25">
        <v>0.91600000000000004</v>
      </c>
      <c r="I25" t="s">
        <v>21</v>
      </c>
      <c r="J25">
        <v>74.099999999999994</v>
      </c>
      <c r="L25" t="s">
        <v>111</v>
      </c>
      <c r="M25" s="1">
        <v>4435.6211541943203</v>
      </c>
    </row>
    <row r="26" spans="1:13" x14ac:dyDescent="0.25">
      <c r="A26" t="s">
        <v>82</v>
      </c>
      <c r="F26" t="s">
        <v>25</v>
      </c>
      <c r="G26">
        <v>0.91600000000000004</v>
      </c>
      <c r="I26" t="s">
        <v>301</v>
      </c>
      <c r="J26">
        <v>74</v>
      </c>
      <c r="L26" t="s">
        <v>159</v>
      </c>
      <c r="M26" s="1">
        <v>1291.0409620364474</v>
      </c>
    </row>
    <row r="27" spans="1:13" x14ac:dyDescent="0.25">
      <c r="A27" t="s">
        <v>82</v>
      </c>
      <c r="F27" t="s">
        <v>26</v>
      </c>
      <c r="G27">
        <v>0.90400000000000003</v>
      </c>
      <c r="I27" t="s">
        <v>19</v>
      </c>
      <c r="J27">
        <v>73.900000000000006</v>
      </c>
      <c r="L27" t="s">
        <v>198</v>
      </c>
      <c r="M27" s="1"/>
    </row>
    <row r="28" spans="1:13" x14ac:dyDescent="0.25">
      <c r="A28" t="s">
        <v>82</v>
      </c>
      <c r="F28" t="s">
        <v>27</v>
      </c>
      <c r="G28">
        <v>0.90100000000000002</v>
      </c>
      <c r="I28" t="s">
        <v>20</v>
      </c>
      <c r="J28">
        <v>73.8</v>
      </c>
      <c r="L28" t="s">
        <v>130</v>
      </c>
      <c r="M28" s="1">
        <v>3122.3760623472353</v>
      </c>
    </row>
    <row r="29" spans="1:13" x14ac:dyDescent="0.25">
      <c r="A29" t="s">
        <v>192</v>
      </c>
      <c r="F29" t="s">
        <v>28</v>
      </c>
      <c r="G29">
        <v>0.9</v>
      </c>
      <c r="I29" t="s">
        <v>208</v>
      </c>
      <c r="J29">
        <v>73.8</v>
      </c>
      <c r="L29" t="s">
        <v>199</v>
      </c>
      <c r="M29" s="1">
        <v>3143.0454942418905</v>
      </c>
    </row>
    <row r="30" spans="1:13" x14ac:dyDescent="0.25">
      <c r="A30" t="s">
        <v>9</v>
      </c>
      <c r="F30" t="s">
        <v>29</v>
      </c>
      <c r="G30">
        <v>0.89500000000000002</v>
      </c>
      <c r="I30" t="s">
        <v>2</v>
      </c>
      <c r="J30">
        <v>73.400000000000006</v>
      </c>
      <c r="L30" t="s">
        <v>74</v>
      </c>
      <c r="M30" s="1">
        <v>6031.5568686765819</v>
      </c>
    </row>
    <row r="31" spans="1:13" x14ac:dyDescent="0.25">
      <c r="A31" t="s">
        <v>9</v>
      </c>
      <c r="F31" t="s">
        <v>30</v>
      </c>
      <c r="G31">
        <v>0.89200000000000002</v>
      </c>
      <c r="I31" t="s">
        <v>7</v>
      </c>
      <c r="J31">
        <v>72.5</v>
      </c>
      <c r="L31" t="s">
        <v>101</v>
      </c>
      <c r="M31" s="1">
        <v>6710.9904112659979</v>
      </c>
    </row>
    <row r="32" spans="1:13" x14ac:dyDescent="0.25">
      <c r="A32" t="s">
        <v>9</v>
      </c>
      <c r="F32" t="s">
        <v>31</v>
      </c>
      <c r="G32">
        <v>0.89200000000000002</v>
      </c>
      <c r="I32" t="s">
        <v>38</v>
      </c>
      <c r="J32">
        <v>72.3</v>
      </c>
      <c r="L32" t="s">
        <v>85</v>
      </c>
      <c r="M32" s="1">
        <v>6796.8445422787727</v>
      </c>
    </row>
    <row r="33" spans="1:13" x14ac:dyDescent="0.25">
      <c r="A33" t="s">
        <v>19</v>
      </c>
      <c r="F33" t="s">
        <v>32</v>
      </c>
      <c r="G33">
        <v>0.89</v>
      </c>
      <c r="I33" t="s">
        <v>46</v>
      </c>
      <c r="J33">
        <v>72</v>
      </c>
      <c r="L33" t="s">
        <v>288</v>
      </c>
      <c r="M33" s="1"/>
    </row>
    <row r="34" spans="1:13" x14ac:dyDescent="0.25">
      <c r="A34" t="s">
        <v>19</v>
      </c>
      <c r="F34" t="s">
        <v>33</v>
      </c>
      <c r="G34">
        <v>0.88800000000000001</v>
      </c>
      <c r="I34" t="s">
        <v>82</v>
      </c>
      <c r="J34">
        <v>71.900000000000006</v>
      </c>
      <c r="L34" t="s">
        <v>48</v>
      </c>
      <c r="M34" s="1">
        <v>27466.339641419945</v>
      </c>
    </row>
    <row r="35" spans="1:13" x14ac:dyDescent="0.25">
      <c r="A35" t="s">
        <v>19</v>
      </c>
      <c r="F35" t="s">
        <v>34</v>
      </c>
      <c r="G35">
        <v>0.88700000000000001</v>
      </c>
      <c r="I35" t="s">
        <v>34</v>
      </c>
      <c r="J35">
        <v>71.400000000000006</v>
      </c>
      <c r="L35" t="s">
        <v>57</v>
      </c>
      <c r="M35" s="1">
        <v>9975.780000709241</v>
      </c>
    </row>
    <row r="36" spans="1:13" x14ac:dyDescent="0.25">
      <c r="A36" t="s">
        <v>89</v>
      </c>
      <c r="F36" t="s">
        <v>35</v>
      </c>
      <c r="G36">
        <v>0.88200000000000001</v>
      </c>
      <c r="I36" t="s">
        <v>52</v>
      </c>
      <c r="J36">
        <v>71.099999999999994</v>
      </c>
      <c r="L36" t="s">
        <v>183</v>
      </c>
      <c r="M36" s="1">
        <v>830.92514462193947</v>
      </c>
    </row>
    <row r="37" spans="1:13" x14ac:dyDescent="0.25">
      <c r="A37" t="s">
        <v>89</v>
      </c>
      <c r="F37" t="s">
        <v>36</v>
      </c>
      <c r="G37">
        <v>0.88</v>
      </c>
      <c r="I37" t="s">
        <v>57</v>
      </c>
      <c r="J37">
        <v>70.400000000000006</v>
      </c>
      <c r="L37" t="s">
        <v>186</v>
      </c>
      <c r="M37" s="1">
        <v>274.00952322909535</v>
      </c>
    </row>
    <row r="38" spans="1:13" x14ac:dyDescent="0.25">
      <c r="A38" t="s">
        <v>89</v>
      </c>
      <c r="F38" t="s">
        <v>37</v>
      </c>
      <c r="G38">
        <v>0.86799999999999999</v>
      </c>
      <c r="I38" t="s">
        <v>29</v>
      </c>
      <c r="J38">
        <v>70.2</v>
      </c>
      <c r="L38" t="s">
        <v>127</v>
      </c>
      <c r="M38" s="1">
        <v>3064.272388428195</v>
      </c>
    </row>
    <row r="39" spans="1:13" x14ac:dyDescent="0.25">
      <c r="A39" t="s">
        <v>59</v>
      </c>
      <c r="F39" t="s">
        <v>38</v>
      </c>
      <c r="G39">
        <v>0.86599999999999999</v>
      </c>
      <c r="I39" t="s">
        <v>15</v>
      </c>
      <c r="J39">
        <v>70.099999999999994</v>
      </c>
      <c r="L39" t="s">
        <v>145</v>
      </c>
      <c r="M39" s="1">
        <v>1512.7277526468504</v>
      </c>
    </row>
    <row r="40" spans="1:13" x14ac:dyDescent="0.25">
      <c r="A40" t="s">
        <v>59</v>
      </c>
      <c r="F40" t="s">
        <v>39</v>
      </c>
      <c r="G40">
        <v>0.86399999999999999</v>
      </c>
      <c r="I40" t="s">
        <v>89</v>
      </c>
      <c r="J40">
        <v>70.099999999999994</v>
      </c>
      <c r="L40" t="s">
        <v>154</v>
      </c>
      <c r="M40" s="1">
        <v>1499.372842722973</v>
      </c>
    </row>
    <row r="41" spans="1:13" x14ac:dyDescent="0.25">
      <c r="A41" t="s">
        <v>59</v>
      </c>
      <c r="F41" t="s">
        <v>40</v>
      </c>
      <c r="G41">
        <v>0.86</v>
      </c>
      <c r="I41" t="s">
        <v>26</v>
      </c>
      <c r="J41">
        <v>69.900000000000006</v>
      </c>
      <c r="L41" t="s">
        <v>17</v>
      </c>
      <c r="M41" s="1">
        <v>43258.176319834012</v>
      </c>
    </row>
    <row r="42" spans="1:13" x14ac:dyDescent="0.25">
      <c r="A42" t="s">
        <v>43</v>
      </c>
      <c r="F42" t="s">
        <v>41</v>
      </c>
      <c r="G42">
        <v>0.85399999999999998</v>
      </c>
      <c r="I42" t="s">
        <v>43</v>
      </c>
      <c r="J42">
        <v>69.900000000000006</v>
      </c>
      <c r="L42" t="s">
        <v>205</v>
      </c>
      <c r="M42" s="1">
        <v>9192.7678007043523</v>
      </c>
    </row>
    <row r="43" spans="1:13" x14ac:dyDescent="0.25">
      <c r="A43" t="s">
        <v>43</v>
      </c>
      <c r="F43" t="s">
        <v>42</v>
      </c>
      <c r="G43">
        <v>0.85399999999999998</v>
      </c>
      <c r="I43" t="s">
        <v>36</v>
      </c>
      <c r="J43">
        <v>69.7</v>
      </c>
      <c r="L43" t="s">
        <v>207</v>
      </c>
      <c r="M43" s="1"/>
    </row>
    <row r="44" spans="1:13" x14ac:dyDescent="0.25">
      <c r="A44" t="s">
        <v>43</v>
      </c>
      <c r="F44" t="s">
        <v>43</v>
      </c>
      <c r="G44">
        <v>0.85199999999999998</v>
      </c>
      <c r="I44" t="s">
        <v>81</v>
      </c>
      <c r="J44">
        <v>69.7</v>
      </c>
      <c r="L44" t="s">
        <v>189</v>
      </c>
      <c r="M44" s="1">
        <v>476.85111271985653</v>
      </c>
    </row>
    <row r="45" spans="1:13" x14ac:dyDescent="0.25">
      <c r="A45" t="s">
        <v>134</v>
      </c>
      <c r="F45" t="s">
        <v>44</v>
      </c>
      <c r="G45">
        <v>0.85099999999999998</v>
      </c>
      <c r="I45" t="s">
        <v>50</v>
      </c>
      <c r="J45">
        <v>69.5</v>
      </c>
      <c r="L45" t="s">
        <v>200</v>
      </c>
      <c r="M45" s="1">
        <v>16103.471304164603</v>
      </c>
    </row>
    <row r="46" spans="1:13" x14ac:dyDescent="0.25">
      <c r="A46" t="s">
        <v>134</v>
      </c>
      <c r="F46" t="s">
        <v>45</v>
      </c>
      <c r="G46">
        <v>0.85099999999999998</v>
      </c>
      <c r="I46" t="s">
        <v>56</v>
      </c>
      <c r="J46">
        <v>69.3</v>
      </c>
      <c r="L46" t="s">
        <v>188</v>
      </c>
      <c r="M46" s="1">
        <v>614.46518993568873</v>
      </c>
    </row>
    <row r="47" spans="1:13" x14ac:dyDescent="0.25">
      <c r="A47" t="s">
        <v>134</v>
      </c>
      <c r="F47" t="s">
        <v>46</v>
      </c>
      <c r="G47">
        <v>0.84799999999999998</v>
      </c>
      <c r="I47" t="s">
        <v>102</v>
      </c>
      <c r="J47">
        <v>69</v>
      </c>
      <c r="L47" t="s">
        <v>201</v>
      </c>
      <c r="M47" s="1"/>
    </row>
    <row r="48" spans="1:13" x14ac:dyDescent="0.25">
      <c r="A48" t="s">
        <v>60</v>
      </c>
      <c r="F48" t="s">
        <v>47</v>
      </c>
      <c r="G48">
        <v>0.84499999999999997</v>
      </c>
      <c r="I48" t="s">
        <v>83</v>
      </c>
      <c r="J48">
        <v>68.599999999999994</v>
      </c>
      <c r="L48" t="s">
        <v>44</v>
      </c>
      <c r="M48" s="1">
        <v>13231.704206938271</v>
      </c>
    </row>
    <row r="49" spans="1:13" x14ac:dyDescent="0.25">
      <c r="A49" t="s">
        <v>60</v>
      </c>
      <c r="F49" t="s">
        <v>48</v>
      </c>
      <c r="G49">
        <v>0.83799999999999997</v>
      </c>
      <c r="I49" t="s">
        <v>161</v>
      </c>
      <c r="J49">
        <v>68.3</v>
      </c>
      <c r="L49" t="s">
        <v>86</v>
      </c>
      <c r="M49" s="1">
        <v>10500.395615963704</v>
      </c>
    </row>
    <row r="50" spans="1:13" x14ac:dyDescent="0.25">
      <c r="A50" t="s">
        <v>60</v>
      </c>
      <c r="F50" t="s">
        <v>49</v>
      </c>
      <c r="G50">
        <v>0.82899999999999996</v>
      </c>
      <c r="I50" t="s">
        <v>23</v>
      </c>
      <c r="J50">
        <v>68.3</v>
      </c>
      <c r="L50" t="s">
        <v>84</v>
      </c>
      <c r="M50" s="1">
        <v>5332.773524126851</v>
      </c>
    </row>
    <row r="51" spans="1:13" x14ac:dyDescent="0.25">
      <c r="A51" t="s">
        <v>54</v>
      </c>
      <c r="F51" t="s">
        <v>50</v>
      </c>
      <c r="G51">
        <v>0.82799999999999996</v>
      </c>
      <c r="I51" t="s">
        <v>84</v>
      </c>
      <c r="J51">
        <v>68.099999999999994</v>
      </c>
      <c r="L51" t="s">
        <v>157</v>
      </c>
      <c r="M51" s="1">
        <v>1402.5954892827897</v>
      </c>
    </row>
    <row r="52" spans="1:13" x14ac:dyDescent="0.25">
      <c r="A52" t="s">
        <v>54</v>
      </c>
      <c r="F52" t="s">
        <v>51</v>
      </c>
      <c r="G52">
        <v>0.82599999999999996</v>
      </c>
      <c r="I52" t="s">
        <v>80</v>
      </c>
      <c r="J52">
        <v>67.7</v>
      </c>
      <c r="L52" t="s">
        <v>203</v>
      </c>
      <c r="M52" s="1">
        <v>556.81318529917462</v>
      </c>
    </row>
    <row r="53" spans="1:13" x14ac:dyDescent="0.25">
      <c r="A53" t="s">
        <v>54</v>
      </c>
      <c r="F53" t="s">
        <v>52</v>
      </c>
      <c r="G53">
        <v>0.82499999999999996</v>
      </c>
      <c r="I53" t="s">
        <v>101</v>
      </c>
      <c r="J53">
        <v>67.599999999999994</v>
      </c>
      <c r="L53" t="s">
        <v>204</v>
      </c>
      <c r="M53" s="1">
        <v>1972.5452461909283</v>
      </c>
    </row>
    <row r="54" spans="1:13" x14ac:dyDescent="0.25">
      <c r="A54" t="s">
        <v>15</v>
      </c>
      <c r="F54" t="s">
        <v>53</v>
      </c>
      <c r="G54">
        <v>0.82399999999999995</v>
      </c>
      <c r="I54" t="s">
        <v>39</v>
      </c>
      <c r="J54">
        <v>67.5</v>
      </c>
      <c r="L54" t="s">
        <v>63</v>
      </c>
      <c r="M54" s="1">
        <v>12076.814513849446</v>
      </c>
    </row>
    <row r="55" spans="1:13" x14ac:dyDescent="0.25">
      <c r="A55" t="s">
        <v>15</v>
      </c>
      <c r="F55" t="s">
        <v>54</v>
      </c>
      <c r="G55">
        <v>0.82299999999999995</v>
      </c>
      <c r="I55" t="s">
        <v>88</v>
      </c>
      <c r="J55">
        <v>67.5</v>
      </c>
      <c r="L55" t="s">
        <v>202</v>
      </c>
      <c r="M55" s="1">
        <v>2325.7237050224721</v>
      </c>
    </row>
    <row r="56" spans="1:13" x14ac:dyDescent="0.25">
      <c r="A56" t="s">
        <v>15</v>
      </c>
      <c r="F56" t="s">
        <v>55</v>
      </c>
      <c r="G56">
        <v>0.82</v>
      </c>
      <c r="I56" t="s">
        <v>66</v>
      </c>
      <c r="J56">
        <v>67.2</v>
      </c>
      <c r="L56" t="s">
        <v>45</v>
      </c>
      <c r="M56" s="1">
        <v>13828.469504884553</v>
      </c>
    </row>
    <row r="57" spans="1:13" x14ac:dyDescent="0.25">
      <c r="A57" t="s">
        <v>111</v>
      </c>
      <c r="F57" t="s">
        <v>56</v>
      </c>
      <c r="G57">
        <v>0.81699999999999995</v>
      </c>
      <c r="I57" t="s">
        <v>41</v>
      </c>
      <c r="J57">
        <v>67.2</v>
      </c>
      <c r="L57" t="s">
        <v>71</v>
      </c>
      <c r="M57" s="1"/>
    </row>
    <row r="58" spans="1:13" x14ac:dyDescent="0.25">
      <c r="A58" t="s">
        <v>111</v>
      </c>
      <c r="F58" t="s">
        <v>57</v>
      </c>
      <c r="G58">
        <v>0.81599999999999995</v>
      </c>
      <c r="I58" t="s">
        <v>109</v>
      </c>
      <c r="J58">
        <v>66.900000000000006</v>
      </c>
      <c r="L58" t="s">
        <v>206</v>
      </c>
      <c r="M58" s="1"/>
    </row>
    <row r="59" spans="1:13" x14ac:dyDescent="0.25">
      <c r="A59" t="s">
        <v>111</v>
      </c>
      <c r="F59" t="s">
        <v>58</v>
      </c>
      <c r="G59">
        <v>0.81499999999999995</v>
      </c>
      <c r="I59" t="s">
        <v>48</v>
      </c>
      <c r="J59">
        <v>66.599999999999994</v>
      </c>
      <c r="L59" t="s">
        <v>34</v>
      </c>
      <c r="M59" s="1">
        <v>26623.8008913181</v>
      </c>
    </row>
    <row r="60" spans="1:13" x14ac:dyDescent="0.25">
      <c r="A60" t="s">
        <v>159</v>
      </c>
      <c r="F60" t="s">
        <v>59</v>
      </c>
      <c r="G60">
        <v>0.81399999999999995</v>
      </c>
      <c r="I60" t="s">
        <v>292</v>
      </c>
      <c r="J60">
        <v>66.5</v>
      </c>
      <c r="L60" t="s">
        <v>208</v>
      </c>
      <c r="M60" s="1">
        <v>22932.224968656534</v>
      </c>
    </row>
    <row r="61" spans="1:13" x14ac:dyDescent="0.25">
      <c r="A61" t="s">
        <v>159</v>
      </c>
      <c r="F61" t="s">
        <v>60</v>
      </c>
      <c r="G61">
        <v>0.81399999999999995</v>
      </c>
      <c r="I61" t="s">
        <v>98</v>
      </c>
      <c r="J61">
        <v>66.3</v>
      </c>
      <c r="L61" t="s">
        <v>11</v>
      </c>
      <c r="M61" s="1">
        <v>61063.316430423787</v>
      </c>
    </row>
    <row r="62" spans="1:13" x14ac:dyDescent="0.25">
      <c r="A62" t="s">
        <v>159</v>
      </c>
      <c r="F62" t="s">
        <v>61</v>
      </c>
      <c r="G62">
        <v>0.81299999999999994</v>
      </c>
      <c r="I62" t="s">
        <v>68</v>
      </c>
      <c r="J62">
        <v>66.3</v>
      </c>
      <c r="L62" t="s">
        <v>167</v>
      </c>
      <c r="M62" s="1">
        <v>3425.5034504707719</v>
      </c>
    </row>
    <row r="63" spans="1:13" x14ac:dyDescent="0.25">
      <c r="A63" t="s">
        <v>198</v>
      </c>
      <c r="F63" t="s">
        <v>62</v>
      </c>
      <c r="G63">
        <v>0.81200000000000006</v>
      </c>
      <c r="I63" t="s">
        <v>40</v>
      </c>
      <c r="J63">
        <v>66.3</v>
      </c>
      <c r="L63" t="s">
        <v>95</v>
      </c>
      <c r="M63" s="1">
        <v>6526.7932154070695</v>
      </c>
    </row>
    <row r="64" spans="1:13" x14ac:dyDescent="0.25">
      <c r="A64" t="s">
        <v>130</v>
      </c>
      <c r="F64" t="s">
        <v>63</v>
      </c>
      <c r="G64">
        <v>0.81</v>
      </c>
      <c r="I64" t="s">
        <v>58</v>
      </c>
      <c r="J64">
        <v>66.2</v>
      </c>
      <c r="L64" t="s">
        <v>90</v>
      </c>
      <c r="M64" s="1">
        <v>7268.1969096590956</v>
      </c>
    </row>
    <row r="65" spans="1:13" x14ac:dyDescent="0.25">
      <c r="A65" t="s">
        <v>130</v>
      </c>
      <c r="F65" t="s">
        <v>64</v>
      </c>
      <c r="G65">
        <v>0.81</v>
      </c>
      <c r="I65" t="s">
        <v>42</v>
      </c>
      <c r="J65">
        <v>66</v>
      </c>
      <c r="L65" t="s">
        <v>210</v>
      </c>
      <c r="M65" s="1">
        <v>3168.1418188787852</v>
      </c>
    </row>
    <row r="66" spans="1:13" x14ac:dyDescent="0.25">
      <c r="A66" t="s">
        <v>130</v>
      </c>
      <c r="F66" t="s">
        <v>65</v>
      </c>
      <c r="G66">
        <v>0.80600000000000005</v>
      </c>
      <c r="I66" t="s">
        <v>27</v>
      </c>
      <c r="J66">
        <v>65.7</v>
      </c>
      <c r="L66" t="s">
        <v>211</v>
      </c>
      <c r="M66" s="1">
        <v>11495.409950821186</v>
      </c>
    </row>
    <row r="67" spans="1:13" x14ac:dyDescent="0.25">
      <c r="A67" t="s">
        <v>199</v>
      </c>
      <c r="F67" t="s">
        <v>66</v>
      </c>
      <c r="G67">
        <v>0.80600000000000005</v>
      </c>
      <c r="I67" t="s">
        <v>76</v>
      </c>
      <c r="J67">
        <v>65.5</v>
      </c>
      <c r="L67" t="s">
        <v>209</v>
      </c>
      <c r="M67" s="1">
        <v>8286.438787036428</v>
      </c>
    </row>
    <row r="68" spans="1:13" x14ac:dyDescent="0.25">
      <c r="A68" t="s">
        <v>199</v>
      </c>
      <c r="F68" t="s">
        <v>67</v>
      </c>
      <c r="G68">
        <v>0.80400000000000005</v>
      </c>
      <c r="I68" t="s">
        <v>70</v>
      </c>
      <c r="J68">
        <v>65.2</v>
      </c>
      <c r="L68" t="s">
        <v>277</v>
      </c>
      <c r="M68" s="1">
        <v>8378.6309396880388</v>
      </c>
    </row>
    <row r="69" spans="1:13" x14ac:dyDescent="0.25">
      <c r="A69" t="s">
        <v>108</v>
      </c>
      <c r="F69" t="s">
        <v>68</v>
      </c>
      <c r="G69">
        <v>0.79600000000000004</v>
      </c>
      <c r="I69" t="s">
        <v>60</v>
      </c>
      <c r="J69">
        <v>65</v>
      </c>
      <c r="L69" t="s">
        <v>87</v>
      </c>
      <c r="M69" s="1">
        <v>5600.3896149534148</v>
      </c>
    </row>
    <row r="70" spans="1:13" x14ac:dyDescent="0.25">
      <c r="A70" t="s">
        <v>74</v>
      </c>
      <c r="F70" t="s">
        <v>69</v>
      </c>
      <c r="G70">
        <v>0.79600000000000004</v>
      </c>
      <c r="I70" t="s">
        <v>31</v>
      </c>
      <c r="J70">
        <v>64.900000000000006</v>
      </c>
      <c r="L70" t="s">
        <v>214</v>
      </c>
      <c r="M70" s="1">
        <v>3547.8708481380891</v>
      </c>
    </row>
    <row r="71" spans="1:13" x14ac:dyDescent="0.25">
      <c r="A71" t="s">
        <v>74</v>
      </c>
      <c r="F71" t="s">
        <v>70</v>
      </c>
      <c r="G71">
        <v>0.79500000000000004</v>
      </c>
      <c r="I71" t="s">
        <v>103</v>
      </c>
      <c r="J71">
        <v>64.599999999999994</v>
      </c>
      <c r="L71" t="s">
        <v>125</v>
      </c>
      <c r="M71" s="1">
        <v>3798.636520823206</v>
      </c>
    </row>
    <row r="72" spans="1:13" x14ac:dyDescent="0.25">
      <c r="A72" t="s">
        <v>74</v>
      </c>
      <c r="F72" t="s">
        <v>71</v>
      </c>
      <c r="G72">
        <v>0.78300000000000003</v>
      </c>
      <c r="I72" t="s">
        <v>59</v>
      </c>
      <c r="J72">
        <v>64.599999999999994</v>
      </c>
      <c r="L72" t="s">
        <v>146</v>
      </c>
      <c r="M72" s="1">
        <v>7143.2387049714616</v>
      </c>
    </row>
    <row r="73" spans="1:13" x14ac:dyDescent="0.25">
      <c r="A73" t="s">
        <v>101</v>
      </c>
      <c r="F73" t="s">
        <v>72</v>
      </c>
      <c r="G73">
        <v>0.78300000000000003</v>
      </c>
      <c r="I73" t="s">
        <v>61</v>
      </c>
      <c r="J73">
        <v>64.599999999999994</v>
      </c>
      <c r="L73" t="s">
        <v>181</v>
      </c>
      <c r="M73" s="1"/>
    </row>
    <row r="74" spans="1:13" x14ac:dyDescent="0.25">
      <c r="A74" t="s">
        <v>101</v>
      </c>
      <c r="F74" t="s">
        <v>73</v>
      </c>
      <c r="G74">
        <v>0.78200000000000003</v>
      </c>
      <c r="I74" t="s">
        <v>63</v>
      </c>
      <c r="J74">
        <v>64.2</v>
      </c>
      <c r="L74" t="s">
        <v>30</v>
      </c>
      <c r="M74" s="1">
        <v>23027.026995629403</v>
      </c>
    </row>
    <row r="75" spans="1:13" x14ac:dyDescent="0.25">
      <c r="A75" t="s">
        <v>101</v>
      </c>
      <c r="F75" t="s">
        <v>74</v>
      </c>
      <c r="G75">
        <v>0.78</v>
      </c>
      <c r="I75" t="s">
        <v>110</v>
      </c>
      <c r="J75">
        <v>64.099999999999994</v>
      </c>
      <c r="L75" t="s">
        <v>274</v>
      </c>
      <c r="M75" s="1">
        <v>3415.4594462447344</v>
      </c>
    </row>
    <row r="76" spans="1:13" x14ac:dyDescent="0.25">
      <c r="A76" t="s">
        <v>85</v>
      </c>
      <c r="F76" t="s">
        <v>75</v>
      </c>
      <c r="G76">
        <v>0.77900000000000003</v>
      </c>
      <c r="I76" t="s">
        <v>65</v>
      </c>
      <c r="J76">
        <v>64.099999999999994</v>
      </c>
      <c r="L76" t="s">
        <v>174</v>
      </c>
      <c r="M76" s="1">
        <v>936.34046106474909</v>
      </c>
    </row>
    <row r="77" spans="1:13" x14ac:dyDescent="0.25">
      <c r="A77" t="s">
        <v>85</v>
      </c>
      <c r="F77" t="s">
        <v>76</v>
      </c>
      <c r="G77">
        <v>0.77900000000000003</v>
      </c>
      <c r="I77" t="s">
        <v>128</v>
      </c>
      <c r="J77">
        <v>64</v>
      </c>
      <c r="L77" t="s">
        <v>215</v>
      </c>
      <c r="M77" s="1">
        <v>37938.518119338303</v>
      </c>
    </row>
    <row r="78" spans="1:13" x14ac:dyDescent="0.25">
      <c r="A78" t="s">
        <v>85</v>
      </c>
      <c r="F78" t="s">
        <v>77</v>
      </c>
      <c r="G78">
        <v>0.77900000000000003</v>
      </c>
      <c r="I78" t="s">
        <v>55</v>
      </c>
      <c r="J78">
        <v>64</v>
      </c>
      <c r="L78" t="s">
        <v>213</v>
      </c>
      <c r="M78" s="1">
        <v>23877.794630710556</v>
      </c>
    </row>
    <row r="79" spans="1:13" x14ac:dyDescent="0.25">
      <c r="A79" t="s">
        <v>288</v>
      </c>
      <c r="F79" t="s">
        <v>78</v>
      </c>
      <c r="G79">
        <v>0.77900000000000003</v>
      </c>
      <c r="I79" t="s">
        <v>127</v>
      </c>
      <c r="J79">
        <v>63.8</v>
      </c>
      <c r="L79" t="s">
        <v>212</v>
      </c>
      <c r="M79" s="1">
        <v>7656.593919051511</v>
      </c>
    </row>
    <row r="80" spans="1:13" x14ac:dyDescent="0.25">
      <c r="A80" t="s">
        <v>48</v>
      </c>
      <c r="F80" t="s">
        <v>79</v>
      </c>
      <c r="G80">
        <v>0.77800000000000002</v>
      </c>
      <c r="I80" t="s">
        <v>235</v>
      </c>
      <c r="J80">
        <v>63.7</v>
      </c>
      <c r="L80" t="s">
        <v>278</v>
      </c>
      <c r="M80" s="1">
        <v>8368.4766164618213</v>
      </c>
    </row>
    <row r="81" spans="1:13" x14ac:dyDescent="0.25">
      <c r="A81" t="s">
        <v>48</v>
      </c>
      <c r="F81" t="s">
        <v>80</v>
      </c>
      <c r="G81">
        <v>0.77700000000000002</v>
      </c>
      <c r="I81" t="s">
        <v>45</v>
      </c>
      <c r="J81">
        <v>63.6</v>
      </c>
      <c r="L81" t="s">
        <v>216</v>
      </c>
      <c r="M81" s="1">
        <v>34114.895283020334</v>
      </c>
    </row>
    <row r="82" spans="1:13" x14ac:dyDescent="0.25">
      <c r="A82" t="s">
        <v>48</v>
      </c>
      <c r="F82" t="s">
        <v>81</v>
      </c>
      <c r="G82">
        <v>0.77700000000000002</v>
      </c>
      <c r="I82" t="s">
        <v>49</v>
      </c>
      <c r="J82">
        <v>63.4</v>
      </c>
      <c r="L82" t="s">
        <v>218</v>
      </c>
      <c r="M82" s="1"/>
    </row>
    <row r="83" spans="1:13" x14ac:dyDescent="0.25">
      <c r="A83" t="s">
        <v>57</v>
      </c>
      <c r="F83" t="s">
        <v>82</v>
      </c>
      <c r="G83">
        <v>0.77600000000000002</v>
      </c>
      <c r="I83" t="s">
        <v>122</v>
      </c>
      <c r="J83">
        <v>63.3</v>
      </c>
      <c r="L83" t="s">
        <v>94</v>
      </c>
      <c r="M83" s="1">
        <v>4881.5260691980184</v>
      </c>
    </row>
    <row r="84" spans="1:13" x14ac:dyDescent="0.25">
      <c r="A84" t="s">
        <v>57</v>
      </c>
      <c r="F84" t="s">
        <v>83</v>
      </c>
      <c r="G84">
        <v>0.77400000000000002</v>
      </c>
      <c r="I84" t="s">
        <v>74</v>
      </c>
      <c r="J84">
        <v>62.9</v>
      </c>
      <c r="L84" t="s">
        <v>12</v>
      </c>
      <c r="M84" s="1">
        <v>48773.281169134694</v>
      </c>
    </row>
    <row r="85" spans="1:13" x14ac:dyDescent="0.25">
      <c r="A85" t="s">
        <v>57</v>
      </c>
      <c r="F85" t="s">
        <v>84</v>
      </c>
      <c r="G85">
        <v>0.76700000000000002</v>
      </c>
      <c r="I85" t="s">
        <v>131</v>
      </c>
      <c r="J85">
        <v>62.6</v>
      </c>
      <c r="L85" t="s">
        <v>217</v>
      </c>
      <c r="M85" s="1">
        <v>1609.2474668898021</v>
      </c>
    </row>
    <row r="86" spans="1:13" x14ac:dyDescent="0.25">
      <c r="A86" t="s">
        <v>183</v>
      </c>
      <c r="F86" t="s">
        <v>85</v>
      </c>
      <c r="G86">
        <v>0.76500000000000001</v>
      </c>
      <c r="I86" t="s">
        <v>104</v>
      </c>
      <c r="J86">
        <v>62.6</v>
      </c>
      <c r="L86" t="s">
        <v>27</v>
      </c>
      <c r="M86" s="1">
        <v>39030.360371348164</v>
      </c>
    </row>
    <row r="87" spans="1:13" x14ac:dyDescent="0.25">
      <c r="A87" t="s">
        <v>183</v>
      </c>
      <c r="F87" t="s">
        <v>86</v>
      </c>
      <c r="G87">
        <v>0.76100000000000001</v>
      </c>
      <c r="I87" t="s">
        <v>250</v>
      </c>
      <c r="J87">
        <v>62.5</v>
      </c>
      <c r="L87" t="s">
        <v>266</v>
      </c>
      <c r="M87" s="1"/>
    </row>
    <row r="88" spans="1:13" x14ac:dyDescent="0.25">
      <c r="A88" t="s">
        <v>183</v>
      </c>
      <c r="F88" t="s">
        <v>87</v>
      </c>
      <c r="G88">
        <v>0.75900000000000001</v>
      </c>
      <c r="I88" t="s">
        <v>100</v>
      </c>
      <c r="J88">
        <v>62.4</v>
      </c>
      <c r="L88" t="s">
        <v>120</v>
      </c>
      <c r="M88" s="1">
        <v>7005.8790970475593</v>
      </c>
    </row>
    <row r="89" spans="1:13" x14ac:dyDescent="0.25">
      <c r="A89" t="s">
        <v>295</v>
      </c>
      <c r="F89" t="s">
        <v>88</v>
      </c>
      <c r="G89">
        <v>0.75900000000000001</v>
      </c>
      <c r="I89" t="s">
        <v>94</v>
      </c>
      <c r="J89">
        <v>62.2</v>
      </c>
      <c r="L89" t="s">
        <v>221</v>
      </c>
      <c r="M89" s="1">
        <v>787.00645089482089</v>
      </c>
    </row>
    <row r="90" spans="1:13" x14ac:dyDescent="0.25">
      <c r="A90" t="s">
        <v>186</v>
      </c>
      <c r="F90" t="s">
        <v>89</v>
      </c>
      <c r="G90">
        <v>0.75600000000000001</v>
      </c>
      <c r="I90" t="s">
        <v>90</v>
      </c>
      <c r="J90">
        <v>62.1</v>
      </c>
      <c r="L90" t="s">
        <v>62</v>
      </c>
      <c r="M90" s="1">
        <v>4278.8607709166135</v>
      </c>
    </row>
    <row r="91" spans="1:13" x14ac:dyDescent="0.25">
      <c r="A91" t="s">
        <v>186</v>
      </c>
      <c r="F91" t="s">
        <v>90</v>
      </c>
      <c r="G91">
        <v>0.75600000000000001</v>
      </c>
      <c r="I91" t="s">
        <v>112</v>
      </c>
      <c r="J91">
        <v>61.9</v>
      </c>
      <c r="L91" t="s">
        <v>7</v>
      </c>
      <c r="M91" s="1">
        <v>46208.429471747171</v>
      </c>
    </row>
    <row r="92" spans="1:13" x14ac:dyDescent="0.25">
      <c r="A92" t="s">
        <v>186</v>
      </c>
      <c r="F92" t="s">
        <v>91</v>
      </c>
      <c r="G92">
        <v>0.75</v>
      </c>
      <c r="I92" t="s">
        <v>290</v>
      </c>
      <c r="J92">
        <v>61.7</v>
      </c>
      <c r="L92" t="s">
        <v>140</v>
      </c>
      <c r="M92" s="1">
        <v>2328.5346421107888</v>
      </c>
    </row>
    <row r="93" spans="1:13" x14ac:dyDescent="0.25">
      <c r="A93" t="s">
        <v>127</v>
      </c>
      <c r="F93" t="s">
        <v>92</v>
      </c>
      <c r="G93">
        <v>0.748</v>
      </c>
      <c r="I93" t="s">
        <v>163</v>
      </c>
      <c r="J93">
        <v>61.7</v>
      </c>
      <c r="L93" t="s">
        <v>220</v>
      </c>
      <c r="M93" s="1"/>
    </row>
    <row r="94" spans="1:13" x14ac:dyDescent="0.25">
      <c r="A94" t="s">
        <v>127</v>
      </c>
      <c r="F94" t="s">
        <v>93</v>
      </c>
      <c r="G94">
        <v>0.74399999999999999</v>
      </c>
      <c r="I94" t="s">
        <v>304</v>
      </c>
      <c r="J94">
        <v>61.5</v>
      </c>
      <c r="L94" t="s">
        <v>33</v>
      </c>
      <c r="M94" s="1">
        <v>17676.192476933855</v>
      </c>
    </row>
    <row r="95" spans="1:13" x14ac:dyDescent="0.25">
      <c r="A95" t="s">
        <v>127</v>
      </c>
      <c r="F95" t="s">
        <v>94</v>
      </c>
      <c r="G95">
        <v>0.74299999999999999</v>
      </c>
      <c r="I95" t="s">
        <v>284</v>
      </c>
      <c r="J95">
        <v>61.3</v>
      </c>
      <c r="L95" t="s">
        <v>222</v>
      </c>
      <c r="M95" s="1"/>
    </row>
    <row r="96" spans="1:13" x14ac:dyDescent="0.25">
      <c r="A96" t="s">
        <v>145</v>
      </c>
      <c r="F96" t="s">
        <v>95</v>
      </c>
      <c r="G96">
        <v>0.74199999999999999</v>
      </c>
      <c r="I96" t="s">
        <v>125</v>
      </c>
      <c r="J96">
        <v>61</v>
      </c>
      <c r="L96" t="s">
        <v>75</v>
      </c>
      <c r="M96" s="1">
        <v>9680.1758254490669</v>
      </c>
    </row>
    <row r="97" spans="1:13" x14ac:dyDescent="0.25">
      <c r="A97" t="s">
        <v>145</v>
      </c>
      <c r="F97" t="s">
        <v>96</v>
      </c>
      <c r="G97">
        <v>0.74</v>
      </c>
      <c r="I97" t="s">
        <v>54</v>
      </c>
      <c r="J97">
        <v>61</v>
      </c>
      <c r="L97" t="s">
        <v>223</v>
      </c>
      <c r="M97" s="1"/>
    </row>
    <row r="98" spans="1:13" x14ac:dyDescent="0.25">
      <c r="A98" t="s">
        <v>145</v>
      </c>
      <c r="F98" t="s">
        <v>97</v>
      </c>
      <c r="G98">
        <v>0.74</v>
      </c>
      <c r="I98" t="s">
        <v>33</v>
      </c>
      <c r="J98">
        <v>60.9</v>
      </c>
      <c r="L98" t="s">
        <v>128</v>
      </c>
      <c r="M98" s="1">
        <v>4603.339616709748</v>
      </c>
    </row>
    <row r="99" spans="1:13" x14ac:dyDescent="0.25">
      <c r="A99" t="s">
        <v>154</v>
      </c>
      <c r="F99" t="s">
        <v>98</v>
      </c>
      <c r="G99">
        <v>0.73799999999999999</v>
      </c>
      <c r="I99" t="s">
        <v>141</v>
      </c>
      <c r="J99">
        <v>60.5</v>
      </c>
      <c r="L99" t="s">
        <v>179</v>
      </c>
      <c r="M99" s="1">
        <v>1194.0378646946363</v>
      </c>
    </row>
    <row r="100" spans="1:13" x14ac:dyDescent="0.25">
      <c r="A100" t="s">
        <v>154</v>
      </c>
      <c r="F100" t="s">
        <v>99</v>
      </c>
      <c r="G100">
        <v>0.73799999999999999</v>
      </c>
      <c r="I100" t="s">
        <v>133</v>
      </c>
      <c r="J100">
        <v>59.8</v>
      </c>
      <c r="L100" t="s">
        <v>177</v>
      </c>
      <c r="M100" s="1">
        <v>727.52017171956163</v>
      </c>
    </row>
    <row r="101" spans="1:13" x14ac:dyDescent="0.25">
      <c r="A101" t="s">
        <v>154</v>
      </c>
      <c r="F101" t="s">
        <v>100</v>
      </c>
      <c r="G101">
        <v>0.73699999999999999</v>
      </c>
      <c r="I101" t="s">
        <v>115</v>
      </c>
      <c r="J101">
        <v>59.7</v>
      </c>
      <c r="L101" t="s">
        <v>123</v>
      </c>
      <c r="M101" s="1">
        <v>6955.9392171778854</v>
      </c>
    </row>
    <row r="102" spans="1:13" x14ac:dyDescent="0.25">
      <c r="A102" t="s">
        <v>17</v>
      </c>
      <c r="F102" t="s">
        <v>101</v>
      </c>
      <c r="G102">
        <v>0.73499999999999999</v>
      </c>
      <c r="I102" t="s">
        <v>159</v>
      </c>
      <c r="J102">
        <v>59.6</v>
      </c>
      <c r="L102" t="s">
        <v>171</v>
      </c>
      <c r="M102" s="1">
        <v>1176.7558195279885</v>
      </c>
    </row>
    <row r="103" spans="1:13" x14ac:dyDescent="0.25">
      <c r="A103" t="s">
        <v>17</v>
      </c>
      <c r="F103" t="s">
        <v>102</v>
      </c>
      <c r="G103">
        <v>0.73399999999999999</v>
      </c>
      <c r="I103" t="s">
        <v>140</v>
      </c>
      <c r="J103">
        <v>59.2</v>
      </c>
      <c r="L103" t="s">
        <v>226</v>
      </c>
      <c r="M103" s="1">
        <v>976.12572663271214</v>
      </c>
    </row>
    <row r="104" spans="1:13" x14ac:dyDescent="0.25">
      <c r="A104" t="s">
        <v>17</v>
      </c>
      <c r="F104" t="s">
        <v>103</v>
      </c>
      <c r="G104">
        <v>0.72899999999999998</v>
      </c>
      <c r="I104" t="s">
        <v>69</v>
      </c>
      <c r="J104">
        <v>59</v>
      </c>
      <c r="L104" t="s">
        <v>224</v>
      </c>
      <c r="M104" s="1">
        <v>43952.655636836309</v>
      </c>
    </row>
    <row r="105" spans="1:13" x14ac:dyDescent="0.25">
      <c r="A105" t="s">
        <v>207</v>
      </c>
      <c r="F105" t="s">
        <v>104</v>
      </c>
      <c r="G105">
        <v>0.72799999999999998</v>
      </c>
      <c r="I105" t="s">
        <v>156</v>
      </c>
      <c r="J105">
        <v>58.9</v>
      </c>
      <c r="L105" t="s">
        <v>133</v>
      </c>
      <c r="M105" s="1">
        <v>2405.7328477514147</v>
      </c>
    </row>
    <row r="106" spans="1:13" x14ac:dyDescent="0.25">
      <c r="A106" t="s">
        <v>189</v>
      </c>
      <c r="F106" t="s">
        <v>105</v>
      </c>
      <c r="G106">
        <v>0.72499999999999998</v>
      </c>
      <c r="I106" t="s">
        <v>173</v>
      </c>
      <c r="J106">
        <v>58.8</v>
      </c>
      <c r="L106" t="s">
        <v>225</v>
      </c>
      <c r="M106" s="1">
        <v>46323.863442438356</v>
      </c>
    </row>
    <row r="107" spans="1:13" x14ac:dyDescent="0.25">
      <c r="A107" t="s">
        <v>189</v>
      </c>
      <c r="F107" t="s">
        <v>106</v>
      </c>
      <c r="G107">
        <v>0.72399999999999998</v>
      </c>
      <c r="I107" t="s">
        <v>162</v>
      </c>
      <c r="J107">
        <v>58.7</v>
      </c>
      <c r="L107" t="s">
        <v>41</v>
      </c>
      <c r="M107" s="1">
        <v>15899.148279715797</v>
      </c>
    </row>
    <row r="108" spans="1:13" x14ac:dyDescent="0.25">
      <c r="A108" t="s">
        <v>189</v>
      </c>
      <c r="F108" t="s">
        <v>107</v>
      </c>
      <c r="G108">
        <v>0.72</v>
      </c>
      <c r="I108" t="s">
        <v>160</v>
      </c>
      <c r="J108">
        <v>58.6</v>
      </c>
      <c r="L108" t="s">
        <v>227</v>
      </c>
      <c r="M108" s="1">
        <v>6141.1756377095562</v>
      </c>
    </row>
    <row r="109" spans="1:13" x14ac:dyDescent="0.25">
      <c r="A109" t="s">
        <v>200</v>
      </c>
      <c r="F109" t="s">
        <v>108</v>
      </c>
      <c r="G109">
        <v>0.71799999999999997</v>
      </c>
      <c r="I109" t="s">
        <v>86</v>
      </c>
      <c r="J109">
        <v>58.4</v>
      </c>
      <c r="L109" t="s">
        <v>6</v>
      </c>
      <c r="M109" s="1">
        <v>59270.180051048315</v>
      </c>
    </row>
    <row r="110" spans="1:13" x14ac:dyDescent="0.25">
      <c r="A110" t="s">
        <v>188</v>
      </c>
      <c r="F110" t="s">
        <v>109</v>
      </c>
      <c r="G110">
        <v>0.71799999999999997</v>
      </c>
      <c r="I110" t="s">
        <v>107</v>
      </c>
      <c r="J110">
        <v>58.3</v>
      </c>
      <c r="L110" t="s">
        <v>228</v>
      </c>
      <c r="M110" s="1">
        <v>4882.3534121818284</v>
      </c>
    </row>
    <row r="111" spans="1:13" x14ac:dyDescent="0.25">
      <c r="A111" t="s">
        <v>188</v>
      </c>
      <c r="F111" t="s">
        <v>110</v>
      </c>
      <c r="G111">
        <v>0.71799999999999997</v>
      </c>
      <c r="I111" t="s">
        <v>130</v>
      </c>
      <c r="J111">
        <v>58.3</v>
      </c>
      <c r="L111" t="s">
        <v>230</v>
      </c>
      <c r="M111" s="1">
        <v>1664.2601305258718</v>
      </c>
    </row>
    <row r="112" spans="1:13" x14ac:dyDescent="0.25">
      <c r="A112" t="s">
        <v>188</v>
      </c>
      <c r="F112" t="s">
        <v>111</v>
      </c>
      <c r="G112">
        <v>0.71599999999999997</v>
      </c>
      <c r="I112" t="s">
        <v>120</v>
      </c>
      <c r="J112">
        <v>58.1</v>
      </c>
      <c r="L112" t="s">
        <v>231</v>
      </c>
      <c r="M112" s="1">
        <v>1129.7814148696718</v>
      </c>
    </row>
    <row r="113" spans="1:13" x14ac:dyDescent="0.25">
      <c r="A113" t="s">
        <v>201</v>
      </c>
      <c r="F113" t="s">
        <v>112</v>
      </c>
      <c r="G113">
        <v>0.71499999999999997</v>
      </c>
      <c r="I113" t="s">
        <v>169</v>
      </c>
      <c r="J113">
        <v>58</v>
      </c>
      <c r="L113" t="s">
        <v>229</v>
      </c>
      <c r="M113" s="1">
        <v>1306.9476494462072</v>
      </c>
    </row>
    <row r="114" spans="1:13" x14ac:dyDescent="0.25">
      <c r="A114" t="s">
        <v>44</v>
      </c>
      <c r="F114" t="s">
        <v>113</v>
      </c>
      <c r="G114">
        <v>0.71499999999999997</v>
      </c>
      <c r="I114" t="s">
        <v>165</v>
      </c>
      <c r="J114">
        <v>57.7</v>
      </c>
      <c r="L114" t="s">
        <v>132</v>
      </c>
      <c r="M114" s="1">
        <v>1900.7068097152799</v>
      </c>
    </row>
    <row r="115" spans="1:13" x14ac:dyDescent="0.25">
      <c r="A115" t="s">
        <v>44</v>
      </c>
      <c r="F115" t="s">
        <v>114</v>
      </c>
      <c r="G115">
        <v>0.71099999999999997</v>
      </c>
      <c r="I115" t="s">
        <v>168</v>
      </c>
      <c r="J115">
        <v>57.5</v>
      </c>
      <c r="L115" t="s">
        <v>109</v>
      </c>
      <c r="M115" s="1">
        <v>3869.5884270453721</v>
      </c>
    </row>
    <row r="116" spans="1:13" x14ac:dyDescent="0.25">
      <c r="A116" t="s">
        <v>44</v>
      </c>
      <c r="F116" t="s">
        <v>115</v>
      </c>
      <c r="G116">
        <v>0.70899999999999996</v>
      </c>
      <c r="I116" t="s">
        <v>111</v>
      </c>
      <c r="J116">
        <v>57.5</v>
      </c>
      <c r="L116" t="s">
        <v>234</v>
      </c>
      <c r="M116" s="1">
        <v>2282.5518646041537</v>
      </c>
    </row>
    <row r="117" spans="1:13" x14ac:dyDescent="0.25">
      <c r="A117" t="s">
        <v>86</v>
      </c>
      <c r="F117" t="s">
        <v>116</v>
      </c>
      <c r="G117">
        <v>0.70799999999999996</v>
      </c>
      <c r="I117" t="s">
        <v>105</v>
      </c>
      <c r="J117">
        <v>57.5</v>
      </c>
      <c r="L117" t="s">
        <v>124</v>
      </c>
      <c r="M117" s="1">
        <v>4157.4844946948924</v>
      </c>
    </row>
    <row r="118" spans="1:13" x14ac:dyDescent="0.25">
      <c r="A118" t="s">
        <v>86</v>
      </c>
      <c r="F118" t="s">
        <v>117</v>
      </c>
      <c r="G118">
        <v>0.70699999999999996</v>
      </c>
      <c r="I118" t="s">
        <v>123</v>
      </c>
      <c r="J118">
        <v>57.4</v>
      </c>
      <c r="L118" t="s">
        <v>3</v>
      </c>
      <c r="M118" s="1">
        <v>85267.764743758162</v>
      </c>
    </row>
    <row r="119" spans="1:13" x14ac:dyDescent="0.25">
      <c r="A119" t="s">
        <v>86</v>
      </c>
      <c r="F119" t="s">
        <v>118</v>
      </c>
      <c r="G119">
        <v>0.70399999999999996</v>
      </c>
      <c r="I119" t="s">
        <v>190</v>
      </c>
      <c r="J119">
        <v>57.3</v>
      </c>
      <c r="L119" t="s">
        <v>232</v>
      </c>
      <c r="M119" s="1"/>
    </row>
    <row r="120" spans="1:13" x14ac:dyDescent="0.25">
      <c r="A120" t="s">
        <v>84</v>
      </c>
      <c r="F120" t="s">
        <v>119</v>
      </c>
      <c r="G120">
        <v>0.70399999999999996</v>
      </c>
      <c r="I120" t="s">
        <v>145</v>
      </c>
      <c r="J120">
        <v>57.25</v>
      </c>
      <c r="L120" t="s">
        <v>20</v>
      </c>
      <c r="M120" s="1">
        <v>43610.516233527669</v>
      </c>
    </row>
    <row r="121" spans="1:13" x14ac:dyDescent="0.25">
      <c r="A121" t="s">
        <v>84</v>
      </c>
      <c r="F121" t="s">
        <v>120</v>
      </c>
      <c r="G121">
        <v>0.70299999999999996</v>
      </c>
      <c r="I121" t="s">
        <v>97</v>
      </c>
      <c r="J121">
        <v>56.6</v>
      </c>
      <c r="L121" t="s">
        <v>31</v>
      </c>
      <c r="M121" s="1">
        <v>31676.202098734884</v>
      </c>
    </row>
    <row r="122" spans="1:13" x14ac:dyDescent="0.25">
      <c r="A122" t="s">
        <v>84</v>
      </c>
      <c r="F122" t="s">
        <v>121</v>
      </c>
      <c r="G122">
        <v>0.69699999999999995</v>
      </c>
      <c r="I122" t="s">
        <v>134</v>
      </c>
      <c r="J122">
        <v>56.5</v>
      </c>
      <c r="L122" t="s">
        <v>102</v>
      </c>
      <c r="M122" s="1">
        <v>4664.5291503597273</v>
      </c>
    </row>
    <row r="123" spans="1:13" x14ac:dyDescent="0.25">
      <c r="A123" t="s">
        <v>157</v>
      </c>
      <c r="F123" t="s">
        <v>122</v>
      </c>
      <c r="G123">
        <v>0.68600000000000005</v>
      </c>
      <c r="I123" t="s">
        <v>132</v>
      </c>
      <c r="J123">
        <v>56.5</v>
      </c>
      <c r="L123" t="s">
        <v>21</v>
      </c>
      <c r="M123" s="1">
        <v>39538.879265441159</v>
      </c>
    </row>
    <row r="124" spans="1:13" x14ac:dyDescent="0.25">
      <c r="A124" t="s">
        <v>157</v>
      </c>
      <c r="F124" t="s">
        <v>123</v>
      </c>
      <c r="G124">
        <v>0.68200000000000005</v>
      </c>
      <c r="I124" t="s">
        <v>152</v>
      </c>
      <c r="J124">
        <v>56.5</v>
      </c>
      <c r="L124" t="s">
        <v>103</v>
      </c>
      <c r="M124" s="1">
        <v>4282.7658226108497</v>
      </c>
    </row>
    <row r="125" spans="1:13" x14ac:dyDescent="0.25">
      <c r="A125" t="s">
        <v>157</v>
      </c>
      <c r="F125" t="s">
        <v>124</v>
      </c>
      <c r="G125">
        <v>0.67400000000000004</v>
      </c>
      <c r="I125" t="s">
        <v>179</v>
      </c>
      <c r="J125">
        <v>56.5</v>
      </c>
      <c r="L125" t="s">
        <v>52</v>
      </c>
      <c r="M125" s="1">
        <v>9055.7450090300154</v>
      </c>
    </row>
    <row r="126" spans="1:13" x14ac:dyDescent="0.25">
      <c r="A126" t="s">
        <v>150</v>
      </c>
      <c r="F126" t="s">
        <v>125</v>
      </c>
      <c r="G126">
        <v>0.67300000000000004</v>
      </c>
      <c r="I126" t="s">
        <v>183</v>
      </c>
      <c r="J126">
        <v>56.5</v>
      </c>
      <c r="L126" t="s">
        <v>144</v>
      </c>
      <c r="M126" s="1">
        <v>1838.2099679404237</v>
      </c>
    </row>
    <row r="127" spans="1:13" x14ac:dyDescent="0.25">
      <c r="A127" t="s">
        <v>150</v>
      </c>
      <c r="F127" t="s">
        <v>126</v>
      </c>
      <c r="G127">
        <v>0.66800000000000004</v>
      </c>
      <c r="I127" t="s">
        <v>129</v>
      </c>
      <c r="J127">
        <v>56.3</v>
      </c>
      <c r="L127" t="s">
        <v>135</v>
      </c>
      <c r="M127" s="1">
        <v>1670.8246905941201</v>
      </c>
    </row>
    <row r="128" spans="1:13" x14ac:dyDescent="0.25">
      <c r="A128" t="s">
        <v>176</v>
      </c>
      <c r="F128" t="s">
        <v>127</v>
      </c>
      <c r="G128">
        <v>0.66500000000000004</v>
      </c>
      <c r="I128" t="s">
        <v>167</v>
      </c>
      <c r="J128">
        <v>56.2</v>
      </c>
      <c r="L128" t="s">
        <v>262</v>
      </c>
      <c r="M128" s="1"/>
    </row>
    <row r="129" spans="1:13" x14ac:dyDescent="0.25">
      <c r="A129" t="s">
        <v>296</v>
      </c>
      <c r="F129" t="s">
        <v>128</v>
      </c>
      <c r="G129">
        <v>0.66300000000000003</v>
      </c>
      <c r="I129" t="s">
        <v>78</v>
      </c>
      <c r="J129">
        <v>56.2</v>
      </c>
      <c r="L129" t="s">
        <v>237</v>
      </c>
      <c r="M129" s="1">
        <v>31489.12269731683</v>
      </c>
    </row>
    <row r="130" spans="1:13" x14ac:dyDescent="0.25">
      <c r="A130" t="s">
        <v>297</v>
      </c>
      <c r="F130" t="s">
        <v>129</v>
      </c>
      <c r="G130">
        <v>0.66</v>
      </c>
      <c r="I130" t="s">
        <v>158</v>
      </c>
      <c r="J130">
        <v>56.1</v>
      </c>
      <c r="L130" t="s">
        <v>292</v>
      </c>
      <c r="M130" s="1">
        <v>4287.2009032680171</v>
      </c>
    </row>
    <row r="131" spans="1:13" x14ac:dyDescent="0.25">
      <c r="A131" t="s">
        <v>63</v>
      </c>
      <c r="F131" t="s">
        <v>130</v>
      </c>
      <c r="G131">
        <v>0.65400000000000003</v>
      </c>
      <c r="I131" t="s">
        <v>305</v>
      </c>
      <c r="J131">
        <v>55.9</v>
      </c>
      <c r="L131" t="s">
        <v>65</v>
      </c>
      <c r="M131" s="1"/>
    </row>
    <row r="132" spans="1:13" x14ac:dyDescent="0.25">
      <c r="A132" t="s">
        <v>63</v>
      </c>
      <c r="F132" t="s">
        <v>131</v>
      </c>
      <c r="G132">
        <v>0.64600000000000002</v>
      </c>
      <c r="I132" t="s">
        <v>117</v>
      </c>
      <c r="J132">
        <v>55.7</v>
      </c>
      <c r="L132" t="s">
        <v>235</v>
      </c>
      <c r="M132" s="1">
        <v>1173.6113557621261</v>
      </c>
    </row>
    <row r="133" spans="1:13" x14ac:dyDescent="0.25">
      <c r="A133" t="s">
        <v>63</v>
      </c>
      <c r="F133" t="s">
        <v>132</v>
      </c>
      <c r="G133">
        <v>0.64500000000000002</v>
      </c>
      <c r="I133" t="s">
        <v>73</v>
      </c>
      <c r="J133">
        <v>55.7</v>
      </c>
      <c r="L133" t="s">
        <v>239</v>
      </c>
      <c r="M133" s="1">
        <v>2630.2037739319649</v>
      </c>
    </row>
    <row r="134" spans="1:13" x14ac:dyDescent="0.25">
      <c r="A134" t="s">
        <v>202</v>
      </c>
      <c r="F134" t="s">
        <v>133</v>
      </c>
      <c r="G134">
        <v>0.63400000000000001</v>
      </c>
      <c r="I134" t="s">
        <v>157</v>
      </c>
      <c r="J134">
        <v>55.7</v>
      </c>
      <c r="L134" t="s">
        <v>246</v>
      </c>
      <c r="M134" s="1">
        <v>9754.8885490473367</v>
      </c>
    </row>
    <row r="135" spans="1:13" x14ac:dyDescent="0.25">
      <c r="A135" t="s">
        <v>163</v>
      </c>
      <c r="F135" t="s">
        <v>134</v>
      </c>
      <c r="G135">
        <v>0.63200000000000001</v>
      </c>
      <c r="I135" t="s">
        <v>185</v>
      </c>
      <c r="J135">
        <v>55.6</v>
      </c>
      <c r="L135" t="s">
        <v>241</v>
      </c>
      <c r="M135" s="1">
        <v>7202.5811022982471</v>
      </c>
    </row>
    <row r="136" spans="1:13" x14ac:dyDescent="0.25">
      <c r="A136" t="s">
        <v>163</v>
      </c>
      <c r="F136" t="s">
        <v>135</v>
      </c>
      <c r="G136">
        <v>0.63</v>
      </c>
      <c r="I136" t="s">
        <v>126</v>
      </c>
      <c r="J136">
        <v>55.2</v>
      </c>
      <c r="L136" t="s">
        <v>238</v>
      </c>
      <c r="M136" s="1">
        <v>6733.1123845786733</v>
      </c>
    </row>
    <row r="137" spans="1:13" x14ac:dyDescent="0.25">
      <c r="A137" t="s">
        <v>45</v>
      </c>
      <c r="F137" t="s">
        <v>136</v>
      </c>
      <c r="G137">
        <v>0.625</v>
      </c>
      <c r="I137" t="s">
        <v>295</v>
      </c>
      <c r="J137">
        <v>55.2</v>
      </c>
      <c r="L137" t="s">
        <v>279</v>
      </c>
      <c r="M137" s="1">
        <v>7026.6359432042782</v>
      </c>
    </row>
    <row r="138" spans="1:13" x14ac:dyDescent="0.25">
      <c r="A138" t="s">
        <v>45</v>
      </c>
      <c r="F138" t="s">
        <v>137</v>
      </c>
      <c r="G138">
        <v>0.62</v>
      </c>
      <c r="I138" t="s">
        <v>96</v>
      </c>
      <c r="J138">
        <v>55.2</v>
      </c>
      <c r="L138" t="s">
        <v>38</v>
      </c>
      <c r="M138" s="1">
        <v>17619.952390739916</v>
      </c>
    </row>
    <row r="139" spans="1:13" x14ac:dyDescent="0.25">
      <c r="A139" t="s">
        <v>45</v>
      </c>
      <c r="F139" t="s">
        <v>138</v>
      </c>
      <c r="G139">
        <v>0.61299999999999999</v>
      </c>
      <c r="I139" t="s">
        <v>274</v>
      </c>
      <c r="J139">
        <v>55.1</v>
      </c>
      <c r="L139" t="s">
        <v>242</v>
      </c>
      <c r="M139" s="1">
        <v>1071.1363251877383</v>
      </c>
    </row>
    <row r="140" spans="1:13" x14ac:dyDescent="0.25">
      <c r="A140" t="s">
        <v>71</v>
      </c>
      <c r="F140" t="s">
        <v>139</v>
      </c>
      <c r="G140">
        <v>0.61099999999999999</v>
      </c>
      <c r="I140" t="s">
        <v>144</v>
      </c>
      <c r="J140">
        <v>54.9</v>
      </c>
      <c r="L140" t="s">
        <v>93</v>
      </c>
      <c r="M140" s="1">
        <v>4891.0014703194356</v>
      </c>
    </row>
    <row r="141" spans="1:13" x14ac:dyDescent="0.25">
      <c r="A141" t="s">
        <v>71</v>
      </c>
      <c r="F141" t="s">
        <v>140</v>
      </c>
      <c r="G141">
        <v>0.61099999999999999</v>
      </c>
      <c r="I141" t="s">
        <v>177</v>
      </c>
      <c r="J141">
        <v>54.9</v>
      </c>
      <c r="L141" t="s">
        <v>166</v>
      </c>
      <c r="M141" s="1">
        <v>861.01454809152631</v>
      </c>
    </row>
    <row r="142" spans="1:13" x14ac:dyDescent="0.25">
      <c r="A142" t="s">
        <v>71</v>
      </c>
      <c r="F142" t="s">
        <v>141</v>
      </c>
      <c r="G142">
        <v>0.60899999999999999</v>
      </c>
      <c r="I142" t="s">
        <v>149</v>
      </c>
      <c r="J142">
        <v>54.2</v>
      </c>
      <c r="L142" t="s">
        <v>178</v>
      </c>
      <c r="M142" s="1">
        <v>583.27172731671078</v>
      </c>
    </row>
    <row r="143" spans="1:13" x14ac:dyDescent="0.25">
      <c r="A143" t="s">
        <v>206</v>
      </c>
      <c r="F143" t="s">
        <v>142</v>
      </c>
      <c r="G143">
        <v>0.60599999999999998</v>
      </c>
      <c r="I143" t="s">
        <v>302</v>
      </c>
      <c r="J143">
        <v>53.9</v>
      </c>
      <c r="L143" t="s">
        <v>106</v>
      </c>
      <c r="M143" s="1">
        <v>3699.2286208101677</v>
      </c>
    </row>
    <row r="144" spans="1:13" x14ac:dyDescent="0.25">
      <c r="A144" t="s">
        <v>34</v>
      </c>
      <c r="F144" t="s">
        <v>143</v>
      </c>
      <c r="G144">
        <v>0.60199999999999998</v>
      </c>
      <c r="I144" t="s">
        <v>166</v>
      </c>
      <c r="J144">
        <v>53.5</v>
      </c>
      <c r="L144" t="s">
        <v>22</v>
      </c>
      <c r="M144" s="1"/>
    </row>
    <row r="145" spans="1:13" x14ac:dyDescent="0.25">
      <c r="A145" t="s">
        <v>34</v>
      </c>
      <c r="F145" t="s">
        <v>144</v>
      </c>
      <c r="G145">
        <v>0.60099999999999998</v>
      </c>
      <c r="I145" t="s">
        <v>85</v>
      </c>
      <c r="J145">
        <v>53.4</v>
      </c>
      <c r="L145" t="s">
        <v>35</v>
      </c>
      <c r="M145" s="1">
        <v>19997.592526211218</v>
      </c>
    </row>
    <row r="146" spans="1:13" x14ac:dyDescent="0.25">
      <c r="A146" t="s">
        <v>34</v>
      </c>
      <c r="F146" t="s">
        <v>145</v>
      </c>
      <c r="G146">
        <v>0.59399999999999997</v>
      </c>
      <c r="I146" t="s">
        <v>154</v>
      </c>
      <c r="J146">
        <v>53.366666666666667</v>
      </c>
      <c r="L146" t="s">
        <v>245</v>
      </c>
      <c r="M146" s="1">
        <v>4745.2512507279462</v>
      </c>
    </row>
    <row r="147" spans="1:13" x14ac:dyDescent="0.25">
      <c r="A147" t="s">
        <v>208</v>
      </c>
      <c r="F147" t="s">
        <v>146</v>
      </c>
      <c r="G147">
        <v>0.59199999999999997</v>
      </c>
      <c r="I147" t="s">
        <v>175</v>
      </c>
      <c r="J147">
        <v>53</v>
      </c>
      <c r="L147" t="s">
        <v>243</v>
      </c>
      <c r="M147" s="1">
        <v>689.08959725372063</v>
      </c>
    </row>
    <row r="148" spans="1:13" x14ac:dyDescent="0.25">
      <c r="A148" t="s">
        <v>208</v>
      </c>
      <c r="F148" t="s">
        <v>147</v>
      </c>
      <c r="G148">
        <v>0.58399999999999996</v>
      </c>
      <c r="I148" t="s">
        <v>170</v>
      </c>
      <c r="J148">
        <v>53</v>
      </c>
      <c r="L148" t="s">
        <v>244</v>
      </c>
      <c r="M148" s="1">
        <v>2200.4017576113229</v>
      </c>
    </row>
    <row r="149" spans="1:13" x14ac:dyDescent="0.25">
      <c r="A149" t="s">
        <v>28</v>
      </c>
      <c r="F149" t="s">
        <v>148</v>
      </c>
      <c r="G149">
        <v>0.58299999999999996</v>
      </c>
      <c r="I149" t="s">
        <v>95</v>
      </c>
      <c r="J149">
        <v>53</v>
      </c>
      <c r="L149" t="s">
        <v>25</v>
      </c>
      <c r="M149" s="1">
        <v>115873.60263020343</v>
      </c>
    </row>
    <row r="150" spans="1:13" x14ac:dyDescent="0.25">
      <c r="A150" t="s">
        <v>11</v>
      </c>
      <c r="F150" t="s">
        <v>149</v>
      </c>
      <c r="G150">
        <v>0.58099999999999996</v>
      </c>
      <c r="I150" t="s">
        <v>47</v>
      </c>
      <c r="J150">
        <v>52.7</v>
      </c>
      <c r="L150" t="s">
        <v>247</v>
      </c>
      <c r="M150" s="1"/>
    </row>
    <row r="151" spans="1:13" x14ac:dyDescent="0.25">
      <c r="A151" t="s">
        <v>11</v>
      </c>
      <c r="F151" t="s">
        <v>150</v>
      </c>
      <c r="G151">
        <v>0.57399999999999995</v>
      </c>
      <c r="I151" t="s">
        <v>87</v>
      </c>
      <c r="J151">
        <v>52.4</v>
      </c>
      <c r="L151" t="s">
        <v>165</v>
      </c>
      <c r="M151" s="1">
        <v>495.49040089145831</v>
      </c>
    </row>
    <row r="152" spans="1:13" x14ac:dyDescent="0.25">
      <c r="A152" t="s">
        <v>11</v>
      </c>
      <c r="F152" t="s">
        <v>151</v>
      </c>
      <c r="G152">
        <v>0.57099999999999995</v>
      </c>
      <c r="I152" t="s">
        <v>184</v>
      </c>
      <c r="J152">
        <v>51.7</v>
      </c>
      <c r="L152" t="s">
        <v>175</v>
      </c>
      <c r="M152" s="1">
        <v>625.29412916014019</v>
      </c>
    </row>
    <row r="153" spans="1:13" x14ac:dyDescent="0.25">
      <c r="A153" t="s">
        <v>167</v>
      </c>
      <c r="F153" t="s">
        <v>152</v>
      </c>
      <c r="G153">
        <v>0.56699999999999995</v>
      </c>
      <c r="I153" t="s">
        <v>174</v>
      </c>
      <c r="J153">
        <v>51.7</v>
      </c>
      <c r="L153" t="s">
        <v>64</v>
      </c>
      <c r="M153" s="1">
        <v>10401.794013799357</v>
      </c>
    </row>
    <row r="154" spans="1:13" x14ac:dyDescent="0.25">
      <c r="A154" t="s">
        <v>167</v>
      </c>
      <c r="F154" t="s">
        <v>153</v>
      </c>
      <c r="G154">
        <v>0.56699999999999995</v>
      </c>
      <c r="I154" t="s">
        <v>155</v>
      </c>
      <c r="J154">
        <v>51.7</v>
      </c>
      <c r="L154" t="s">
        <v>96</v>
      </c>
      <c r="M154" s="1">
        <v>7455.8557277229547</v>
      </c>
    </row>
    <row r="155" spans="1:13" x14ac:dyDescent="0.25">
      <c r="A155" t="s">
        <v>167</v>
      </c>
      <c r="F155" t="s">
        <v>154</v>
      </c>
      <c r="G155">
        <v>0.56299999999999994</v>
      </c>
      <c r="I155" t="s">
        <v>182</v>
      </c>
      <c r="J155">
        <v>51.6</v>
      </c>
      <c r="L155" t="s">
        <v>185</v>
      </c>
      <c r="M155" s="1">
        <v>858.91580549623484</v>
      </c>
    </row>
    <row r="156" spans="1:13" x14ac:dyDescent="0.25">
      <c r="A156" t="s">
        <v>95</v>
      </c>
      <c r="F156" t="s">
        <v>155</v>
      </c>
      <c r="G156">
        <v>0.55700000000000005</v>
      </c>
      <c r="I156" t="s">
        <v>93</v>
      </c>
      <c r="J156">
        <v>51.4</v>
      </c>
      <c r="L156" t="s">
        <v>29</v>
      </c>
      <c r="M156" s="1">
        <v>27884.642827425108</v>
      </c>
    </row>
    <row r="157" spans="1:13" x14ac:dyDescent="0.25">
      <c r="A157" t="s">
        <v>95</v>
      </c>
      <c r="F157" t="s">
        <v>156</v>
      </c>
      <c r="G157">
        <v>0.55500000000000005</v>
      </c>
      <c r="I157" t="s">
        <v>171</v>
      </c>
      <c r="J157">
        <v>50.8</v>
      </c>
      <c r="L157" t="s">
        <v>118</v>
      </c>
      <c r="M157" s="1"/>
    </row>
    <row r="158" spans="1:13" x14ac:dyDescent="0.25">
      <c r="A158" t="s">
        <v>95</v>
      </c>
      <c r="F158" t="s">
        <v>157</v>
      </c>
      <c r="G158">
        <v>0.55400000000000005</v>
      </c>
      <c r="I158" t="s">
        <v>297</v>
      </c>
      <c r="J158">
        <v>50.7</v>
      </c>
      <c r="L158" t="s">
        <v>158</v>
      </c>
      <c r="M158" s="1">
        <v>1672.9235348238008</v>
      </c>
    </row>
    <row r="159" spans="1:13" x14ac:dyDescent="0.25">
      <c r="A159" t="s">
        <v>90</v>
      </c>
      <c r="F159" t="s">
        <v>158</v>
      </c>
      <c r="G159">
        <v>0.54600000000000004</v>
      </c>
      <c r="I159" t="s">
        <v>143</v>
      </c>
      <c r="J159">
        <v>50.7</v>
      </c>
      <c r="L159" t="s">
        <v>67</v>
      </c>
      <c r="M159" s="1">
        <v>8622.6755149101264</v>
      </c>
    </row>
    <row r="160" spans="1:13" x14ac:dyDescent="0.25">
      <c r="A160" t="s">
        <v>90</v>
      </c>
      <c r="F160" t="s">
        <v>159</v>
      </c>
      <c r="G160">
        <v>0.54500000000000004</v>
      </c>
      <c r="I160" t="s">
        <v>188</v>
      </c>
      <c r="J160">
        <v>50.4</v>
      </c>
      <c r="L160" t="s">
        <v>76</v>
      </c>
      <c r="M160" s="1">
        <v>8346.7023788357128</v>
      </c>
    </row>
    <row r="161" spans="1:13" x14ac:dyDescent="0.25">
      <c r="A161" t="s">
        <v>90</v>
      </c>
      <c r="F161" t="s">
        <v>160</v>
      </c>
      <c r="G161">
        <v>0.54400000000000004</v>
      </c>
      <c r="I161" t="s">
        <v>147</v>
      </c>
      <c r="J161">
        <v>50.4</v>
      </c>
      <c r="L161" t="s">
        <v>219</v>
      </c>
      <c r="M161" s="1"/>
    </row>
    <row r="162" spans="1:13" x14ac:dyDescent="0.25">
      <c r="A162" t="s">
        <v>87</v>
      </c>
      <c r="F162" t="s">
        <v>161</v>
      </c>
      <c r="G162">
        <v>0.54300000000000004</v>
      </c>
      <c r="I162" t="s">
        <v>303</v>
      </c>
      <c r="J162">
        <v>50.4</v>
      </c>
      <c r="L162" t="s">
        <v>251</v>
      </c>
      <c r="M162" s="1">
        <v>6535.9426554228085</v>
      </c>
    </row>
    <row r="163" spans="1:13" x14ac:dyDescent="0.25">
      <c r="A163" t="s">
        <v>87</v>
      </c>
      <c r="F163" t="s">
        <v>162</v>
      </c>
      <c r="G163">
        <v>0.53900000000000003</v>
      </c>
      <c r="I163" t="s">
        <v>186</v>
      </c>
      <c r="J163">
        <v>49.9</v>
      </c>
      <c r="L163" t="s">
        <v>253</v>
      </c>
      <c r="M163" s="1">
        <v>2942.0942399725318</v>
      </c>
    </row>
    <row r="164" spans="1:13" x14ac:dyDescent="0.25">
      <c r="A164" t="s">
        <v>87</v>
      </c>
      <c r="F164" t="s">
        <v>163</v>
      </c>
      <c r="G164">
        <v>0.53800000000000003</v>
      </c>
      <c r="I164" t="s">
        <v>92</v>
      </c>
      <c r="J164">
        <v>49.7</v>
      </c>
      <c r="L164" t="s">
        <v>280</v>
      </c>
      <c r="M164" s="1">
        <v>2938.3780239163693</v>
      </c>
    </row>
    <row r="165" spans="1:13" x14ac:dyDescent="0.25">
      <c r="A165" t="s">
        <v>117</v>
      </c>
      <c r="F165" t="s">
        <v>164</v>
      </c>
      <c r="G165">
        <v>0.52900000000000003</v>
      </c>
      <c r="I165" t="s">
        <v>146</v>
      </c>
      <c r="J165">
        <v>49.2</v>
      </c>
      <c r="L165" t="s">
        <v>252</v>
      </c>
      <c r="M165" s="1">
        <v>5207.2890238166892</v>
      </c>
    </row>
    <row r="166" spans="1:13" x14ac:dyDescent="0.25">
      <c r="A166" t="s">
        <v>117</v>
      </c>
      <c r="F166" t="s">
        <v>165</v>
      </c>
      <c r="G166">
        <v>0.52800000000000002</v>
      </c>
      <c r="I166" t="s">
        <v>178</v>
      </c>
      <c r="J166">
        <v>49.2</v>
      </c>
      <c r="L166" t="s">
        <v>250</v>
      </c>
      <c r="M166" s="1">
        <v>4551.1306756242147</v>
      </c>
    </row>
    <row r="167" spans="1:13" x14ac:dyDescent="0.25">
      <c r="A167" t="s">
        <v>214</v>
      </c>
      <c r="F167" t="s">
        <v>166</v>
      </c>
      <c r="G167">
        <v>0.52700000000000002</v>
      </c>
      <c r="I167" t="s">
        <v>296</v>
      </c>
      <c r="J167">
        <v>49</v>
      </c>
      <c r="L167" t="s">
        <v>249</v>
      </c>
      <c r="M167" s="1"/>
    </row>
    <row r="168" spans="1:13" x14ac:dyDescent="0.25">
      <c r="A168" t="s">
        <v>125</v>
      </c>
      <c r="F168" t="s">
        <v>167</v>
      </c>
      <c r="G168">
        <v>0.52400000000000002</v>
      </c>
      <c r="I168" t="s">
        <v>189</v>
      </c>
      <c r="J168">
        <v>48.8</v>
      </c>
      <c r="L168" t="s">
        <v>100</v>
      </c>
      <c r="M168" s="1">
        <v>4007.3088850776621</v>
      </c>
    </row>
    <row r="169" spans="1:13" x14ac:dyDescent="0.25">
      <c r="A169" t="s">
        <v>125</v>
      </c>
      <c r="F169" t="s">
        <v>168</v>
      </c>
      <c r="G169">
        <v>0.51500000000000001</v>
      </c>
      <c r="I169" t="s">
        <v>113</v>
      </c>
      <c r="J169">
        <v>47.4</v>
      </c>
      <c r="L169" t="s">
        <v>49</v>
      </c>
      <c r="M169" s="1">
        <v>7686.0929491865072</v>
      </c>
    </row>
    <row r="170" spans="1:13" x14ac:dyDescent="0.25">
      <c r="A170" t="s">
        <v>125</v>
      </c>
      <c r="F170" t="s">
        <v>169</v>
      </c>
      <c r="G170">
        <v>0.51200000000000001</v>
      </c>
      <c r="I170" t="s">
        <v>298</v>
      </c>
      <c r="J170">
        <v>47.2</v>
      </c>
      <c r="L170" t="s">
        <v>122</v>
      </c>
      <c r="M170" s="1">
        <v>3009.2494595815201</v>
      </c>
    </row>
    <row r="171" spans="1:13" x14ac:dyDescent="0.25">
      <c r="A171" t="s">
        <v>146</v>
      </c>
      <c r="F171" t="s">
        <v>170</v>
      </c>
      <c r="G171">
        <v>0.51100000000000001</v>
      </c>
      <c r="I171" t="s">
        <v>99</v>
      </c>
      <c r="J171">
        <v>46.4</v>
      </c>
      <c r="L171" t="s">
        <v>182</v>
      </c>
      <c r="M171" s="1">
        <v>448.6074535807241</v>
      </c>
    </row>
    <row r="172" spans="1:13" x14ac:dyDescent="0.25">
      <c r="A172" t="s">
        <v>146</v>
      </c>
      <c r="F172" t="s">
        <v>171</v>
      </c>
      <c r="G172">
        <v>0.51</v>
      </c>
      <c r="I172" t="s">
        <v>142</v>
      </c>
      <c r="J172">
        <v>44.7</v>
      </c>
      <c r="L172" t="s">
        <v>148</v>
      </c>
      <c r="M172" s="1">
        <v>1400.2182418995628</v>
      </c>
    </row>
    <row r="173" spans="1:13" x14ac:dyDescent="0.25">
      <c r="A173" t="s">
        <v>146</v>
      </c>
      <c r="F173" t="s">
        <v>172</v>
      </c>
      <c r="G173">
        <v>0.51</v>
      </c>
      <c r="I173" t="s">
        <v>135</v>
      </c>
      <c r="J173">
        <v>44.4</v>
      </c>
      <c r="L173" t="s">
        <v>131</v>
      </c>
      <c r="M173" s="1">
        <v>4211.0509291339531</v>
      </c>
    </row>
    <row r="174" spans="1:13" x14ac:dyDescent="0.25">
      <c r="A174" t="s">
        <v>181</v>
      </c>
      <c r="F174" t="s">
        <v>173</v>
      </c>
      <c r="G174">
        <v>0.496</v>
      </c>
      <c r="I174" t="s">
        <v>199</v>
      </c>
      <c r="J174">
        <v>42.7</v>
      </c>
      <c r="L174" t="s">
        <v>257</v>
      </c>
      <c r="M174" s="1"/>
    </row>
    <row r="175" spans="1:13" x14ac:dyDescent="0.25">
      <c r="A175" t="s">
        <v>181</v>
      </c>
      <c r="F175" t="s">
        <v>174</v>
      </c>
      <c r="G175">
        <v>0.48499999999999999</v>
      </c>
      <c r="I175" t="s">
        <v>181</v>
      </c>
      <c r="J175">
        <v>42.3</v>
      </c>
      <c r="L175" t="s">
        <v>143</v>
      </c>
      <c r="M175" s="1">
        <v>1155.1428544035789</v>
      </c>
    </row>
    <row r="176" spans="1:13" x14ac:dyDescent="0.25">
      <c r="A176" t="s">
        <v>181</v>
      </c>
      <c r="F176" t="s">
        <v>175</v>
      </c>
      <c r="G176">
        <v>0.48299999999999998</v>
      </c>
      <c r="I176" t="s">
        <v>151</v>
      </c>
      <c r="J176">
        <v>39.5</v>
      </c>
      <c r="L176" t="s">
        <v>10</v>
      </c>
      <c r="M176" s="1">
        <v>52397.116712955831</v>
      </c>
    </row>
    <row r="177" spans="1:13" x14ac:dyDescent="0.25">
      <c r="A177" t="s">
        <v>30</v>
      </c>
      <c r="F177" t="s">
        <v>176</v>
      </c>
      <c r="G177">
        <v>0.48</v>
      </c>
      <c r="I177" t="s">
        <v>172</v>
      </c>
      <c r="J177">
        <v>39.1</v>
      </c>
      <c r="L177" t="s">
        <v>256</v>
      </c>
      <c r="M177" s="1"/>
    </row>
    <row r="178" spans="1:13" x14ac:dyDescent="0.25">
      <c r="A178" t="s">
        <v>30</v>
      </c>
      <c r="F178" t="s">
        <v>177</v>
      </c>
      <c r="G178">
        <v>0.48</v>
      </c>
      <c r="I178" t="s">
        <v>71</v>
      </c>
      <c r="J178">
        <v>28.1</v>
      </c>
      <c r="L178" t="s">
        <v>16</v>
      </c>
      <c r="M178" s="1">
        <v>41477.944922316259</v>
      </c>
    </row>
    <row r="179" spans="1:13" x14ac:dyDescent="0.25">
      <c r="A179" t="s">
        <v>30</v>
      </c>
      <c r="F179" t="s">
        <v>178</v>
      </c>
      <c r="G179">
        <v>0.48</v>
      </c>
      <c r="I179" t="s">
        <v>308</v>
      </c>
      <c r="J179">
        <v>24.7</v>
      </c>
      <c r="L179" t="s">
        <v>129</v>
      </c>
      <c r="M179" s="1">
        <v>1905.2567559759916</v>
      </c>
    </row>
    <row r="180" spans="1:13" x14ac:dyDescent="0.25">
      <c r="A180" t="s">
        <v>274</v>
      </c>
      <c r="F180" t="s">
        <v>179</v>
      </c>
      <c r="G180">
        <v>0.47699999999999998</v>
      </c>
      <c r="I180" t="s">
        <v>300</v>
      </c>
      <c r="J180">
        <v>5.2</v>
      </c>
      <c r="L180" t="s">
        <v>190</v>
      </c>
      <c r="M180" s="1">
        <v>565.06133311837993</v>
      </c>
    </row>
    <row r="181" spans="1:13" x14ac:dyDescent="0.25">
      <c r="A181" t="s">
        <v>274</v>
      </c>
      <c r="F181" t="s">
        <v>180</v>
      </c>
      <c r="G181">
        <v>0.47</v>
      </c>
      <c r="I181" t="s">
        <v>124</v>
      </c>
      <c r="J181" t="s">
        <v>299</v>
      </c>
      <c r="L181" t="s">
        <v>162</v>
      </c>
      <c r="M181" s="1">
        <v>2097.0924728902164</v>
      </c>
    </row>
    <row r="182" spans="1:13" x14ac:dyDescent="0.25">
      <c r="A182" t="s">
        <v>139</v>
      </c>
      <c r="F182" t="s">
        <v>181</v>
      </c>
      <c r="G182">
        <v>0.45900000000000002</v>
      </c>
      <c r="I182" t="s">
        <v>106</v>
      </c>
      <c r="J182" t="s">
        <v>299</v>
      </c>
      <c r="L182" t="s">
        <v>255</v>
      </c>
      <c r="M182" s="1">
        <v>61454.846770525728</v>
      </c>
    </row>
    <row r="183" spans="1:13" x14ac:dyDescent="0.25">
      <c r="A183" t="s">
        <v>174</v>
      </c>
      <c r="F183" t="s">
        <v>182</v>
      </c>
      <c r="G183">
        <v>0.45600000000000002</v>
      </c>
      <c r="I183" t="s">
        <v>22</v>
      </c>
      <c r="J183" t="s">
        <v>299</v>
      </c>
      <c r="L183" t="s">
        <v>83</v>
      </c>
      <c r="M183" s="1">
        <v>5888.0040151789681</v>
      </c>
    </row>
    <row r="184" spans="1:13" x14ac:dyDescent="0.25">
      <c r="A184" t="s">
        <v>174</v>
      </c>
      <c r="F184" t="s">
        <v>183</v>
      </c>
      <c r="G184">
        <v>0.45200000000000001</v>
      </c>
      <c r="I184" t="s">
        <v>269</v>
      </c>
      <c r="J184" t="s">
        <v>299</v>
      </c>
      <c r="L184" t="s">
        <v>254</v>
      </c>
      <c r="M184" s="1"/>
    </row>
    <row r="185" spans="1:13" x14ac:dyDescent="0.25">
      <c r="A185" t="s">
        <v>174</v>
      </c>
      <c r="F185" t="s">
        <v>184</v>
      </c>
      <c r="G185">
        <v>0.45200000000000001</v>
      </c>
      <c r="I185" t="s">
        <v>306</v>
      </c>
      <c r="J185" t="s">
        <v>299</v>
      </c>
      <c r="L185" t="s">
        <v>2</v>
      </c>
      <c r="M185" s="1">
        <v>67389.912047246966</v>
      </c>
    </row>
    <row r="186" spans="1:13" x14ac:dyDescent="0.25">
      <c r="A186" t="s">
        <v>218</v>
      </c>
      <c r="F186" t="s">
        <v>185</v>
      </c>
      <c r="G186">
        <v>0.434</v>
      </c>
      <c r="I186" t="s">
        <v>180</v>
      </c>
      <c r="J186" t="s">
        <v>299</v>
      </c>
      <c r="L186" t="s">
        <v>233</v>
      </c>
      <c r="M186" s="1"/>
    </row>
    <row r="187" spans="1:13" x14ac:dyDescent="0.25">
      <c r="A187" t="s">
        <v>94</v>
      </c>
      <c r="F187" t="s">
        <v>186</v>
      </c>
      <c r="G187">
        <v>0.433</v>
      </c>
      <c r="L187" t="s">
        <v>258</v>
      </c>
      <c r="M187" s="1">
        <v>38093.532875821213</v>
      </c>
    </row>
    <row r="188" spans="1:13" x14ac:dyDescent="0.25">
      <c r="A188" t="s">
        <v>94</v>
      </c>
      <c r="F188" t="s">
        <v>187</v>
      </c>
      <c r="G188">
        <v>0.433</v>
      </c>
      <c r="L188" t="s">
        <v>61</v>
      </c>
      <c r="M188" s="1"/>
    </row>
    <row r="189" spans="1:13" x14ac:dyDescent="0.25">
      <c r="A189" t="s">
        <v>94</v>
      </c>
      <c r="F189" t="s">
        <v>188</v>
      </c>
      <c r="G189">
        <v>0.39800000000000002</v>
      </c>
      <c r="L189" t="s">
        <v>259</v>
      </c>
      <c r="M189" s="1">
        <v>11809.889419786414</v>
      </c>
    </row>
    <row r="190" spans="1:13" x14ac:dyDescent="0.25">
      <c r="A190" t="s">
        <v>12</v>
      </c>
      <c r="F190" t="s">
        <v>189</v>
      </c>
      <c r="G190">
        <v>0.39700000000000002</v>
      </c>
      <c r="L190" t="s">
        <v>264</v>
      </c>
      <c r="M190" s="1">
        <v>3626.2905894353598</v>
      </c>
    </row>
    <row r="191" spans="1:13" x14ac:dyDescent="0.25">
      <c r="A191" t="s">
        <v>12</v>
      </c>
      <c r="F191" t="s">
        <v>190</v>
      </c>
      <c r="G191">
        <v>0.39400000000000002</v>
      </c>
      <c r="L191" t="s">
        <v>155</v>
      </c>
      <c r="M191" s="1">
        <v>1193.7333971373059</v>
      </c>
    </row>
    <row r="192" spans="1:13" x14ac:dyDescent="0.25">
      <c r="A192" t="s">
        <v>12</v>
      </c>
      <c r="L192" t="s">
        <v>51</v>
      </c>
      <c r="M192" s="1"/>
    </row>
    <row r="193" spans="1:13" x14ac:dyDescent="0.25">
      <c r="A193" t="s">
        <v>217</v>
      </c>
      <c r="L193" t="s">
        <v>58</v>
      </c>
      <c r="M193" s="1">
        <v>12269.048996377094</v>
      </c>
    </row>
    <row r="194" spans="1:13" x14ac:dyDescent="0.25">
      <c r="A194" t="s">
        <v>27</v>
      </c>
      <c r="L194" t="s">
        <v>156</v>
      </c>
      <c r="M194" s="1">
        <v>2636.8002494332968</v>
      </c>
    </row>
    <row r="195" spans="1:13" x14ac:dyDescent="0.25">
      <c r="A195" t="s">
        <v>27</v>
      </c>
      <c r="L195" t="s">
        <v>104</v>
      </c>
      <c r="M195" s="1">
        <v>4949.7497003325871</v>
      </c>
    </row>
    <row r="196" spans="1:13" x14ac:dyDescent="0.25">
      <c r="A196" t="s">
        <v>27</v>
      </c>
      <c r="L196" t="s">
        <v>80</v>
      </c>
      <c r="M196" s="1">
        <v>6126.8745397886678</v>
      </c>
    </row>
    <row r="197" spans="1:13" x14ac:dyDescent="0.25">
      <c r="A197" t="s">
        <v>266</v>
      </c>
      <c r="L197" t="s">
        <v>110</v>
      </c>
      <c r="M197" s="1">
        <v>3298.8298514291973</v>
      </c>
    </row>
    <row r="198" spans="1:13" x14ac:dyDescent="0.25">
      <c r="A198" t="s">
        <v>120</v>
      </c>
      <c r="L198" t="s">
        <v>36</v>
      </c>
      <c r="M198" s="1">
        <v>15656.182730866562</v>
      </c>
    </row>
    <row r="199" spans="1:13" x14ac:dyDescent="0.25">
      <c r="A199" t="s">
        <v>120</v>
      </c>
      <c r="L199" t="s">
        <v>39</v>
      </c>
      <c r="M199" s="1">
        <v>22437.078009355158</v>
      </c>
    </row>
    <row r="200" spans="1:13" x14ac:dyDescent="0.25">
      <c r="A200" t="s">
        <v>120</v>
      </c>
      <c r="L200" t="s">
        <v>265</v>
      </c>
      <c r="M200" s="1">
        <v>44343.101523655772</v>
      </c>
    </row>
    <row r="201" spans="1:13" x14ac:dyDescent="0.25">
      <c r="A201" t="s">
        <v>173</v>
      </c>
      <c r="L201" t="s">
        <v>260</v>
      </c>
      <c r="M201" s="1">
        <v>1344.0715377337235</v>
      </c>
    </row>
    <row r="202" spans="1:13" x14ac:dyDescent="0.25">
      <c r="A202" t="s">
        <v>173</v>
      </c>
      <c r="L202" t="s">
        <v>261</v>
      </c>
      <c r="M202" s="1">
        <v>32290.921136093104</v>
      </c>
    </row>
    <row r="203" spans="1:13" x14ac:dyDescent="0.25">
      <c r="A203" t="s">
        <v>173</v>
      </c>
      <c r="L203" t="s">
        <v>46</v>
      </c>
      <c r="M203" s="1">
        <v>50805.463567753184</v>
      </c>
    </row>
    <row r="204" spans="1:13" x14ac:dyDescent="0.25">
      <c r="A204" t="s">
        <v>62</v>
      </c>
      <c r="L204" t="s">
        <v>50</v>
      </c>
      <c r="M204" s="1">
        <v>12896.088621162235</v>
      </c>
    </row>
    <row r="205" spans="1:13" x14ac:dyDescent="0.25">
      <c r="A205" t="s">
        <v>62</v>
      </c>
      <c r="L205" t="s">
        <v>53</v>
      </c>
      <c r="M205" s="1">
        <v>10126.721793529699</v>
      </c>
    </row>
    <row r="206" spans="1:13" x14ac:dyDescent="0.25">
      <c r="A206" t="s">
        <v>62</v>
      </c>
      <c r="L206" t="s">
        <v>161</v>
      </c>
      <c r="M206" s="1">
        <v>797.85555434622756</v>
      </c>
    </row>
    <row r="207" spans="1:13" x14ac:dyDescent="0.25">
      <c r="A207" t="s">
        <v>7</v>
      </c>
      <c r="L207" t="s">
        <v>112</v>
      </c>
      <c r="M207" s="1">
        <v>4067.4726295115188</v>
      </c>
    </row>
    <row r="208" spans="1:13" x14ac:dyDescent="0.25">
      <c r="A208" t="s">
        <v>7</v>
      </c>
      <c r="L208" t="s">
        <v>268</v>
      </c>
      <c r="M208" s="1"/>
    </row>
    <row r="209" spans="1:13" x14ac:dyDescent="0.25">
      <c r="A209" t="s">
        <v>7</v>
      </c>
      <c r="L209" t="s">
        <v>136</v>
      </c>
      <c r="M209" s="1">
        <v>2157.8404456966778</v>
      </c>
    </row>
    <row r="210" spans="1:13" x14ac:dyDescent="0.25">
      <c r="A210" t="s">
        <v>140</v>
      </c>
      <c r="L210" t="s">
        <v>42</v>
      </c>
      <c r="M210" s="1">
        <v>20110.316192374416</v>
      </c>
    </row>
    <row r="211" spans="1:13" x14ac:dyDescent="0.25">
      <c r="A211" t="s">
        <v>140</v>
      </c>
      <c r="L211" t="s">
        <v>169</v>
      </c>
      <c r="M211" s="1">
        <v>1487.7573088191973</v>
      </c>
    </row>
    <row r="212" spans="1:13" x14ac:dyDescent="0.25">
      <c r="A212" t="s">
        <v>140</v>
      </c>
      <c r="L212" t="s">
        <v>66</v>
      </c>
      <c r="M212" s="1">
        <v>7666.2444759592099</v>
      </c>
    </row>
    <row r="213" spans="1:13" x14ac:dyDescent="0.25">
      <c r="A213" t="s">
        <v>220</v>
      </c>
      <c r="L213" t="s">
        <v>68</v>
      </c>
      <c r="M213" s="1">
        <v>11425.092929251894</v>
      </c>
    </row>
    <row r="214" spans="1:13" x14ac:dyDescent="0.25">
      <c r="A214" t="s">
        <v>33</v>
      </c>
      <c r="L214" t="s">
        <v>184</v>
      </c>
      <c r="M214" s="1">
        <v>484.52126748358535</v>
      </c>
    </row>
    <row r="215" spans="1:13" x14ac:dyDescent="0.25">
      <c r="A215" t="s">
        <v>33</v>
      </c>
      <c r="L215" t="s">
        <v>13</v>
      </c>
      <c r="M215" s="1">
        <v>59797.752180118812</v>
      </c>
    </row>
    <row r="216" spans="1:13" x14ac:dyDescent="0.25">
      <c r="A216" t="s">
        <v>33</v>
      </c>
      <c r="L216" t="s">
        <v>275</v>
      </c>
      <c r="M216" s="1"/>
    </row>
    <row r="217" spans="1:13" x14ac:dyDescent="0.25">
      <c r="A217" t="s">
        <v>222</v>
      </c>
      <c r="L217" t="s">
        <v>273</v>
      </c>
      <c r="M217" s="1">
        <v>19156.889611699451</v>
      </c>
    </row>
    <row r="218" spans="1:13" x14ac:dyDescent="0.25">
      <c r="A218" t="s">
        <v>75</v>
      </c>
      <c r="L218" t="s">
        <v>23</v>
      </c>
      <c r="M218" s="1">
        <v>25517.330665260026</v>
      </c>
    </row>
    <row r="219" spans="1:13" x14ac:dyDescent="0.25">
      <c r="A219" t="s">
        <v>75</v>
      </c>
      <c r="L219" t="s">
        <v>272</v>
      </c>
      <c r="M219" s="1">
        <v>10854.983334695338</v>
      </c>
    </row>
    <row r="220" spans="1:13" x14ac:dyDescent="0.25">
      <c r="A220" t="s">
        <v>223</v>
      </c>
      <c r="L220" t="s">
        <v>152</v>
      </c>
      <c r="M220" s="1">
        <v>2258.4003645545499</v>
      </c>
    </row>
    <row r="221" spans="1:13" x14ac:dyDescent="0.25">
      <c r="A221" t="s">
        <v>128</v>
      </c>
      <c r="L221" t="s">
        <v>269</v>
      </c>
      <c r="M221" s="1">
        <v>309.41545461803241</v>
      </c>
    </row>
    <row r="222" spans="1:13" x14ac:dyDescent="0.25">
      <c r="A222" t="s">
        <v>128</v>
      </c>
      <c r="L222" t="s">
        <v>115</v>
      </c>
      <c r="M222" s="1">
        <v>5090.7150245529228</v>
      </c>
    </row>
    <row r="223" spans="1:13" x14ac:dyDescent="0.25">
      <c r="A223" t="s">
        <v>128</v>
      </c>
      <c r="L223" t="s">
        <v>267</v>
      </c>
      <c r="M223" s="1">
        <v>1804.9176226297122</v>
      </c>
    </row>
    <row r="224" spans="1:13" x14ac:dyDescent="0.25">
      <c r="A224" t="s">
        <v>179</v>
      </c>
      <c r="L224" t="s">
        <v>281</v>
      </c>
      <c r="M224" s="1">
        <v>1804.9176226297122</v>
      </c>
    </row>
    <row r="225" spans="1:13" x14ac:dyDescent="0.25">
      <c r="A225" t="s">
        <v>179</v>
      </c>
      <c r="L225" t="s">
        <v>187</v>
      </c>
      <c r="M225" s="1"/>
    </row>
    <row r="226" spans="1:13" x14ac:dyDescent="0.25">
      <c r="A226" t="s">
        <v>179</v>
      </c>
      <c r="L226" t="s">
        <v>26</v>
      </c>
      <c r="M226" s="1">
        <v>27063.193918029858</v>
      </c>
    </row>
    <row r="227" spans="1:13" x14ac:dyDescent="0.25">
      <c r="A227" t="s">
        <v>177</v>
      </c>
      <c r="L227" t="s">
        <v>73</v>
      </c>
      <c r="M227" s="1">
        <v>3682.0384245928153</v>
      </c>
    </row>
    <row r="228" spans="1:13" x14ac:dyDescent="0.25">
      <c r="A228" t="s">
        <v>177</v>
      </c>
      <c r="L228" t="s">
        <v>236</v>
      </c>
      <c r="M228" s="1">
        <v>17435.927429911488</v>
      </c>
    </row>
    <row r="229" spans="1:13" x14ac:dyDescent="0.25">
      <c r="A229" t="s">
        <v>177</v>
      </c>
      <c r="L229" t="s">
        <v>240</v>
      </c>
      <c r="M229" s="1">
        <v>9276.1178285605238</v>
      </c>
    </row>
    <row r="230" spans="1:13" x14ac:dyDescent="0.25">
      <c r="A230" t="s">
        <v>123</v>
      </c>
      <c r="L230" t="s">
        <v>248</v>
      </c>
      <c r="M230" s="1"/>
    </row>
    <row r="231" spans="1:13" x14ac:dyDescent="0.25">
      <c r="A231" t="s">
        <v>123</v>
      </c>
      <c r="L231" t="s">
        <v>286</v>
      </c>
      <c r="M231" s="1">
        <v>7297.9123498740973</v>
      </c>
    </row>
    <row r="232" spans="1:13" x14ac:dyDescent="0.25">
      <c r="A232" t="s">
        <v>123</v>
      </c>
      <c r="L232" t="s">
        <v>271</v>
      </c>
      <c r="M232" s="1">
        <v>1485.5001939904714</v>
      </c>
    </row>
    <row r="233" spans="1:13" x14ac:dyDescent="0.25">
      <c r="A233" t="s">
        <v>171</v>
      </c>
      <c r="L233" t="s">
        <v>270</v>
      </c>
      <c r="M233" s="1">
        <v>1484.6406363922031</v>
      </c>
    </row>
    <row r="234" spans="1:13" x14ac:dyDescent="0.25">
      <c r="A234" t="s">
        <v>171</v>
      </c>
      <c r="L234" t="s">
        <v>282</v>
      </c>
      <c r="M234" s="1">
        <v>1485.5001939904714</v>
      </c>
    </row>
    <row r="235" spans="1:13" x14ac:dyDescent="0.25">
      <c r="A235" t="s">
        <v>171</v>
      </c>
      <c r="L235" t="s">
        <v>172</v>
      </c>
      <c r="M235" s="1">
        <v>595.46783300767902</v>
      </c>
    </row>
    <row r="236" spans="1:13" x14ac:dyDescent="0.25">
      <c r="A236" t="s">
        <v>226</v>
      </c>
      <c r="L236" t="s">
        <v>99</v>
      </c>
      <c r="M236" s="1">
        <v>6491.1390653849849</v>
      </c>
    </row>
    <row r="237" spans="1:13" x14ac:dyDescent="0.25">
      <c r="A237" t="s">
        <v>224</v>
      </c>
      <c r="L237" t="s">
        <v>8</v>
      </c>
      <c r="M237" s="1">
        <v>52259.297375666429</v>
      </c>
    </row>
    <row r="238" spans="1:13" x14ac:dyDescent="0.25">
      <c r="A238" t="s">
        <v>133</v>
      </c>
      <c r="L238" t="s">
        <v>4</v>
      </c>
      <c r="M238" s="1">
        <v>87097.036450376429</v>
      </c>
    </row>
    <row r="239" spans="1:13" x14ac:dyDescent="0.25">
      <c r="A239" t="s">
        <v>133</v>
      </c>
      <c r="L239" t="s">
        <v>153</v>
      </c>
      <c r="M239" s="1"/>
    </row>
    <row r="240" spans="1:13" x14ac:dyDescent="0.25">
      <c r="A240" t="s">
        <v>133</v>
      </c>
      <c r="L240" t="s">
        <v>126</v>
      </c>
      <c r="M240" s="1">
        <v>859.13796112136777</v>
      </c>
    </row>
    <row r="241" spans="1:13" x14ac:dyDescent="0.25">
      <c r="A241" t="s">
        <v>225</v>
      </c>
      <c r="L241" t="s">
        <v>284</v>
      </c>
      <c r="M241" s="1">
        <v>1076.47038455352</v>
      </c>
    </row>
    <row r="242" spans="1:13" x14ac:dyDescent="0.25">
      <c r="A242" t="s">
        <v>5</v>
      </c>
      <c r="L242" t="s">
        <v>81</v>
      </c>
      <c r="M242" s="1">
        <v>7189.0418350166774</v>
      </c>
    </row>
    <row r="243" spans="1:13" x14ac:dyDescent="0.25">
      <c r="A243" t="s">
        <v>41</v>
      </c>
      <c r="L243" t="s">
        <v>142</v>
      </c>
      <c r="M243" s="1">
        <v>1381.1756603627614</v>
      </c>
    </row>
    <row r="244" spans="1:13" x14ac:dyDescent="0.25">
      <c r="A244" t="s">
        <v>41</v>
      </c>
      <c r="L244" t="s">
        <v>168</v>
      </c>
      <c r="M244" s="1">
        <v>914.95058259513587</v>
      </c>
    </row>
    <row r="245" spans="1:13" x14ac:dyDescent="0.25">
      <c r="A245" t="s">
        <v>41</v>
      </c>
      <c r="L245" t="s">
        <v>105</v>
      </c>
      <c r="M245" s="1"/>
    </row>
    <row r="246" spans="1:13" x14ac:dyDescent="0.25">
      <c r="A246" t="s">
        <v>227</v>
      </c>
      <c r="L246" t="s">
        <v>69</v>
      </c>
      <c r="M246" s="1">
        <v>15384.039460987498</v>
      </c>
    </row>
    <row r="247" spans="1:13" x14ac:dyDescent="0.25">
      <c r="A247" t="s">
        <v>6</v>
      </c>
      <c r="L247" t="s">
        <v>97</v>
      </c>
      <c r="M247" s="1">
        <v>3319.8190235332254</v>
      </c>
    </row>
    <row r="248" spans="1:13" x14ac:dyDescent="0.25">
      <c r="A248" t="s">
        <v>6</v>
      </c>
      <c r="L248" t="s">
        <v>55</v>
      </c>
      <c r="M248" s="1">
        <v>8538.1690598274472</v>
      </c>
    </row>
    <row r="249" spans="1:13" x14ac:dyDescent="0.25">
      <c r="A249" t="s">
        <v>6</v>
      </c>
      <c r="L249" t="s">
        <v>113</v>
      </c>
      <c r="M249" s="1"/>
    </row>
    <row r="250" spans="1:13" x14ac:dyDescent="0.25">
      <c r="A250" t="s">
        <v>228</v>
      </c>
      <c r="L250" t="s">
        <v>276</v>
      </c>
      <c r="M250" s="1">
        <v>23879.926649103774</v>
      </c>
    </row>
    <row r="251" spans="1:13" x14ac:dyDescent="0.25">
      <c r="A251" t="s">
        <v>230</v>
      </c>
      <c r="L251" t="s">
        <v>283</v>
      </c>
      <c r="M251" s="1">
        <v>4143.1097526301091</v>
      </c>
    </row>
    <row r="252" spans="1:13" x14ac:dyDescent="0.25">
      <c r="A252" t="s">
        <v>231</v>
      </c>
      <c r="L252" t="s">
        <v>160</v>
      </c>
      <c r="M252" s="1">
        <v>817.03575692692277</v>
      </c>
    </row>
    <row r="253" spans="1:13" x14ac:dyDescent="0.25">
      <c r="A253" t="s">
        <v>229</v>
      </c>
      <c r="L253" t="s">
        <v>78</v>
      </c>
      <c r="M253" s="1">
        <v>3726.9271493705501</v>
      </c>
    </row>
    <row r="254" spans="1:13" x14ac:dyDescent="0.25">
      <c r="A254" t="s">
        <v>132</v>
      </c>
      <c r="L254" t="s">
        <v>32</v>
      </c>
      <c r="M254" s="1"/>
    </row>
    <row r="255" spans="1:13" x14ac:dyDescent="0.25">
      <c r="A255" t="s">
        <v>132</v>
      </c>
      <c r="L255" t="s">
        <v>14</v>
      </c>
      <c r="M255" s="1">
        <v>40284.638455327571</v>
      </c>
    </row>
    <row r="256" spans="1:13" x14ac:dyDescent="0.25">
      <c r="A256" t="s">
        <v>132</v>
      </c>
      <c r="L256" t="s">
        <v>18</v>
      </c>
      <c r="M256" s="1">
        <v>63543.577788723982</v>
      </c>
    </row>
    <row r="257" spans="1:13" x14ac:dyDescent="0.25">
      <c r="A257" t="s">
        <v>109</v>
      </c>
      <c r="L257" t="s">
        <v>285</v>
      </c>
      <c r="M257" s="1">
        <v>9191.6807325503596</v>
      </c>
    </row>
    <row r="258" spans="1:13" x14ac:dyDescent="0.25">
      <c r="A258" t="s">
        <v>109</v>
      </c>
      <c r="L258" t="s">
        <v>56</v>
      </c>
      <c r="M258" s="1">
        <v>15438.411665729105</v>
      </c>
    </row>
    <row r="259" spans="1:13" x14ac:dyDescent="0.25">
      <c r="A259" t="s">
        <v>109</v>
      </c>
      <c r="L259" t="s">
        <v>107</v>
      </c>
      <c r="M259" s="1">
        <v>1685.7649467508211</v>
      </c>
    </row>
    <row r="260" spans="1:13" x14ac:dyDescent="0.25">
      <c r="A260" t="s">
        <v>298</v>
      </c>
      <c r="L260" t="s">
        <v>141</v>
      </c>
      <c r="M260" s="1">
        <v>2782.9843403731265</v>
      </c>
    </row>
    <row r="261" spans="1:13" x14ac:dyDescent="0.25">
      <c r="A261" t="s">
        <v>72</v>
      </c>
      <c r="L261" t="s">
        <v>287</v>
      </c>
      <c r="M261" s="1"/>
    </row>
    <row r="262" spans="1:13" x14ac:dyDescent="0.25">
      <c r="A262" t="s">
        <v>234</v>
      </c>
      <c r="L262" t="s">
        <v>290</v>
      </c>
      <c r="M262" s="1">
        <v>2785.7241568750019</v>
      </c>
    </row>
    <row r="263" spans="1:13" x14ac:dyDescent="0.25">
      <c r="A263" t="s">
        <v>124</v>
      </c>
      <c r="L263" t="s">
        <v>289</v>
      </c>
      <c r="M263" s="1"/>
    </row>
    <row r="264" spans="1:13" x14ac:dyDescent="0.25">
      <c r="A264" t="s">
        <v>124</v>
      </c>
      <c r="L264" t="s">
        <v>263</v>
      </c>
      <c r="M264" s="1">
        <v>3239.7311081265698</v>
      </c>
    </row>
    <row r="265" spans="1:13" x14ac:dyDescent="0.25">
      <c r="A265" t="s">
        <v>124</v>
      </c>
      <c r="L265" t="s">
        <v>291</v>
      </c>
      <c r="M265" s="1">
        <v>10909.287046376332</v>
      </c>
    </row>
    <row r="266" spans="1:13" x14ac:dyDescent="0.25">
      <c r="A266" t="s">
        <v>3</v>
      </c>
      <c r="L266" t="s">
        <v>293</v>
      </c>
      <c r="M266" s="1"/>
    </row>
    <row r="267" spans="1:13" x14ac:dyDescent="0.25">
      <c r="A267" t="s">
        <v>3</v>
      </c>
      <c r="L267" t="s">
        <v>147</v>
      </c>
      <c r="M267" s="1">
        <v>1050.9192830574118</v>
      </c>
    </row>
    <row r="268" spans="1:13" x14ac:dyDescent="0.25">
      <c r="A268" t="s">
        <v>3</v>
      </c>
      <c r="L268" t="s">
        <v>151</v>
      </c>
      <c r="M268" s="1">
        <v>1128.2107112980821</v>
      </c>
    </row>
    <row r="269" spans="1:13" x14ac:dyDescent="0.25">
      <c r="A269" t="s">
        <v>232</v>
      </c>
    </row>
    <row r="270" spans="1:13" x14ac:dyDescent="0.25">
      <c r="A270" t="s">
        <v>20</v>
      </c>
    </row>
    <row r="271" spans="1:13" x14ac:dyDescent="0.25">
      <c r="A271" t="s">
        <v>20</v>
      </c>
    </row>
    <row r="272" spans="1:13" x14ac:dyDescent="0.25">
      <c r="A272" t="s">
        <v>20</v>
      </c>
    </row>
    <row r="273" spans="1:1" x14ac:dyDescent="0.25">
      <c r="A273" t="s">
        <v>31</v>
      </c>
    </row>
    <row r="274" spans="1:1" x14ac:dyDescent="0.25">
      <c r="A274" t="s">
        <v>31</v>
      </c>
    </row>
    <row r="275" spans="1:1" x14ac:dyDescent="0.25">
      <c r="A275" t="s">
        <v>31</v>
      </c>
    </row>
    <row r="276" spans="1:1" x14ac:dyDescent="0.25">
      <c r="A276" t="s">
        <v>102</v>
      </c>
    </row>
    <row r="277" spans="1:1" x14ac:dyDescent="0.25">
      <c r="A277" t="s">
        <v>102</v>
      </c>
    </row>
    <row r="278" spans="1:1" x14ac:dyDescent="0.25">
      <c r="A278" t="s">
        <v>102</v>
      </c>
    </row>
    <row r="279" spans="1:1" x14ac:dyDescent="0.25">
      <c r="A279" t="s">
        <v>21</v>
      </c>
    </row>
    <row r="280" spans="1:1" x14ac:dyDescent="0.25">
      <c r="A280" t="s">
        <v>21</v>
      </c>
    </row>
    <row r="281" spans="1:1" x14ac:dyDescent="0.25">
      <c r="A281" t="s">
        <v>21</v>
      </c>
    </row>
    <row r="282" spans="1:1" x14ac:dyDescent="0.25">
      <c r="A282" t="s">
        <v>103</v>
      </c>
    </row>
    <row r="283" spans="1:1" x14ac:dyDescent="0.25">
      <c r="A283" t="s">
        <v>103</v>
      </c>
    </row>
    <row r="284" spans="1:1" x14ac:dyDescent="0.25">
      <c r="A284" t="s">
        <v>103</v>
      </c>
    </row>
    <row r="285" spans="1:1" x14ac:dyDescent="0.25">
      <c r="A285" t="s">
        <v>52</v>
      </c>
    </row>
    <row r="286" spans="1:1" x14ac:dyDescent="0.25">
      <c r="A286" t="s">
        <v>52</v>
      </c>
    </row>
    <row r="287" spans="1:1" x14ac:dyDescent="0.25">
      <c r="A287" t="s">
        <v>52</v>
      </c>
    </row>
    <row r="288" spans="1:1" x14ac:dyDescent="0.25">
      <c r="A288" t="s">
        <v>144</v>
      </c>
    </row>
    <row r="289" spans="1:1" x14ac:dyDescent="0.25">
      <c r="A289" t="s">
        <v>144</v>
      </c>
    </row>
    <row r="290" spans="1:1" x14ac:dyDescent="0.25">
      <c r="A290" t="s">
        <v>144</v>
      </c>
    </row>
    <row r="291" spans="1:1" x14ac:dyDescent="0.25">
      <c r="A291" t="s">
        <v>135</v>
      </c>
    </row>
    <row r="292" spans="1:1" x14ac:dyDescent="0.25">
      <c r="A292" t="s">
        <v>135</v>
      </c>
    </row>
    <row r="293" spans="1:1" x14ac:dyDescent="0.25">
      <c r="A293" t="s">
        <v>135</v>
      </c>
    </row>
    <row r="294" spans="1:1" x14ac:dyDescent="0.25">
      <c r="A294" t="s">
        <v>24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292</v>
      </c>
    </row>
    <row r="298" spans="1:1" x14ac:dyDescent="0.25">
      <c r="A298" t="s">
        <v>292</v>
      </c>
    </row>
    <row r="299" spans="1:1" x14ac:dyDescent="0.25">
      <c r="A299" t="s">
        <v>65</v>
      </c>
    </row>
    <row r="300" spans="1:1" x14ac:dyDescent="0.25">
      <c r="A300" t="s">
        <v>65</v>
      </c>
    </row>
    <row r="301" spans="1:1" x14ac:dyDescent="0.25">
      <c r="A301" t="s">
        <v>65</v>
      </c>
    </row>
    <row r="302" spans="1:1" x14ac:dyDescent="0.25">
      <c r="A302" t="s">
        <v>235</v>
      </c>
    </row>
    <row r="303" spans="1:1" x14ac:dyDescent="0.25">
      <c r="A303" t="s">
        <v>235</v>
      </c>
    </row>
    <row r="304" spans="1:1" x14ac:dyDescent="0.25">
      <c r="A304" t="s">
        <v>121</v>
      </c>
    </row>
    <row r="305" spans="1:1" x14ac:dyDescent="0.25">
      <c r="A305" t="s">
        <v>239</v>
      </c>
    </row>
    <row r="306" spans="1:1" x14ac:dyDescent="0.25">
      <c r="A306" t="s">
        <v>138</v>
      </c>
    </row>
    <row r="307" spans="1:1" x14ac:dyDescent="0.25">
      <c r="A307" t="s">
        <v>302</v>
      </c>
    </row>
    <row r="308" spans="1:1" x14ac:dyDescent="0.25">
      <c r="A308" t="s">
        <v>246</v>
      </c>
    </row>
    <row r="309" spans="1:1" x14ac:dyDescent="0.25">
      <c r="A309" t="s">
        <v>241</v>
      </c>
    </row>
    <row r="310" spans="1:1" x14ac:dyDescent="0.25">
      <c r="A310" t="s">
        <v>238</v>
      </c>
    </row>
    <row r="311" spans="1:1" x14ac:dyDescent="0.25">
      <c r="A311" t="s">
        <v>279</v>
      </c>
    </row>
    <row r="312" spans="1:1" x14ac:dyDescent="0.25">
      <c r="A312" t="s">
        <v>38</v>
      </c>
    </row>
    <row r="313" spans="1:1" x14ac:dyDescent="0.25">
      <c r="A313" t="s">
        <v>38</v>
      </c>
    </row>
    <row r="314" spans="1:1" x14ac:dyDescent="0.25">
      <c r="A314" t="s">
        <v>38</v>
      </c>
    </row>
    <row r="315" spans="1:1" x14ac:dyDescent="0.25">
      <c r="A315" t="s">
        <v>242</v>
      </c>
    </row>
    <row r="316" spans="1:1" x14ac:dyDescent="0.25">
      <c r="A316" t="s">
        <v>93</v>
      </c>
    </row>
    <row r="317" spans="1:1" x14ac:dyDescent="0.25">
      <c r="A317" t="s">
        <v>93</v>
      </c>
    </row>
    <row r="318" spans="1:1" x14ac:dyDescent="0.25">
      <c r="A318" t="s">
        <v>93</v>
      </c>
    </row>
    <row r="319" spans="1:1" x14ac:dyDescent="0.25">
      <c r="A319" t="s">
        <v>166</v>
      </c>
    </row>
    <row r="320" spans="1:1" x14ac:dyDescent="0.25">
      <c r="A320" t="s">
        <v>166</v>
      </c>
    </row>
    <row r="321" spans="1:1" x14ac:dyDescent="0.25">
      <c r="A321" t="s">
        <v>166</v>
      </c>
    </row>
    <row r="322" spans="1:1" x14ac:dyDescent="0.25">
      <c r="A322" t="s">
        <v>178</v>
      </c>
    </row>
    <row r="323" spans="1:1" x14ac:dyDescent="0.25">
      <c r="A323" t="s">
        <v>178</v>
      </c>
    </row>
    <row r="324" spans="1:1" x14ac:dyDescent="0.25">
      <c r="A324" t="s">
        <v>178</v>
      </c>
    </row>
    <row r="325" spans="1:1" x14ac:dyDescent="0.25">
      <c r="A325" t="s">
        <v>106</v>
      </c>
    </row>
    <row r="326" spans="1:1" x14ac:dyDescent="0.25">
      <c r="A326" t="s">
        <v>106</v>
      </c>
    </row>
    <row r="327" spans="1:1" x14ac:dyDescent="0.25">
      <c r="A327" t="s">
        <v>106</v>
      </c>
    </row>
    <row r="328" spans="1:1" x14ac:dyDescent="0.25">
      <c r="A328" t="s">
        <v>22</v>
      </c>
    </row>
    <row r="329" spans="1:1" x14ac:dyDescent="0.25">
      <c r="A329" t="s">
        <v>22</v>
      </c>
    </row>
    <row r="330" spans="1:1" x14ac:dyDescent="0.25">
      <c r="A330" t="s">
        <v>22</v>
      </c>
    </row>
    <row r="331" spans="1:1" x14ac:dyDescent="0.25">
      <c r="A331" t="s">
        <v>35</v>
      </c>
    </row>
    <row r="332" spans="1:1" x14ac:dyDescent="0.25">
      <c r="A332" t="s">
        <v>35</v>
      </c>
    </row>
    <row r="333" spans="1:1" x14ac:dyDescent="0.25">
      <c r="A333" t="s">
        <v>35</v>
      </c>
    </row>
    <row r="334" spans="1:1" x14ac:dyDescent="0.25">
      <c r="A334" t="s">
        <v>245</v>
      </c>
    </row>
    <row r="335" spans="1:1" x14ac:dyDescent="0.25">
      <c r="A335" t="s">
        <v>243</v>
      </c>
    </row>
    <row r="336" spans="1:1" x14ac:dyDescent="0.25">
      <c r="A336" t="s">
        <v>244</v>
      </c>
    </row>
    <row r="337" spans="1:1" x14ac:dyDescent="0.25">
      <c r="A337" t="s">
        <v>25</v>
      </c>
    </row>
    <row r="338" spans="1:1" x14ac:dyDescent="0.25">
      <c r="A338" t="s">
        <v>25</v>
      </c>
    </row>
    <row r="339" spans="1:1" x14ac:dyDescent="0.25">
      <c r="A339" t="s">
        <v>25</v>
      </c>
    </row>
    <row r="340" spans="1:1" x14ac:dyDescent="0.25">
      <c r="A340" t="s">
        <v>247</v>
      </c>
    </row>
    <row r="341" spans="1:1" x14ac:dyDescent="0.25">
      <c r="A341" t="s">
        <v>165</v>
      </c>
    </row>
    <row r="342" spans="1:1" x14ac:dyDescent="0.25">
      <c r="A342" t="s">
        <v>165</v>
      </c>
    </row>
    <row r="343" spans="1:1" x14ac:dyDescent="0.25">
      <c r="A343" t="s">
        <v>165</v>
      </c>
    </row>
    <row r="344" spans="1:1" x14ac:dyDescent="0.25">
      <c r="A344" t="s">
        <v>175</v>
      </c>
    </row>
    <row r="345" spans="1:1" x14ac:dyDescent="0.25">
      <c r="A345" t="s">
        <v>175</v>
      </c>
    </row>
    <row r="346" spans="1:1" x14ac:dyDescent="0.25">
      <c r="A346" t="s">
        <v>175</v>
      </c>
    </row>
    <row r="347" spans="1:1" x14ac:dyDescent="0.25">
      <c r="A347" t="s">
        <v>64</v>
      </c>
    </row>
    <row r="348" spans="1:1" x14ac:dyDescent="0.25">
      <c r="A348" t="s">
        <v>64</v>
      </c>
    </row>
    <row r="349" spans="1:1" x14ac:dyDescent="0.25">
      <c r="A349" t="s">
        <v>64</v>
      </c>
    </row>
    <row r="350" spans="1:1" x14ac:dyDescent="0.25">
      <c r="A350" t="s">
        <v>96</v>
      </c>
    </row>
    <row r="351" spans="1:1" x14ac:dyDescent="0.25">
      <c r="A351" t="s">
        <v>96</v>
      </c>
    </row>
    <row r="352" spans="1:1" x14ac:dyDescent="0.25">
      <c r="A352" t="s">
        <v>96</v>
      </c>
    </row>
    <row r="353" spans="1:1" x14ac:dyDescent="0.25">
      <c r="A353" t="s">
        <v>185</v>
      </c>
    </row>
    <row r="354" spans="1:1" x14ac:dyDescent="0.25">
      <c r="A354" t="s">
        <v>185</v>
      </c>
    </row>
    <row r="355" spans="1:1" x14ac:dyDescent="0.25">
      <c r="A355" t="s">
        <v>185</v>
      </c>
    </row>
    <row r="356" spans="1:1" x14ac:dyDescent="0.25">
      <c r="A356" t="s">
        <v>29</v>
      </c>
    </row>
    <row r="357" spans="1:1" x14ac:dyDescent="0.25">
      <c r="A357" t="s">
        <v>29</v>
      </c>
    </row>
    <row r="358" spans="1:1" x14ac:dyDescent="0.25">
      <c r="A358" t="s">
        <v>29</v>
      </c>
    </row>
    <row r="359" spans="1:1" x14ac:dyDescent="0.25">
      <c r="A359" t="s">
        <v>118</v>
      </c>
    </row>
    <row r="360" spans="1:1" x14ac:dyDescent="0.25">
      <c r="A360" t="s">
        <v>118</v>
      </c>
    </row>
    <row r="361" spans="1:1" x14ac:dyDescent="0.25">
      <c r="A361" t="s">
        <v>158</v>
      </c>
    </row>
    <row r="362" spans="1:1" x14ac:dyDescent="0.25">
      <c r="A362" t="s">
        <v>158</v>
      </c>
    </row>
    <row r="363" spans="1:1" x14ac:dyDescent="0.25">
      <c r="A363" t="s">
        <v>158</v>
      </c>
    </row>
    <row r="364" spans="1:1" x14ac:dyDescent="0.25">
      <c r="A364" t="s">
        <v>67</v>
      </c>
    </row>
    <row r="365" spans="1:1" x14ac:dyDescent="0.25">
      <c r="A365" t="s">
        <v>67</v>
      </c>
    </row>
    <row r="366" spans="1:1" x14ac:dyDescent="0.25">
      <c r="A366" t="s">
        <v>67</v>
      </c>
    </row>
    <row r="367" spans="1:1" x14ac:dyDescent="0.25">
      <c r="A367" t="s">
        <v>76</v>
      </c>
    </row>
    <row r="368" spans="1:1" x14ac:dyDescent="0.25">
      <c r="A368" t="s">
        <v>76</v>
      </c>
    </row>
    <row r="369" spans="1:1" x14ac:dyDescent="0.25">
      <c r="A369" t="s">
        <v>76</v>
      </c>
    </row>
    <row r="370" spans="1:1" x14ac:dyDescent="0.25">
      <c r="A370" t="s">
        <v>303</v>
      </c>
    </row>
    <row r="371" spans="1:1" x14ac:dyDescent="0.25">
      <c r="A371" t="s">
        <v>137</v>
      </c>
    </row>
    <row r="372" spans="1:1" x14ac:dyDescent="0.25">
      <c r="A372" t="s">
        <v>219</v>
      </c>
    </row>
    <row r="373" spans="1:1" x14ac:dyDescent="0.25">
      <c r="A373" t="s">
        <v>251</v>
      </c>
    </row>
    <row r="374" spans="1:1" x14ac:dyDescent="0.25">
      <c r="A374" t="s">
        <v>253</v>
      </c>
    </row>
    <row r="375" spans="1:1" x14ac:dyDescent="0.25">
      <c r="A375" t="s">
        <v>280</v>
      </c>
    </row>
    <row r="376" spans="1:1" x14ac:dyDescent="0.25">
      <c r="A376" t="s">
        <v>252</v>
      </c>
    </row>
    <row r="377" spans="1:1" x14ac:dyDescent="0.25">
      <c r="A377" t="s">
        <v>250</v>
      </c>
    </row>
    <row r="378" spans="1:1" x14ac:dyDescent="0.25">
      <c r="A378" t="s">
        <v>250</v>
      </c>
    </row>
    <row r="379" spans="1:1" x14ac:dyDescent="0.25">
      <c r="A379" t="s">
        <v>91</v>
      </c>
    </row>
    <row r="380" spans="1:1" x14ac:dyDescent="0.25">
      <c r="A380" t="s">
        <v>249</v>
      </c>
    </row>
    <row r="381" spans="1:1" x14ac:dyDescent="0.25">
      <c r="A381" t="s">
        <v>100</v>
      </c>
    </row>
    <row r="382" spans="1:1" x14ac:dyDescent="0.25">
      <c r="A382" t="s">
        <v>100</v>
      </c>
    </row>
    <row r="383" spans="1:1" x14ac:dyDescent="0.25">
      <c r="A383" t="s">
        <v>100</v>
      </c>
    </row>
    <row r="384" spans="1:1" x14ac:dyDescent="0.25">
      <c r="A384" t="s">
        <v>49</v>
      </c>
    </row>
    <row r="385" spans="1:1" x14ac:dyDescent="0.25">
      <c r="A385" t="s">
        <v>49</v>
      </c>
    </row>
    <row r="386" spans="1:1" x14ac:dyDescent="0.25">
      <c r="A386" t="s">
        <v>49</v>
      </c>
    </row>
    <row r="387" spans="1:1" x14ac:dyDescent="0.25">
      <c r="A387" t="s">
        <v>122</v>
      </c>
    </row>
    <row r="388" spans="1:1" x14ac:dyDescent="0.25">
      <c r="A388" t="s">
        <v>122</v>
      </c>
    </row>
    <row r="389" spans="1:1" x14ac:dyDescent="0.25">
      <c r="A389" t="s">
        <v>122</v>
      </c>
    </row>
    <row r="390" spans="1:1" x14ac:dyDescent="0.25">
      <c r="A390" t="s">
        <v>182</v>
      </c>
    </row>
    <row r="391" spans="1:1" x14ac:dyDescent="0.25">
      <c r="A391" t="s">
        <v>182</v>
      </c>
    </row>
    <row r="392" spans="1:1" x14ac:dyDescent="0.25">
      <c r="A392" t="s">
        <v>182</v>
      </c>
    </row>
    <row r="393" spans="1:1" x14ac:dyDescent="0.25">
      <c r="A393" t="s">
        <v>148</v>
      </c>
    </row>
    <row r="394" spans="1:1" x14ac:dyDescent="0.25">
      <c r="A394" t="s">
        <v>148</v>
      </c>
    </row>
    <row r="395" spans="1:1" x14ac:dyDescent="0.25">
      <c r="A395" t="s">
        <v>131</v>
      </c>
    </row>
    <row r="396" spans="1:1" x14ac:dyDescent="0.25">
      <c r="A396" t="s">
        <v>131</v>
      </c>
    </row>
    <row r="397" spans="1:1" x14ac:dyDescent="0.25">
      <c r="A397" t="s">
        <v>131</v>
      </c>
    </row>
    <row r="398" spans="1:1" x14ac:dyDescent="0.25">
      <c r="A398" t="s">
        <v>257</v>
      </c>
    </row>
    <row r="399" spans="1:1" x14ac:dyDescent="0.25">
      <c r="A399" t="s">
        <v>143</v>
      </c>
    </row>
    <row r="400" spans="1:1" x14ac:dyDescent="0.25">
      <c r="A400" t="s">
        <v>143</v>
      </c>
    </row>
    <row r="401" spans="1:1" x14ac:dyDescent="0.25">
      <c r="A401" t="s">
        <v>143</v>
      </c>
    </row>
    <row r="402" spans="1:1" x14ac:dyDescent="0.25">
      <c r="A402" t="s">
        <v>10</v>
      </c>
    </row>
    <row r="403" spans="1:1" x14ac:dyDescent="0.25">
      <c r="A403" t="s">
        <v>10</v>
      </c>
    </row>
    <row r="404" spans="1:1" x14ac:dyDescent="0.25">
      <c r="A404" t="s">
        <v>10</v>
      </c>
    </row>
    <row r="405" spans="1:1" x14ac:dyDescent="0.25">
      <c r="A405" t="s">
        <v>256</v>
      </c>
    </row>
    <row r="406" spans="1:1" x14ac:dyDescent="0.25">
      <c r="A406" t="s">
        <v>16</v>
      </c>
    </row>
    <row r="407" spans="1:1" x14ac:dyDescent="0.25">
      <c r="A407" t="s">
        <v>16</v>
      </c>
    </row>
    <row r="408" spans="1:1" x14ac:dyDescent="0.25">
      <c r="A408" t="s">
        <v>16</v>
      </c>
    </row>
    <row r="409" spans="1:1" x14ac:dyDescent="0.25">
      <c r="A409" t="s">
        <v>129</v>
      </c>
    </row>
    <row r="410" spans="1:1" x14ac:dyDescent="0.25">
      <c r="A410" t="s">
        <v>129</v>
      </c>
    </row>
    <row r="411" spans="1:1" x14ac:dyDescent="0.25">
      <c r="A411" t="s">
        <v>129</v>
      </c>
    </row>
    <row r="412" spans="1:1" x14ac:dyDescent="0.25">
      <c r="A412" t="s">
        <v>190</v>
      </c>
    </row>
    <row r="413" spans="1:1" x14ac:dyDescent="0.25">
      <c r="A413" t="s">
        <v>190</v>
      </c>
    </row>
    <row r="414" spans="1:1" x14ac:dyDescent="0.25">
      <c r="A414" t="s">
        <v>190</v>
      </c>
    </row>
    <row r="415" spans="1:1" x14ac:dyDescent="0.25">
      <c r="A415" t="s">
        <v>162</v>
      </c>
    </row>
    <row r="416" spans="1:1" x14ac:dyDescent="0.25">
      <c r="A416" t="s">
        <v>162</v>
      </c>
    </row>
    <row r="417" spans="1:1" x14ac:dyDescent="0.25">
      <c r="A417" t="s">
        <v>162</v>
      </c>
    </row>
    <row r="418" spans="1:1" x14ac:dyDescent="0.25">
      <c r="A418" t="s">
        <v>255</v>
      </c>
    </row>
    <row r="419" spans="1:1" x14ac:dyDescent="0.25">
      <c r="A419" t="s">
        <v>309</v>
      </c>
    </row>
    <row r="420" spans="1:1" x14ac:dyDescent="0.25">
      <c r="A420" t="s">
        <v>83</v>
      </c>
    </row>
    <row r="421" spans="1:1" x14ac:dyDescent="0.25">
      <c r="A421" t="s">
        <v>83</v>
      </c>
    </row>
    <row r="422" spans="1:1" x14ac:dyDescent="0.25">
      <c r="A422" t="s">
        <v>83</v>
      </c>
    </row>
    <row r="423" spans="1:1" x14ac:dyDescent="0.25">
      <c r="A423" t="s">
        <v>254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233</v>
      </c>
    </row>
    <row r="428" spans="1:1" x14ac:dyDescent="0.25">
      <c r="A428" t="s">
        <v>258</v>
      </c>
    </row>
    <row r="429" spans="1:1" x14ac:dyDescent="0.25">
      <c r="A429" t="s">
        <v>61</v>
      </c>
    </row>
    <row r="430" spans="1:1" x14ac:dyDescent="0.25">
      <c r="A430" t="s">
        <v>61</v>
      </c>
    </row>
    <row r="431" spans="1:1" x14ac:dyDescent="0.25">
      <c r="A431" t="s">
        <v>61</v>
      </c>
    </row>
    <row r="432" spans="1:1" x14ac:dyDescent="0.25">
      <c r="A432" t="s">
        <v>259</v>
      </c>
    </row>
    <row r="433" spans="1:1" x14ac:dyDescent="0.25">
      <c r="A433" t="s">
        <v>264</v>
      </c>
    </row>
    <row r="434" spans="1:1" x14ac:dyDescent="0.25">
      <c r="A434" t="s">
        <v>155</v>
      </c>
    </row>
    <row r="435" spans="1:1" x14ac:dyDescent="0.25">
      <c r="A435" t="s">
        <v>155</v>
      </c>
    </row>
    <row r="436" spans="1:1" x14ac:dyDescent="0.25">
      <c r="A436" t="s">
        <v>155</v>
      </c>
    </row>
    <row r="437" spans="1:1" x14ac:dyDescent="0.25">
      <c r="A437" t="s">
        <v>51</v>
      </c>
    </row>
    <row r="438" spans="1:1" x14ac:dyDescent="0.25">
      <c r="A438" t="s">
        <v>51</v>
      </c>
    </row>
    <row r="439" spans="1:1" x14ac:dyDescent="0.25">
      <c r="A439" t="s">
        <v>116</v>
      </c>
    </row>
    <row r="440" spans="1:1" x14ac:dyDescent="0.25">
      <c r="A440" t="s">
        <v>58</v>
      </c>
    </row>
    <row r="441" spans="1:1" x14ac:dyDescent="0.25">
      <c r="A441" t="s">
        <v>58</v>
      </c>
    </row>
    <row r="442" spans="1:1" x14ac:dyDescent="0.25">
      <c r="A442" t="s">
        <v>58</v>
      </c>
    </row>
    <row r="443" spans="1:1" x14ac:dyDescent="0.25">
      <c r="A443" t="s">
        <v>156</v>
      </c>
    </row>
    <row r="444" spans="1:1" x14ac:dyDescent="0.25">
      <c r="A444" t="s">
        <v>156</v>
      </c>
    </row>
    <row r="445" spans="1:1" x14ac:dyDescent="0.25">
      <c r="A445" t="s">
        <v>156</v>
      </c>
    </row>
    <row r="446" spans="1:1" x14ac:dyDescent="0.25">
      <c r="A446" t="s">
        <v>104</v>
      </c>
    </row>
    <row r="447" spans="1:1" x14ac:dyDescent="0.25">
      <c r="A447" t="s">
        <v>104</v>
      </c>
    </row>
    <row r="448" spans="1:1" x14ac:dyDescent="0.25">
      <c r="A448" t="s">
        <v>104</v>
      </c>
    </row>
    <row r="449" spans="1:1" x14ac:dyDescent="0.25">
      <c r="A449" t="s">
        <v>80</v>
      </c>
    </row>
    <row r="450" spans="1:1" x14ac:dyDescent="0.25">
      <c r="A450" t="s">
        <v>80</v>
      </c>
    </row>
    <row r="451" spans="1:1" x14ac:dyDescent="0.25">
      <c r="A451" t="s">
        <v>80</v>
      </c>
    </row>
    <row r="452" spans="1:1" x14ac:dyDescent="0.25">
      <c r="A452" t="s">
        <v>110</v>
      </c>
    </row>
    <row r="453" spans="1:1" x14ac:dyDescent="0.25">
      <c r="A453" t="s">
        <v>110</v>
      </c>
    </row>
    <row r="454" spans="1:1" x14ac:dyDescent="0.25">
      <c r="A454" t="s">
        <v>110</v>
      </c>
    </row>
    <row r="455" spans="1:1" x14ac:dyDescent="0.25">
      <c r="A455" t="s">
        <v>36</v>
      </c>
    </row>
    <row r="456" spans="1:1" x14ac:dyDescent="0.25">
      <c r="A456" t="s">
        <v>36</v>
      </c>
    </row>
    <row r="457" spans="1:1" x14ac:dyDescent="0.25">
      <c r="A457" t="s">
        <v>36</v>
      </c>
    </row>
    <row r="458" spans="1:1" x14ac:dyDescent="0.25">
      <c r="A458" t="s">
        <v>39</v>
      </c>
    </row>
    <row r="459" spans="1:1" x14ac:dyDescent="0.25">
      <c r="A459" t="s">
        <v>39</v>
      </c>
    </row>
    <row r="460" spans="1:1" x14ac:dyDescent="0.25">
      <c r="A460" t="s">
        <v>39</v>
      </c>
    </row>
    <row r="461" spans="1:1" x14ac:dyDescent="0.25">
      <c r="A461" t="s">
        <v>265</v>
      </c>
    </row>
    <row r="462" spans="1:1" x14ac:dyDescent="0.25">
      <c r="A462" t="s">
        <v>260</v>
      </c>
    </row>
    <row r="463" spans="1:1" x14ac:dyDescent="0.25">
      <c r="A463" t="s">
        <v>261</v>
      </c>
    </row>
    <row r="464" spans="1:1" x14ac:dyDescent="0.25">
      <c r="A464" t="s">
        <v>46</v>
      </c>
    </row>
    <row r="465" spans="1:1" x14ac:dyDescent="0.25">
      <c r="A465" t="s">
        <v>46</v>
      </c>
    </row>
    <row r="466" spans="1:1" x14ac:dyDescent="0.25">
      <c r="A466" t="s">
        <v>46</v>
      </c>
    </row>
    <row r="467" spans="1:1" x14ac:dyDescent="0.25">
      <c r="A467" t="s">
        <v>50</v>
      </c>
    </row>
    <row r="468" spans="1:1" x14ac:dyDescent="0.25">
      <c r="A468" t="s">
        <v>50</v>
      </c>
    </row>
    <row r="469" spans="1:1" x14ac:dyDescent="0.25">
      <c r="A469" t="s">
        <v>50</v>
      </c>
    </row>
    <row r="470" spans="1:1" x14ac:dyDescent="0.25">
      <c r="A470" t="s">
        <v>304</v>
      </c>
    </row>
    <row r="471" spans="1:1" x14ac:dyDescent="0.25">
      <c r="A471" t="s">
        <v>53</v>
      </c>
    </row>
    <row r="472" spans="1:1" x14ac:dyDescent="0.25">
      <c r="A472" t="s">
        <v>53</v>
      </c>
    </row>
    <row r="473" spans="1:1" x14ac:dyDescent="0.25">
      <c r="A473" t="s">
        <v>161</v>
      </c>
    </row>
    <row r="474" spans="1:1" x14ac:dyDescent="0.25">
      <c r="A474" t="s">
        <v>161</v>
      </c>
    </row>
    <row r="475" spans="1:1" x14ac:dyDescent="0.25">
      <c r="A475" t="s">
        <v>161</v>
      </c>
    </row>
    <row r="476" spans="1:1" x14ac:dyDescent="0.25">
      <c r="A476" t="s">
        <v>77</v>
      </c>
    </row>
    <row r="477" spans="1:1" x14ac:dyDescent="0.25">
      <c r="A477" t="s">
        <v>88</v>
      </c>
    </row>
    <row r="478" spans="1:1" x14ac:dyDescent="0.25">
      <c r="A478" t="s">
        <v>88</v>
      </c>
    </row>
    <row r="479" spans="1:1" x14ac:dyDescent="0.25">
      <c r="A479" t="s">
        <v>98</v>
      </c>
    </row>
    <row r="480" spans="1:1" x14ac:dyDescent="0.25">
      <c r="A480" t="s">
        <v>98</v>
      </c>
    </row>
    <row r="481" spans="1:1" x14ac:dyDescent="0.25">
      <c r="A481" t="s">
        <v>112</v>
      </c>
    </row>
    <row r="482" spans="1:1" x14ac:dyDescent="0.25">
      <c r="A482" t="s">
        <v>112</v>
      </c>
    </row>
    <row r="483" spans="1:1" x14ac:dyDescent="0.25">
      <c r="A483" t="s">
        <v>112</v>
      </c>
    </row>
    <row r="484" spans="1:1" x14ac:dyDescent="0.25">
      <c r="A484" t="s">
        <v>268</v>
      </c>
    </row>
    <row r="485" spans="1:1" x14ac:dyDescent="0.25">
      <c r="A485" t="s">
        <v>136</v>
      </c>
    </row>
    <row r="486" spans="1:1" x14ac:dyDescent="0.25">
      <c r="A486" t="s">
        <v>136</v>
      </c>
    </row>
    <row r="487" spans="1:1" x14ac:dyDescent="0.25">
      <c r="A487" t="s">
        <v>305</v>
      </c>
    </row>
    <row r="488" spans="1:1" x14ac:dyDescent="0.25">
      <c r="A488" t="s">
        <v>42</v>
      </c>
    </row>
    <row r="489" spans="1:1" x14ac:dyDescent="0.25">
      <c r="A489" t="s">
        <v>42</v>
      </c>
    </row>
    <row r="490" spans="1:1" x14ac:dyDescent="0.25">
      <c r="A490" t="s">
        <v>42</v>
      </c>
    </row>
    <row r="491" spans="1:1" x14ac:dyDescent="0.25">
      <c r="A491" t="s">
        <v>169</v>
      </c>
    </row>
    <row r="492" spans="1:1" x14ac:dyDescent="0.25">
      <c r="A492" t="s">
        <v>169</v>
      </c>
    </row>
    <row r="493" spans="1:1" x14ac:dyDescent="0.25">
      <c r="A493" t="s">
        <v>169</v>
      </c>
    </row>
    <row r="494" spans="1:1" x14ac:dyDescent="0.25">
      <c r="A494" t="s">
        <v>66</v>
      </c>
    </row>
    <row r="495" spans="1:1" x14ac:dyDescent="0.25">
      <c r="A495" t="s">
        <v>66</v>
      </c>
    </row>
    <row r="496" spans="1:1" x14ac:dyDescent="0.25">
      <c r="A496" t="s">
        <v>66</v>
      </c>
    </row>
    <row r="497" spans="1:1" x14ac:dyDescent="0.25">
      <c r="A497" t="s">
        <v>68</v>
      </c>
    </row>
    <row r="498" spans="1:1" x14ac:dyDescent="0.25">
      <c r="A498" t="s">
        <v>68</v>
      </c>
    </row>
    <row r="499" spans="1:1" x14ac:dyDescent="0.25">
      <c r="A499" t="s">
        <v>68</v>
      </c>
    </row>
    <row r="500" spans="1:1" x14ac:dyDescent="0.25">
      <c r="A500" t="s">
        <v>184</v>
      </c>
    </row>
    <row r="501" spans="1:1" x14ac:dyDescent="0.25">
      <c r="A501" t="s">
        <v>184</v>
      </c>
    </row>
    <row r="502" spans="1:1" x14ac:dyDescent="0.25">
      <c r="A502" t="s">
        <v>184</v>
      </c>
    </row>
    <row r="503" spans="1:1" x14ac:dyDescent="0.25">
      <c r="A503" t="s">
        <v>13</v>
      </c>
    </row>
    <row r="504" spans="1:1" x14ac:dyDescent="0.25">
      <c r="A504" t="s">
        <v>13</v>
      </c>
    </row>
    <row r="505" spans="1:1" x14ac:dyDescent="0.25">
      <c r="A505" t="s">
        <v>13</v>
      </c>
    </row>
    <row r="506" spans="1:1" x14ac:dyDescent="0.25">
      <c r="A506" t="s">
        <v>275</v>
      </c>
    </row>
    <row r="507" spans="1:1" x14ac:dyDescent="0.25">
      <c r="A507" t="s">
        <v>273</v>
      </c>
    </row>
    <row r="508" spans="1:1" x14ac:dyDescent="0.25">
      <c r="A508" t="s">
        <v>40</v>
      </c>
    </row>
    <row r="509" spans="1:1" x14ac:dyDescent="0.25">
      <c r="A509" t="s">
        <v>40</v>
      </c>
    </row>
    <row r="510" spans="1:1" x14ac:dyDescent="0.25">
      <c r="A510" t="s">
        <v>23</v>
      </c>
    </row>
    <row r="511" spans="1:1" x14ac:dyDescent="0.25">
      <c r="A511" t="s">
        <v>23</v>
      </c>
    </row>
    <row r="512" spans="1:1" x14ac:dyDescent="0.25">
      <c r="A512" t="s">
        <v>23</v>
      </c>
    </row>
    <row r="513" spans="1:1" x14ac:dyDescent="0.25">
      <c r="A513" t="s">
        <v>272</v>
      </c>
    </row>
    <row r="514" spans="1:1" x14ac:dyDescent="0.25">
      <c r="A514" t="s">
        <v>152</v>
      </c>
    </row>
    <row r="515" spans="1:1" x14ac:dyDescent="0.25">
      <c r="A515" t="s">
        <v>152</v>
      </c>
    </row>
    <row r="516" spans="1:1" x14ac:dyDescent="0.25">
      <c r="A516" t="s">
        <v>152</v>
      </c>
    </row>
    <row r="517" spans="1:1" x14ac:dyDescent="0.25">
      <c r="A517" t="s">
        <v>269</v>
      </c>
    </row>
    <row r="518" spans="1:1" x14ac:dyDescent="0.25">
      <c r="A518" t="s">
        <v>269</v>
      </c>
    </row>
    <row r="519" spans="1:1" x14ac:dyDescent="0.25">
      <c r="A519" t="s">
        <v>115</v>
      </c>
    </row>
    <row r="520" spans="1:1" x14ac:dyDescent="0.25">
      <c r="A520" t="s">
        <v>115</v>
      </c>
    </row>
    <row r="521" spans="1:1" x14ac:dyDescent="0.25">
      <c r="A521" t="s">
        <v>115</v>
      </c>
    </row>
    <row r="522" spans="1:1" x14ac:dyDescent="0.25">
      <c r="A522" t="s">
        <v>267</v>
      </c>
    </row>
    <row r="523" spans="1:1" x14ac:dyDescent="0.25">
      <c r="A523" t="s">
        <v>281</v>
      </c>
    </row>
    <row r="524" spans="1:1" x14ac:dyDescent="0.25">
      <c r="A524" t="s">
        <v>310</v>
      </c>
    </row>
    <row r="525" spans="1:1" x14ac:dyDescent="0.25">
      <c r="A525" t="s">
        <v>187</v>
      </c>
    </row>
    <row r="526" spans="1:1" x14ac:dyDescent="0.25">
      <c r="A526" t="s">
        <v>187</v>
      </c>
    </row>
    <row r="527" spans="1:1" x14ac:dyDescent="0.25">
      <c r="A527" t="s">
        <v>26</v>
      </c>
    </row>
    <row r="528" spans="1:1" x14ac:dyDescent="0.25">
      <c r="A528" t="s">
        <v>26</v>
      </c>
    </row>
    <row r="529" spans="1:1" x14ac:dyDescent="0.25">
      <c r="A529" t="s">
        <v>26</v>
      </c>
    </row>
    <row r="530" spans="1:1" x14ac:dyDescent="0.25">
      <c r="A530" t="s">
        <v>73</v>
      </c>
    </row>
    <row r="531" spans="1:1" x14ac:dyDescent="0.25">
      <c r="A531" t="s">
        <v>73</v>
      </c>
    </row>
    <row r="532" spans="1:1" x14ac:dyDescent="0.25">
      <c r="A532" t="s">
        <v>73</v>
      </c>
    </row>
    <row r="533" spans="1:1" x14ac:dyDescent="0.25">
      <c r="A533" t="s">
        <v>236</v>
      </c>
    </row>
    <row r="534" spans="1:1" x14ac:dyDescent="0.25">
      <c r="A534" t="s">
        <v>240</v>
      </c>
    </row>
    <row r="535" spans="1:1" x14ac:dyDescent="0.25">
      <c r="A535" t="s">
        <v>248</v>
      </c>
    </row>
    <row r="536" spans="1:1" x14ac:dyDescent="0.25">
      <c r="A536" t="s">
        <v>286</v>
      </c>
    </row>
    <row r="537" spans="1:1" x14ac:dyDescent="0.25">
      <c r="A537" t="s">
        <v>271</v>
      </c>
    </row>
    <row r="538" spans="1:1" x14ac:dyDescent="0.25">
      <c r="A538" t="s">
        <v>270</v>
      </c>
    </row>
    <row r="539" spans="1:1" x14ac:dyDescent="0.25">
      <c r="A539" t="s">
        <v>282</v>
      </c>
    </row>
    <row r="540" spans="1:1" x14ac:dyDescent="0.25">
      <c r="A540" t="s">
        <v>172</v>
      </c>
    </row>
    <row r="541" spans="1:1" x14ac:dyDescent="0.25">
      <c r="A541" t="s">
        <v>172</v>
      </c>
    </row>
    <row r="542" spans="1:1" x14ac:dyDescent="0.25">
      <c r="A542" t="s">
        <v>172</v>
      </c>
    </row>
    <row r="543" spans="1:1" x14ac:dyDescent="0.25">
      <c r="A543" t="s">
        <v>99</v>
      </c>
    </row>
    <row r="544" spans="1:1" x14ac:dyDescent="0.25">
      <c r="A544" t="s">
        <v>99</v>
      </c>
    </row>
    <row r="545" spans="1:1" x14ac:dyDescent="0.25">
      <c r="A545" t="s">
        <v>99</v>
      </c>
    </row>
    <row r="546" spans="1:1" x14ac:dyDescent="0.25">
      <c r="A546" t="s">
        <v>8</v>
      </c>
    </row>
    <row r="547" spans="1:1" x14ac:dyDescent="0.25">
      <c r="A547" t="s">
        <v>8</v>
      </c>
    </row>
    <row r="548" spans="1:1" x14ac:dyDescent="0.25">
      <c r="A548" t="s">
        <v>8</v>
      </c>
    </row>
    <row r="549" spans="1:1" x14ac:dyDescent="0.25">
      <c r="A549" t="s">
        <v>4</v>
      </c>
    </row>
    <row r="550" spans="1:1" x14ac:dyDescent="0.25">
      <c r="A550" t="s">
        <v>4</v>
      </c>
    </row>
    <row r="551" spans="1:1" x14ac:dyDescent="0.25">
      <c r="A551" t="s">
        <v>4</v>
      </c>
    </row>
    <row r="552" spans="1:1" x14ac:dyDescent="0.25">
      <c r="A552" t="s">
        <v>306</v>
      </c>
    </row>
    <row r="553" spans="1:1" x14ac:dyDescent="0.25">
      <c r="A553" t="s">
        <v>153</v>
      </c>
    </row>
    <row r="554" spans="1:1" x14ac:dyDescent="0.25">
      <c r="A554" t="s">
        <v>153</v>
      </c>
    </row>
    <row r="555" spans="1:1" x14ac:dyDescent="0.25">
      <c r="A555" t="s">
        <v>307</v>
      </c>
    </row>
    <row r="556" spans="1:1" x14ac:dyDescent="0.25">
      <c r="A556" t="s">
        <v>126</v>
      </c>
    </row>
    <row r="557" spans="1:1" x14ac:dyDescent="0.25">
      <c r="A557" t="s">
        <v>126</v>
      </c>
    </row>
    <row r="558" spans="1:1" x14ac:dyDescent="0.25">
      <c r="A558" t="s">
        <v>126</v>
      </c>
    </row>
    <row r="559" spans="1:1" x14ac:dyDescent="0.25">
      <c r="A559" t="s">
        <v>284</v>
      </c>
    </row>
    <row r="560" spans="1:1" x14ac:dyDescent="0.25">
      <c r="A560" t="s">
        <v>284</v>
      </c>
    </row>
    <row r="561" spans="1:1" x14ac:dyDescent="0.25">
      <c r="A561" t="s">
        <v>164</v>
      </c>
    </row>
    <row r="562" spans="1:1" x14ac:dyDescent="0.25">
      <c r="A562" t="s">
        <v>81</v>
      </c>
    </row>
    <row r="563" spans="1:1" x14ac:dyDescent="0.25">
      <c r="A563" t="s">
        <v>81</v>
      </c>
    </row>
    <row r="564" spans="1:1" x14ac:dyDescent="0.25">
      <c r="A564" t="s">
        <v>81</v>
      </c>
    </row>
    <row r="565" spans="1:1" x14ac:dyDescent="0.25">
      <c r="A565" t="s">
        <v>142</v>
      </c>
    </row>
    <row r="566" spans="1:1" x14ac:dyDescent="0.25">
      <c r="A566" t="s">
        <v>142</v>
      </c>
    </row>
    <row r="567" spans="1:1" x14ac:dyDescent="0.25">
      <c r="A567" t="s">
        <v>142</v>
      </c>
    </row>
    <row r="568" spans="1:1" x14ac:dyDescent="0.25">
      <c r="A568" t="s">
        <v>168</v>
      </c>
    </row>
    <row r="569" spans="1:1" x14ac:dyDescent="0.25">
      <c r="A569" t="s">
        <v>168</v>
      </c>
    </row>
    <row r="570" spans="1:1" x14ac:dyDescent="0.25">
      <c r="A570" t="s">
        <v>168</v>
      </c>
    </row>
    <row r="571" spans="1:1" x14ac:dyDescent="0.25">
      <c r="A571" t="s">
        <v>105</v>
      </c>
    </row>
    <row r="572" spans="1:1" x14ac:dyDescent="0.25">
      <c r="A572" t="s">
        <v>105</v>
      </c>
    </row>
    <row r="573" spans="1:1" x14ac:dyDescent="0.25">
      <c r="A573" t="s">
        <v>105</v>
      </c>
    </row>
    <row r="574" spans="1:1" x14ac:dyDescent="0.25">
      <c r="A574" t="s">
        <v>69</v>
      </c>
    </row>
    <row r="575" spans="1:1" x14ac:dyDescent="0.25">
      <c r="A575" t="s">
        <v>69</v>
      </c>
    </row>
    <row r="576" spans="1:1" x14ac:dyDescent="0.25">
      <c r="A576" t="s">
        <v>69</v>
      </c>
    </row>
    <row r="577" spans="1:1" x14ac:dyDescent="0.25">
      <c r="A577" t="s">
        <v>97</v>
      </c>
    </row>
    <row r="578" spans="1:1" x14ac:dyDescent="0.25">
      <c r="A578" t="s">
        <v>97</v>
      </c>
    </row>
    <row r="579" spans="1:1" x14ac:dyDescent="0.25">
      <c r="A579" t="s">
        <v>97</v>
      </c>
    </row>
    <row r="580" spans="1:1" x14ac:dyDescent="0.25">
      <c r="A580" t="s">
        <v>55</v>
      </c>
    </row>
    <row r="581" spans="1:1" x14ac:dyDescent="0.25">
      <c r="A581" t="s">
        <v>55</v>
      </c>
    </row>
    <row r="582" spans="1:1" x14ac:dyDescent="0.25">
      <c r="A582" t="s">
        <v>55</v>
      </c>
    </row>
    <row r="583" spans="1:1" x14ac:dyDescent="0.25">
      <c r="A583" t="s">
        <v>113</v>
      </c>
    </row>
    <row r="584" spans="1:1" x14ac:dyDescent="0.25">
      <c r="A584" t="s">
        <v>113</v>
      </c>
    </row>
    <row r="585" spans="1:1" x14ac:dyDescent="0.25">
      <c r="A585" t="s">
        <v>113</v>
      </c>
    </row>
    <row r="586" spans="1:1" x14ac:dyDescent="0.25">
      <c r="A586" t="s">
        <v>276</v>
      </c>
    </row>
    <row r="587" spans="1:1" x14ac:dyDescent="0.25">
      <c r="A587" t="s">
        <v>283</v>
      </c>
    </row>
    <row r="588" spans="1:1" x14ac:dyDescent="0.25">
      <c r="A588" t="s">
        <v>160</v>
      </c>
    </row>
    <row r="589" spans="1:1" x14ac:dyDescent="0.25">
      <c r="A589" t="s">
        <v>160</v>
      </c>
    </row>
    <row r="590" spans="1:1" x14ac:dyDescent="0.25">
      <c r="A590" t="s">
        <v>160</v>
      </c>
    </row>
    <row r="591" spans="1:1" x14ac:dyDescent="0.25">
      <c r="A591" t="s">
        <v>78</v>
      </c>
    </row>
    <row r="592" spans="1:1" x14ac:dyDescent="0.25">
      <c r="A592" t="s">
        <v>78</v>
      </c>
    </row>
    <row r="593" spans="1:1" x14ac:dyDescent="0.25">
      <c r="A593" t="s">
        <v>78</v>
      </c>
    </row>
    <row r="594" spans="1:1" x14ac:dyDescent="0.25">
      <c r="A594" t="s">
        <v>32</v>
      </c>
    </row>
    <row r="595" spans="1:1" x14ac:dyDescent="0.25">
      <c r="A595" t="s">
        <v>32</v>
      </c>
    </row>
    <row r="596" spans="1:1" x14ac:dyDescent="0.25">
      <c r="A596" t="s">
        <v>32</v>
      </c>
    </row>
    <row r="597" spans="1:1" x14ac:dyDescent="0.25">
      <c r="A597" t="s">
        <v>14</v>
      </c>
    </row>
    <row r="598" spans="1:1" x14ac:dyDescent="0.25">
      <c r="A598" t="s">
        <v>14</v>
      </c>
    </row>
    <row r="599" spans="1:1" x14ac:dyDescent="0.25">
      <c r="A599" t="s">
        <v>14</v>
      </c>
    </row>
    <row r="600" spans="1:1" x14ac:dyDescent="0.25">
      <c r="A600" t="s">
        <v>18</v>
      </c>
    </row>
    <row r="601" spans="1:1" x14ac:dyDescent="0.25">
      <c r="A601" t="s">
        <v>18</v>
      </c>
    </row>
    <row r="602" spans="1:1" x14ac:dyDescent="0.25">
      <c r="A602" t="s">
        <v>18</v>
      </c>
    </row>
    <row r="603" spans="1:1" x14ac:dyDescent="0.25">
      <c r="A603" t="s">
        <v>285</v>
      </c>
    </row>
    <row r="604" spans="1:1" x14ac:dyDescent="0.25">
      <c r="A604" t="s">
        <v>56</v>
      </c>
    </row>
    <row r="605" spans="1:1" x14ac:dyDescent="0.25">
      <c r="A605" t="s">
        <v>56</v>
      </c>
    </row>
    <row r="606" spans="1:1" x14ac:dyDescent="0.25">
      <c r="A606" t="s">
        <v>56</v>
      </c>
    </row>
    <row r="607" spans="1:1" x14ac:dyDescent="0.25">
      <c r="A607" t="s">
        <v>107</v>
      </c>
    </row>
    <row r="608" spans="1:1" x14ac:dyDescent="0.25">
      <c r="A608" t="s">
        <v>107</v>
      </c>
    </row>
    <row r="609" spans="1:1" x14ac:dyDescent="0.25">
      <c r="A609" t="s">
        <v>107</v>
      </c>
    </row>
    <row r="610" spans="1:1" x14ac:dyDescent="0.25">
      <c r="A610" t="s">
        <v>141</v>
      </c>
    </row>
    <row r="611" spans="1:1" x14ac:dyDescent="0.25">
      <c r="A611" t="s">
        <v>141</v>
      </c>
    </row>
    <row r="612" spans="1:1" x14ac:dyDescent="0.25">
      <c r="A612" t="s">
        <v>141</v>
      </c>
    </row>
    <row r="613" spans="1:1" x14ac:dyDescent="0.25">
      <c r="A613" t="s">
        <v>308</v>
      </c>
    </row>
    <row r="614" spans="1:1" x14ac:dyDescent="0.25">
      <c r="A614" t="s">
        <v>114</v>
      </c>
    </row>
    <row r="615" spans="1:1" x14ac:dyDescent="0.25">
      <c r="A615" t="s">
        <v>287</v>
      </c>
    </row>
    <row r="616" spans="1:1" x14ac:dyDescent="0.25">
      <c r="A616" t="s">
        <v>119</v>
      </c>
    </row>
    <row r="617" spans="1:1" x14ac:dyDescent="0.25">
      <c r="A617" t="s">
        <v>290</v>
      </c>
    </row>
    <row r="618" spans="1:1" x14ac:dyDescent="0.25">
      <c r="A618" t="s">
        <v>290</v>
      </c>
    </row>
    <row r="619" spans="1:1" x14ac:dyDescent="0.25">
      <c r="A619" t="s">
        <v>289</v>
      </c>
    </row>
    <row r="620" spans="1:1" x14ac:dyDescent="0.25">
      <c r="A620" t="s">
        <v>263</v>
      </c>
    </row>
    <row r="621" spans="1:1" x14ac:dyDescent="0.25">
      <c r="A621" t="s">
        <v>291</v>
      </c>
    </row>
    <row r="622" spans="1:1" x14ac:dyDescent="0.25">
      <c r="A622" t="s">
        <v>180</v>
      </c>
    </row>
    <row r="623" spans="1:1" x14ac:dyDescent="0.25">
      <c r="A623" t="s">
        <v>180</v>
      </c>
    </row>
    <row r="624" spans="1:1" x14ac:dyDescent="0.25">
      <c r="A624" t="s">
        <v>293</v>
      </c>
    </row>
    <row r="625" spans="1:1" x14ac:dyDescent="0.25">
      <c r="A625" t="s">
        <v>147</v>
      </c>
    </row>
    <row r="626" spans="1:1" x14ac:dyDescent="0.25">
      <c r="A626" t="s">
        <v>147</v>
      </c>
    </row>
    <row r="627" spans="1:1" x14ac:dyDescent="0.25">
      <c r="A627" t="s">
        <v>147</v>
      </c>
    </row>
    <row r="628" spans="1:1" x14ac:dyDescent="0.25">
      <c r="A628" t="s">
        <v>151</v>
      </c>
    </row>
    <row r="629" spans="1:1" x14ac:dyDescent="0.25">
      <c r="A629" t="s">
        <v>151</v>
      </c>
    </row>
    <row r="630" spans="1:1" x14ac:dyDescent="0.25">
      <c r="A630" t="s">
        <v>151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7E07-365D-493C-B2DF-D6291A92E1C6}">
  <dimension ref="A1:D144"/>
  <sheetViews>
    <sheetView tabSelected="1" workbookViewId="0">
      <selection activeCell="D1" sqref="D1"/>
    </sheetView>
  </sheetViews>
  <sheetFormatPr defaultRowHeight="15" x14ac:dyDescent="0.25"/>
  <cols>
    <col min="1" max="1" width="9.85546875" customWidth="1"/>
    <col min="4" max="4" width="15.5703125" customWidth="1"/>
  </cols>
  <sheetData>
    <row r="1" spans="1:4" x14ac:dyDescent="0.25">
      <c r="A1" t="s">
        <v>316</v>
      </c>
      <c r="B1" t="s">
        <v>315</v>
      </c>
      <c r="C1" t="s">
        <v>317</v>
      </c>
      <c r="D1" t="s">
        <v>318</v>
      </c>
    </row>
    <row r="2" spans="1:4" x14ac:dyDescent="0.25">
      <c r="A2" t="s">
        <v>2</v>
      </c>
      <c r="B2">
        <v>0.95699999999999996</v>
      </c>
      <c r="C2">
        <v>73.400000000000006</v>
      </c>
      <c r="D2">
        <v>67389.912047246966</v>
      </c>
    </row>
    <row r="3" spans="1:4" x14ac:dyDescent="0.25">
      <c r="A3" t="s">
        <v>4</v>
      </c>
      <c r="B3">
        <v>0.95499999999999996</v>
      </c>
      <c r="C3">
        <v>81.900000000000006</v>
      </c>
      <c r="D3">
        <v>87097.036450376429</v>
      </c>
    </row>
    <row r="4" spans="1:4" x14ac:dyDescent="0.25">
      <c r="A4" t="s">
        <v>3</v>
      </c>
      <c r="B4">
        <v>0.95499999999999996</v>
      </c>
      <c r="C4">
        <v>81.400000000000006</v>
      </c>
      <c r="D4">
        <v>85267.764743758162</v>
      </c>
    </row>
    <row r="5" spans="1:4" x14ac:dyDescent="0.25">
      <c r="A5" t="s">
        <v>6</v>
      </c>
      <c r="B5">
        <v>0.94899999999999995</v>
      </c>
      <c r="C5">
        <v>77.400000000000006</v>
      </c>
      <c r="D5">
        <v>59270.180051048315</v>
      </c>
    </row>
    <row r="6" spans="1:4" x14ac:dyDescent="0.25">
      <c r="A6" t="s">
        <v>7</v>
      </c>
      <c r="B6">
        <v>0.94699999999999995</v>
      </c>
      <c r="C6">
        <v>72.5</v>
      </c>
      <c r="D6">
        <v>46208.429471747171</v>
      </c>
    </row>
    <row r="7" spans="1:4" x14ac:dyDescent="0.25">
      <c r="A7" t="s">
        <v>8</v>
      </c>
      <c r="B7">
        <v>0.94499999999999995</v>
      </c>
      <c r="C7">
        <v>74.7</v>
      </c>
      <c r="D7">
        <v>52259.297375666429</v>
      </c>
    </row>
    <row r="8" spans="1:4" x14ac:dyDescent="0.25">
      <c r="A8" t="s">
        <v>9</v>
      </c>
      <c r="B8">
        <v>0.94399999999999995</v>
      </c>
      <c r="C8">
        <v>82.4</v>
      </c>
      <c r="D8">
        <v>51812.154037398781</v>
      </c>
    </row>
    <row r="9" spans="1:4" x14ac:dyDescent="0.25">
      <c r="A9" t="s">
        <v>10</v>
      </c>
      <c r="B9">
        <v>0.94399999999999995</v>
      </c>
      <c r="C9">
        <v>76.8</v>
      </c>
      <c r="D9">
        <v>52397.116712955831</v>
      </c>
    </row>
    <row r="10" spans="1:4" x14ac:dyDescent="0.25">
      <c r="A10" t="s">
        <v>11</v>
      </c>
      <c r="B10">
        <v>0.94</v>
      </c>
      <c r="C10">
        <v>77.8</v>
      </c>
      <c r="D10">
        <v>61063.316430423787</v>
      </c>
    </row>
    <row r="11" spans="1:4" x14ac:dyDescent="0.25">
      <c r="A11" t="s">
        <v>13</v>
      </c>
      <c r="B11">
        <v>0.93799999999999994</v>
      </c>
      <c r="C11">
        <v>89.7</v>
      </c>
      <c r="D11">
        <v>59797.752180118812</v>
      </c>
    </row>
    <row r="12" spans="1:4" x14ac:dyDescent="0.25">
      <c r="A12" t="s">
        <v>12</v>
      </c>
      <c r="B12">
        <v>0.93799999999999994</v>
      </c>
      <c r="C12">
        <v>76.099999999999994</v>
      </c>
      <c r="D12">
        <v>48773.281169134694</v>
      </c>
    </row>
    <row r="13" spans="1:4" x14ac:dyDescent="0.25">
      <c r="A13" t="s">
        <v>14</v>
      </c>
      <c r="B13">
        <v>0.93200000000000005</v>
      </c>
      <c r="C13">
        <v>78.400000000000006</v>
      </c>
      <c r="D13">
        <v>40284.638455327571</v>
      </c>
    </row>
    <row r="14" spans="1:4" x14ac:dyDescent="0.25">
      <c r="A14" t="s">
        <v>16</v>
      </c>
      <c r="B14">
        <v>0.93100000000000005</v>
      </c>
      <c r="C14">
        <v>83.9</v>
      </c>
      <c r="D14">
        <v>41477.944922316259</v>
      </c>
    </row>
    <row r="15" spans="1:4" x14ac:dyDescent="0.25">
      <c r="A15" t="s">
        <v>15</v>
      </c>
      <c r="B15">
        <v>0.93100000000000005</v>
      </c>
      <c r="C15">
        <v>70.099999999999994</v>
      </c>
      <c r="D15">
        <v>44594.378107562792</v>
      </c>
    </row>
    <row r="16" spans="1:4" x14ac:dyDescent="0.25">
      <c r="A16" t="s">
        <v>17</v>
      </c>
      <c r="B16">
        <v>0.92900000000000005</v>
      </c>
      <c r="C16">
        <v>77.86666666666666</v>
      </c>
      <c r="D16">
        <v>43258.176319834012</v>
      </c>
    </row>
    <row r="17" spans="1:4" x14ac:dyDescent="0.25">
      <c r="A17" t="s">
        <v>18</v>
      </c>
      <c r="B17">
        <v>0.92600000000000005</v>
      </c>
      <c r="C17">
        <v>74.8</v>
      </c>
      <c r="D17">
        <v>63543.577788723982</v>
      </c>
    </row>
    <row r="18" spans="1:4" x14ac:dyDescent="0.25">
      <c r="A18" t="s">
        <v>19</v>
      </c>
      <c r="B18">
        <v>0.92200000000000004</v>
      </c>
      <c r="C18">
        <v>73.900000000000006</v>
      </c>
      <c r="D18">
        <v>48327.631108347392</v>
      </c>
    </row>
    <row r="19" spans="1:4" x14ac:dyDescent="0.25">
      <c r="A19" t="s">
        <v>21</v>
      </c>
      <c r="B19">
        <v>0.91900000000000004</v>
      </c>
      <c r="C19">
        <v>74.099999999999994</v>
      </c>
      <c r="D19">
        <v>39538.879265441159</v>
      </c>
    </row>
    <row r="20" spans="1:4" x14ac:dyDescent="0.25">
      <c r="A20" t="s">
        <v>20</v>
      </c>
      <c r="B20">
        <v>0.91900000000000004</v>
      </c>
      <c r="C20">
        <v>73.8</v>
      </c>
      <c r="D20">
        <v>43610.516233527669</v>
      </c>
    </row>
    <row r="21" spans="1:4" x14ac:dyDescent="0.25">
      <c r="A21" t="s">
        <v>23</v>
      </c>
      <c r="B21">
        <v>0.91700000000000004</v>
      </c>
      <c r="C21">
        <v>68.3</v>
      </c>
      <c r="D21">
        <v>25517.330665260026</v>
      </c>
    </row>
    <row r="22" spans="1:4" x14ac:dyDescent="0.25">
      <c r="A22" t="s">
        <v>25</v>
      </c>
      <c r="B22">
        <v>0.91600000000000004</v>
      </c>
      <c r="C22">
        <v>76</v>
      </c>
      <c r="D22">
        <v>115873.60263020343</v>
      </c>
    </row>
    <row r="23" spans="1:4" x14ac:dyDescent="0.25">
      <c r="A23" t="s">
        <v>26</v>
      </c>
      <c r="B23">
        <v>0.90400000000000003</v>
      </c>
      <c r="C23">
        <v>69.900000000000006</v>
      </c>
      <c r="D23">
        <v>27063.193918029858</v>
      </c>
    </row>
    <row r="24" spans="1:4" x14ac:dyDescent="0.25">
      <c r="A24" t="s">
        <v>27</v>
      </c>
      <c r="B24">
        <v>0.90100000000000002</v>
      </c>
      <c r="C24">
        <v>65.7</v>
      </c>
      <c r="D24">
        <v>39030.360371348164</v>
      </c>
    </row>
    <row r="25" spans="1:4" x14ac:dyDescent="0.25">
      <c r="A25" t="s">
        <v>29</v>
      </c>
      <c r="B25">
        <v>0.89500000000000002</v>
      </c>
      <c r="C25">
        <v>70.2</v>
      </c>
      <c r="D25">
        <v>27884.642827425108</v>
      </c>
    </row>
    <row r="26" spans="1:4" x14ac:dyDescent="0.25">
      <c r="A26" t="s">
        <v>30</v>
      </c>
      <c r="B26">
        <v>0.89200000000000002</v>
      </c>
      <c r="C26">
        <v>78.2</v>
      </c>
      <c r="D26">
        <v>23027.026995629403</v>
      </c>
    </row>
    <row r="27" spans="1:4" x14ac:dyDescent="0.25">
      <c r="A27" t="s">
        <v>31</v>
      </c>
      <c r="B27">
        <v>0.89200000000000002</v>
      </c>
      <c r="C27">
        <v>64.900000000000006</v>
      </c>
      <c r="D27">
        <v>31676.202098734884</v>
      </c>
    </row>
    <row r="28" spans="1:4" x14ac:dyDescent="0.25">
      <c r="A28" t="s">
        <v>33</v>
      </c>
      <c r="B28">
        <v>0.88800000000000001</v>
      </c>
      <c r="C28">
        <v>60.9</v>
      </c>
      <c r="D28">
        <v>17676.192476933855</v>
      </c>
    </row>
    <row r="29" spans="1:4" x14ac:dyDescent="0.25">
      <c r="A29" t="s">
        <v>34</v>
      </c>
      <c r="B29">
        <v>0.88700000000000001</v>
      </c>
      <c r="C29">
        <v>71.400000000000006</v>
      </c>
      <c r="D29">
        <v>26623.8008913181</v>
      </c>
    </row>
    <row r="30" spans="1:4" x14ac:dyDescent="0.25">
      <c r="A30" t="s">
        <v>35</v>
      </c>
      <c r="B30">
        <v>0.88200000000000001</v>
      </c>
      <c r="C30">
        <v>76.900000000000006</v>
      </c>
      <c r="D30">
        <v>19997.592526211218</v>
      </c>
    </row>
    <row r="31" spans="1:4" x14ac:dyDescent="0.25">
      <c r="A31" t="s">
        <v>36</v>
      </c>
      <c r="B31">
        <v>0.88</v>
      </c>
      <c r="C31">
        <v>69.7</v>
      </c>
      <c r="D31">
        <v>15656.182730866562</v>
      </c>
    </row>
    <row r="32" spans="1:4" x14ac:dyDescent="0.25">
      <c r="A32" t="s">
        <v>38</v>
      </c>
      <c r="B32">
        <v>0.86599999999999999</v>
      </c>
      <c r="C32">
        <v>72.3</v>
      </c>
      <c r="D32">
        <v>17619.952390739916</v>
      </c>
    </row>
    <row r="33" spans="1:4" x14ac:dyDescent="0.25">
      <c r="A33" t="s">
        <v>39</v>
      </c>
      <c r="B33">
        <v>0.86399999999999999</v>
      </c>
      <c r="C33">
        <v>67.5</v>
      </c>
      <c r="D33">
        <v>22437.078009355158</v>
      </c>
    </row>
    <row r="34" spans="1:4" x14ac:dyDescent="0.25">
      <c r="A34" t="s">
        <v>41</v>
      </c>
      <c r="B34">
        <v>0.85399999999999998</v>
      </c>
      <c r="C34">
        <v>67.2</v>
      </c>
      <c r="D34">
        <v>15899.148279715797</v>
      </c>
    </row>
    <row r="35" spans="1:4" x14ac:dyDescent="0.25">
      <c r="A35" t="s">
        <v>42</v>
      </c>
      <c r="B35">
        <v>0.85399999999999998</v>
      </c>
      <c r="C35">
        <v>66</v>
      </c>
      <c r="D35">
        <v>20110.316192374416</v>
      </c>
    </row>
    <row r="36" spans="1:4" x14ac:dyDescent="0.25">
      <c r="A36" t="s">
        <v>44</v>
      </c>
      <c r="B36">
        <v>0.85099999999999998</v>
      </c>
      <c r="C36">
        <v>75.2</v>
      </c>
      <c r="D36">
        <v>13231.704206938271</v>
      </c>
    </row>
    <row r="37" spans="1:4" x14ac:dyDescent="0.25">
      <c r="A37" t="s">
        <v>45</v>
      </c>
      <c r="B37">
        <v>0.85099999999999998</v>
      </c>
      <c r="C37">
        <v>63.6</v>
      </c>
      <c r="D37">
        <v>13828.469504884553</v>
      </c>
    </row>
    <row r="38" spans="1:4" x14ac:dyDescent="0.25">
      <c r="A38" t="s">
        <v>46</v>
      </c>
      <c r="B38">
        <v>0.84799999999999998</v>
      </c>
      <c r="C38">
        <v>72</v>
      </c>
      <c r="D38">
        <v>50805.463567753184</v>
      </c>
    </row>
    <row r="39" spans="1:4" x14ac:dyDescent="0.25">
      <c r="A39" t="s">
        <v>47</v>
      </c>
      <c r="B39">
        <v>0.84499999999999997</v>
      </c>
      <c r="C39">
        <v>52.7</v>
      </c>
      <c r="D39">
        <v>8441.919439109397</v>
      </c>
    </row>
    <row r="40" spans="1:4" x14ac:dyDescent="0.25">
      <c r="A40" t="s">
        <v>48</v>
      </c>
      <c r="B40">
        <v>0.83799999999999997</v>
      </c>
      <c r="C40">
        <v>66.599999999999994</v>
      </c>
      <c r="D40">
        <v>27466.339641419945</v>
      </c>
    </row>
    <row r="41" spans="1:4" x14ac:dyDescent="0.25">
      <c r="A41" t="s">
        <v>49</v>
      </c>
      <c r="B41">
        <v>0.82899999999999996</v>
      </c>
      <c r="C41">
        <v>63.4</v>
      </c>
      <c r="D41">
        <v>7686.0929491865072</v>
      </c>
    </row>
    <row r="42" spans="1:4" x14ac:dyDescent="0.25">
      <c r="A42" t="s">
        <v>50</v>
      </c>
      <c r="B42">
        <v>0.82799999999999996</v>
      </c>
      <c r="C42">
        <v>69.5</v>
      </c>
      <c r="D42">
        <v>12896.088621162235</v>
      </c>
    </row>
    <row r="43" spans="1:4" x14ac:dyDescent="0.25">
      <c r="A43" t="s">
        <v>52</v>
      </c>
      <c r="B43">
        <v>0.82499999999999996</v>
      </c>
      <c r="C43">
        <v>71.099999999999994</v>
      </c>
      <c r="D43">
        <v>9055.7450090300154</v>
      </c>
    </row>
    <row r="44" spans="1:4" x14ac:dyDescent="0.25">
      <c r="A44" t="s">
        <v>54</v>
      </c>
      <c r="B44">
        <v>0.82299999999999995</v>
      </c>
      <c r="C44">
        <v>61</v>
      </c>
      <c r="D44">
        <v>6411.2278131980975</v>
      </c>
    </row>
    <row r="45" spans="1:4" x14ac:dyDescent="0.25">
      <c r="A45" t="s">
        <v>55</v>
      </c>
      <c r="B45">
        <v>0.82</v>
      </c>
      <c r="C45">
        <v>64</v>
      </c>
      <c r="D45">
        <v>8538.1690598274472</v>
      </c>
    </row>
    <row r="46" spans="1:4" x14ac:dyDescent="0.25">
      <c r="A46" t="s">
        <v>56</v>
      </c>
      <c r="B46">
        <v>0.81699999999999995</v>
      </c>
      <c r="C46">
        <v>69.3</v>
      </c>
      <c r="D46">
        <v>15438.411665729105</v>
      </c>
    </row>
    <row r="47" spans="1:4" x14ac:dyDescent="0.25">
      <c r="A47" t="s">
        <v>57</v>
      </c>
      <c r="B47">
        <v>0.81599999999999995</v>
      </c>
      <c r="C47">
        <v>70.400000000000006</v>
      </c>
      <c r="D47">
        <v>9975.780000709241</v>
      </c>
    </row>
    <row r="48" spans="1:4" x14ac:dyDescent="0.25">
      <c r="A48" t="s">
        <v>58</v>
      </c>
      <c r="B48">
        <v>0.81499999999999995</v>
      </c>
      <c r="C48">
        <v>66.2</v>
      </c>
      <c r="D48">
        <v>12269.048996377094</v>
      </c>
    </row>
    <row r="49" spans="1:4" x14ac:dyDescent="0.25">
      <c r="A49" t="s">
        <v>60</v>
      </c>
      <c r="B49">
        <v>0.81399999999999995</v>
      </c>
      <c r="C49">
        <v>65</v>
      </c>
      <c r="D49">
        <v>15191.164035341075</v>
      </c>
    </row>
    <row r="50" spans="1:4" x14ac:dyDescent="0.25">
      <c r="A50" t="s">
        <v>62</v>
      </c>
      <c r="B50">
        <v>0.81200000000000006</v>
      </c>
      <c r="C50">
        <v>77.2</v>
      </c>
      <c r="D50">
        <v>4278.8607709166135</v>
      </c>
    </row>
    <row r="51" spans="1:4" x14ac:dyDescent="0.25">
      <c r="A51" t="s">
        <v>64</v>
      </c>
      <c r="B51">
        <v>0.81</v>
      </c>
      <c r="C51">
        <v>74.400000000000006</v>
      </c>
      <c r="D51">
        <v>10401.794013799357</v>
      </c>
    </row>
    <row r="52" spans="1:4" x14ac:dyDescent="0.25">
      <c r="A52" t="s">
        <v>63</v>
      </c>
      <c r="B52">
        <v>0.81</v>
      </c>
      <c r="C52">
        <v>64.2</v>
      </c>
      <c r="D52">
        <v>12076.814513849446</v>
      </c>
    </row>
    <row r="53" spans="1:4" x14ac:dyDescent="0.25">
      <c r="A53" t="s">
        <v>66</v>
      </c>
      <c r="B53">
        <v>0.80600000000000005</v>
      </c>
      <c r="C53">
        <v>67.2</v>
      </c>
      <c r="D53">
        <v>7666.2444759592099</v>
      </c>
    </row>
    <row r="54" spans="1:4" x14ac:dyDescent="0.25">
      <c r="A54" t="s">
        <v>67</v>
      </c>
      <c r="B54">
        <v>0.80400000000000005</v>
      </c>
      <c r="C54">
        <v>77</v>
      </c>
      <c r="D54">
        <v>8622.6755149101264</v>
      </c>
    </row>
    <row r="55" spans="1:4" x14ac:dyDescent="0.25">
      <c r="A55" t="s">
        <v>68</v>
      </c>
      <c r="B55">
        <v>0.79600000000000004</v>
      </c>
      <c r="C55">
        <v>66.3</v>
      </c>
      <c r="D55">
        <v>11425.092929251894</v>
      </c>
    </row>
    <row r="56" spans="1:4" x14ac:dyDescent="0.25">
      <c r="A56" t="s">
        <v>69</v>
      </c>
      <c r="B56">
        <v>0.79600000000000004</v>
      </c>
      <c r="C56">
        <v>59</v>
      </c>
      <c r="D56">
        <v>15384.039460987498</v>
      </c>
    </row>
    <row r="57" spans="1:4" x14ac:dyDescent="0.25">
      <c r="A57" t="s">
        <v>70</v>
      </c>
      <c r="B57">
        <v>0.79500000000000004</v>
      </c>
      <c r="C57">
        <v>65.2</v>
      </c>
      <c r="D57">
        <v>5215.2767523700286</v>
      </c>
    </row>
    <row r="58" spans="1:4" x14ac:dyDescent="0.25">
      <c r="A58" t="s">
        <v>73</v>
      </c>
      <c r="B58">
        <v>0.78200000000000003</v>
      </c>
      <c r="C58">
        <v>55.7</v>
      </c>
      <c r="D58">
        <v>3682.0384245928153</v>
      </c>
    </row>
    <row r="59" spans="1:4" x14ac:dyDescent="0.25">
      <c r="A59" t="s">
        <v>74</v>
      </c>
      <c r="B59">
        <v>0.78</v>
      </c>
      <c r="C59">
        <v>62.9</v>
      </c>
      <c r="D59">
        <v>6031.5568686765819</v>
      </c>
    </row>
    <row r="60" spans="1:4" x14ac:dyDescent="0.25">
      <c r="A60" t="s">
        <v>76</v>
      </c>
      <c r="B60">
        <v>0.77900000000000003</v>
      </c>
      <c r="C60">
        <v>65.5</v>
      </c>
      <c r="D60">
        <v>8346.7023788357128</v>
      </c>
    </row>
    <row r="61" spans="1:4" x14ac:dyDescent="0.25">
      <c r="A61" t="s">
        <v>78</v>
      </c>
      <c r="B61">
        <v>0.77900000000000003</v>
      </c>
      <c r="C61">
        <v>56.2</v>
      </c>
      <c r="D61">
        <v>3726.9271493705501</v>
      </c>
    </row>
    <row r="62" spans="1:4" x14ac:dyDescent="0.25">
      <c r="A62" t="s">
        <v>81</v>
      </c>
      <c r="B62">
        <v>0.77700000000000002</v>
      </c>
      <c r="C62">
        <v>69.7</v>
      </c>
      <c r="D62">
        <v>7189.0418350166774</v>
      </c>
    </row>
    <row r="63" spans="1:4" x14ac:dyDescent="0.25">
      <c r="A63" t="s">
        <v>80</v>
      </c>
      <c r="B63">
        <v>0.77700000000000002</v>
      </c>
      <c r="C63">
        <v>67.7</v>
      </c>
      <c r="D63">
        <v>6126.8745397886678</v>
      </c>
    </row>
    <row r="64" spans="1:4" x14ac:dyDescent="0.25">
      <c r="A64" t="s">
        <v>82</v>
      </c>
      <c r="B64">
        <v>0.77600000000000002</v>
      </c>
      <c r="C64">
        <v>71.900000000000006</v>
      </c>
      <c r="D64">
        <v>4267.4521193815672</v>
      </c>
    </row>
    <row r="65" spans="1:4" x14ac:dyDescent="0.25">
      <c r="A65" t="s">
        <v>83</v>
      </c>
      <c r="B65">
        <v>0.77400000000000002</v>
      </c>
      <c r="C65">
        <v>68.599999999999994</v>
      </c>
      <c r="D65">
        <v>5888.0040151789681</v>
      </c>
    </row>
    <row r="66" spans="1:4" x14ac:dyDescent="0.25">
      <c r="A66" t="s">
        <v>84</v>
      </c>
      <c r="B66">
        <v>0.76700000000000002</v>
      </c>
      <c r="C66">
        <v>68.099999999999994</v>
      </c>
      <c r="D66">
        <v>5332.773524126851</v>
      </c>
    </row>
    <row r="67" spans="1:4" x14ac:dyDescent="0.25">
      <c r="A67" t="s">
        <v>85</v>
      </c>
      <c r="B67">
        <v>0.76500000000000001</v>
      </c>
      <c r="C67">
        <v>53.4</v>
      </c>
      <c r="D67">
        <v>6796.8445422787727</v>
      </c>
    </row>
    <row r="68" spans="1:4" x14ac:dyDescent="0.25">
      <c r="A68" t="s">
        <v>86</v>
      </c>
      <c r="B68">
        <v>0.76100000000000001</v>
      </c>
      <c r="C68">
        <v>58.4</v>
      </c>
      <c r="D68">
        <v>10500.395615963704</v>
      </c>
    </row>
    <row r="69" spans="1:4" x14ac:dyDescent="0.25">
      <c r="A69" t="s">
        <v>87</v>
      </c>
      <c r="B69">
        <v>0.75900000000000001</v>
      </c>
      <c r="C69">
        <v>52.4</v>
      </c>
      <c r="D69">
        <v>5600.3896149534148</v>
      </c>
    </row>
    <row r="70" spans="1:4" x14ac:dyDescent="0.25">
      <c r="A70" t="s">
        <v>89</v>
      </c>
      <c r="B70">
        <v>0.75600000000000001</v>
      </c>
      <c r="C70">
        <v>70.099999999999994</v>
      </c>
      <c r="D70">
        <v>4214.3113363474995</v>
      </c>
    </row>
    <row r="71" spans="1:4" x14ac:dyDescent="0.25">
      <c r="A71" t="s">
        <v>90</v>
      </c>
      <c r="B71">
        <v>0.75600000000000001</v>
      </c>
      <c r="C71">
        <v>62.1</v>
      </c>
      <c r="D71">
        <v>7268.1969096590956</v>
      </c>
    </row>
    <row r="72" spans="1:4" x14ac:dyDescent="0.25">
      <c r="A72" t="s">
        <v>92</v>
      </c>
      <c r="B72">
        <v>0.748</v>
      </c>
      <c r="C72">
        <v>49.7</v>
      </c>
      <c r="D72">
        <v>3310.3865335236824</v>
      </c>
    </row>
    <row r="73" spans="1:4" x14ac:dyDescent="0.25">
      <c r="A73" t="s">
        <v>93</v>
      </c>
      <c r="B73">
        <v>0.74399999999999999</v>
      </c>
      <c r="C73">
        <v>51.4</v>
      </c>
      <c r="D73">
        <v>4891.0014703194356</v>
      </c>
    </row>
    <row r="74" spans="1:4" x14ac:dyDescent="0.25">
      <c r="A74" t="s">
        <v>94</v>
      </c>
      <c r="B74">
        <v>0.74299999999999999</v>
      </c>
      <c r="C74">
        <v>62.2</v>
      </c>
      <c r="D74">
        <v>4881.5260691980184</v>
      </c>
    </row>
    <row r="75" spans="1:4" x14ac:dyDescent="0.25">
      <c r="A75" t="s">
        <v>95</v>
      </c>
      <c r="B75">
        <v>0.74199999999999999</v>
      </c>
      <c r="C75">
        <v>53</v>
      </c>
      <c r="D75">
        <v>6526.7932154070695</v>
      </c>
    </row>
    <row r="76" spans="1:4" x14ac:dyDescent="0.25">
      <c r="A76" t="s">
        <v>97</v>
      </c>
      <c r="B76">
        <v>0.74</v>
      </c>
      <c r="C76">
        <v>56.6</v>
      </c>
      <c r="D76">
        <v>3319.8190235332254</v>
      </c>
    </row>
    <row r="77" spans="1:4" x14ac:dyDescent="0.25">
      <c r="A77" t="s">
        <v>96</v>
      </c>
      <c r="B77">
        <v>0.74</v>
      </c>
      <c r="C77">
        <v>55.2</v>
      </c>
      <c r="D77">
        <v>7455.8557277229547</v>
      </c>
    </row>
    <row r="78" spans="1:4" x14ac:dyDescent="0.25">
      <c r="A78" t="s">
        <v>99</v>
      </c>
      <c r="B78">
        <v>0.73799999999999999</v>
      </c>
      <c r="C78">
        <v>46.4</v>
      </c>
      <c r="D78">
        <v>6491.1390653849849</v>
      </c>
    </row>
    <row r="79" spans="1:4" x14ac:dyDescent="0.25">
      <c r="A79" t="s">
        <v>100</v>
      </c>
      <c r="B79">
        <v>0.73699999999999999</v>
      </c>
      <c r="C79">
        <v>62.4</v>
      </c>
      <c r="D79">
        <v>4007.3088850776621</v>
      </c>
    </row>
    <row r="80" spans="1:4" x14ac:dyDescent="0.25">
      <c r="A80" t="s">
        <v>101</v>
      </c>
      <c r="B80">
        <v>0.73499999999999999</v>
      </c>
      <c r="C80">
        <v>67.599999999999994</v>
      </c>
      <c r="D80">
        <v>6710.9904112659979</v>
      </c>
    </row>
    <row r="81" spans="1:4" x14ac:dyDescent="0.25">
      <c r="A81" t="s">
        <v>102</v>
      </c>
      <c r="B81">
        <v>0.73399999999999999</v>
      </c>
      <c r="C81">
        <v>69</v>
      </c>
      <c r="D81">
        <v>4664.5291503597273</v>
      </c>
    </row>
    <row r="82" spans="1:4" x14ac:dyDescent="0.25">
      <c r="A82" t="s">
        <v>103</v>
      </c>
      <c r="B82">
        <v>0.72899999999999998</v>
      </c>
      <c r="C82">
        <v>64.599999999999994</v>
      </c>
      <c r="D82">
        <v>4282.7658226108497</v>
      </c>
    </row>
    <row r="83" spans="1:4" x14ac:dyDescent="0.25">
      <c r="A83" t="s">
        <v>104</v>
      </c>
      <c r="B83">
        <v>0.72799999999999998</v>
      </c>
      <c r="C83">
        <v>62.6</v>
      </c>
      <c r="D83">
        <v>4949.7497003325871</v>
      </c>
    </row>
    <row r="84" spans="1:4" x14ac:dyDescent="0.25">
      <c r="A84" t="s">
        <v>107</v>
      </c>
      <c r="B84">
        <v>0.72</v>
      </c>
      <c r="C84">
        <v>58.3</v>
      </c>
      <c r="D84">
        <v>1685.7649467508211</v>
      </c>
    </row>
    <row r="85" spans="1:4" x14ac:dyDescent="0.25">
      <c r="A85" t="s">
        <v>109</v>
      </c>
      <c r="B85">
        <v>0.71799999999999997</v>
      </c>
      <c r="C85">
        <v>66.900000000000006</v>
      </c>
      <c r="D85">
        <v>3869.5884270453721</v>
      </c>
    </row>
    <row r="86" spans="1:4" x14ac:dyDescent="0.25">
      <c r="A86" t="s">
        <v>110</v>
      </c>
      <c r="B86">
        <v>0.71799999999999997</v>
      </c>
      <c r="C86">
        <v>64.099999999999994</v>
      </c>
      <c r="D86">
        <v>3298.8298514291973</v>
      </c>
    </row>
    <row r="87" spans="1:4" x14ac:dyDescent="0.25">
      <c r="A87" t="s">
        <v>111</v>
      </c>
      <c r="B87">
        <v>0.71599999999999997</v>
      </c>
      <c r="C87">
        <v>57.5</v>
      </c>
      <c r="D87">
        <v>4435.6211541943203</v>
      </c>
    </row>
    <row r="88" spans="1:4" x14ac:dyDescent="0.25">
      <c r="A88" t="s">
        <v>112</v>
      </c>
      <c r="B88">
        <v>0.71499999999999997</v>
      </c>
      <c r="C88">
        <v>61.9</v>
      </c>
      <c r="D88">
        <v>4067.4726295115188</v>
      </c>
    </row>
    <row r="89" spans="1:4" x14ac:dyDescent="0.25">
      <c r="A89" t="s">
        <v>115</v>
      </c>
      <c r="B89">
        <v>0.70899999999999996</v>
      </c>
      <c r="C89">
        <v>59.7</v>
      </c>
      <c r="D89">
        <v>5090.7150245529228</v>
      </c>
    </row>
    <row r="90" spans="1:4" x14ac:dyDescent="0.25">
      <c r="A90" t="s">
        <v>120</v>
      </c>
      <c r="B90">
        <v>0.70299999999999996</v>
      </c>
      <c r="C90">
        <v>58.1</v>
      </c>
      <c r="D90">
        <v>7005.8790970475593</v>
      </c>
    </row>
    <row r="91" spans="1:4" x14ac:dyDescent="0.25">
      <c r="A91" t="s">
        <v>122</v>
      </c>
      <c r="B91">
        <v>0.68600000000000005</v>
      </c>
      <c r="C91">
        <v>63.3</v>
      </c>
      <c r="D91">
        <v>3009.2494595815201</v>
      </c>
    </row>
    <row r="92" spans="1:4" x14ac:dyDescent="0.25">
      <c r="A92" t="s">
        <v>123</v>
      </c>
      <c r="B92">
        <v>0.68200000000000005</v>
      </c>
      <c r="C92">
        <v>57.4</v>
      </c>
      <c r="D92">
        <v>6955.9392171778854</v>
      </c>
    </row>
    <row r="93" spans="1:4" x14ac:dyDescent="0.25">
      <c r="A93" t="s">
        <v>125</v>
      </c>
      <c r="B93">
        <v>0.67300000000000004</v>
      </c>
      <c r="C93">
        <v>61</v>
      </c>
      <c r="D93">
        <v>3798.636520823206</v>
      </c>
    </row>
    <row r="94" spans="1:4" x14ac:dyDescent="0.25">
      <c r="A94" t="s">
        <v>126</v>
      </c>
      <c r="B94">
        <v>0.66800000000000004</v>
      </c>
      <c r="C94">
        <v>55.2</v>
      </c>
      <c r="D94">
        <v>859.13796112136777</v>
      </c>
    </row>
    <row r="95" spans="1:4" x14ac:dyDescent="0.25">
      <c r="A95" t="s">
        <v>127</v>
      </c>
      <c r="B95">
        <v>0.66500000000000004</v>
      </c>
      <c r="C95">
        <v>63.8</v>
      </c>
      <c r="D95">
        <v>3064.272388428195</v>
      </c>
    </row>
    <row r="96" spans="1:4" x14ac:dyDescent="0.25">
      <c r="A96" t="s">
        <v>128</v>
      </c>
      <c r="B96">
        <v>0.66300000000000003</v>
      </c>
      <c r="C96">
        <v>64</v>
      </c>
      <c r="D96">
        <v>4603.339616709748</v>
      </c>
    </row>
    <row r="97" spans="1:4" x14ac:dyDescent="0.25">
      <c r="A97" t="s">
        <v>129</v>
      </c>
      <c r="B97">
        <v>0.66</v>
      </c>
      <c r="C97">
        <v>56.3</v>
      </c>
      <c r="D97">
        <v>1905.2567559759916</v>
      </c>
    </row>
    <row r="98" spans="1:4" x14ac:dyDescent="0.25">
      <c r="A98" t="s">
        <v>130</v>
      </c>
      <c r="B98">
        <v>0.65400000000000003</v>
      </c>
      <c r="C98">
        <v>58.3</v>
      </c>
      <c r="D98">
        <v>3122.3760623472353</v>
      </c>
    </row>
    <row r="99" spans="1:4" x14ac:dyDescent="0.25">
      <c r="A99" t="s">
        <v>131</v>
      </c>
      <c r="B99">
        <v>0.64600000000000002</v>
      </c>
      <c r="C99">
        <v>62.6</v>
      </c>
      <c r="D99">
        <v>4211.0509291339531</v>
      </c>
    </row>
    <row r="100" spans="1:4" x14ac:dyDescent="0.25">
      <c r="A100" t="s">
        <v>132</v>
      </c>
      <c r="B100">
        <v>0.64500000000000002</v>
      </c>
      <c r="C100">
        <v>56.5</v>
      </c>
      <c r="D100">
        <v>1900.7068097152799</v>
      </c>
    </row>
    <row r="101" spans="1:4" x14ac:dyDescent="0.25">
      <c r="A101" t="s">
        <v>133</v>
      </c>
      <c r="B101">
        <v>0.63400000000000001</v>
      </c>
      <c r="C101">
        <v>59.8</v>
      </c>
      <c r="D101">
        <v>2405.7328477514147</v>
      </c>
    </row>
    <row r="102" spans="1:4" x14ac:dyDescent="0.25">
      <c r="A102" t="s">
        <v>134</v>
      </c>
      <c r="B102">
        <v>0.63200000000000001</v>
      </c>
      <c r="C102">
        <v>56.5</v>
      </c>
      <c r="D102">
        <v>1968.7922248458062</v>
      </c>
    </row>
    <row r="103" spans="1:4" x14ac:dyDescent="0.25">
      <c r="A103" t="s">
        <v>135</v>
      </c>
      <c r="B103">
        <v>0.63</v>
      </c>
      <c r="C103">
        <v>44.4</v>
      </c>
      <c r="D103">
        <v>1670.8246905941201</v>
      </c>
    </row>
    <row r="104" spans="1:4" x14ac:dyDescent="0.25">
      <c r="A104" t="s">
        <v>140</v>
      </c>
      <c r="B104">
        <v>0.61099999999999999</v>
      </c>
      <c r="C104">
        <v>59.2</v>
      </c>
      <c r="D104">
        <v>2328.5346421107888</v>
      </c>
    </row>
    <row r="105" spans="1:4" x14ac:dyDescent="0.25">
      <c r="A105" t="s">
        <v>141</v>
      </c>
      <c r="B105">
        <v>0.60899999999999999</v>
      </c>
      <c r="C105">
        <v>60.5</v>
      </c>
      <c r="D105">
        <v>2782.9843403731265</v>
      </c>
    </row>
    <row r="106" spans="1:4" x14ac:dyDescent="0.25">
      <c r="A106" t="s">
        <v>142</v>
      </c>
      <c r="B106">
        <v>0.60599999999999998</v>
      </c>
      <c r="C106">
        <v>44.7</v>
      </c>
      <c r="D106">
        <v>1381.1756603627614</v>
      </c>
    </row>
    <row r="107" spans="1:4" x14ac:dyDescent="0.25">
      <c r="A107" t="s">
        <v>143</v>
      </c>
      <c r="B107">
        <v>0.60199999999999998</v>
      </c>
      <c r="C107">
        <v>50.7</v>
      </c>
      <c r="D107">
        <v>1155.1428544035789</v>
      </c>
    </row>
    <row r="108" spans="1:4" x14ac:dyDescent="0.25">
      <c r="A108" t="s">
        <v>144</v>
      </c>
      <c r="B108">
        <v>0.60099999999999998</v>
      </c>
      <c r="C108">
        <v>54.9</v>
      </c>
      <c r="D108">
        <v>1838.2099679404237</v>
      </c>
    </row>
    <row r="109" spans="1:4" x14ac:dyDescent="0.25">
      <c r="A109" t="s">
        <v>145</v>
      </c>
      <c r="B109">
        <v>0.59399999999999997</v>
      </c>
      <c r="C109">
        <v>57.25</v>
      </c>
      <c r="D109">
        <v>1512.7277526468504</v>
      </c>
    </row>
    <row r="110" spans="1:4" x14ac:dyDescent="0.25">
      <c r="A110" t="s">
        <v>146</v>
      </c>
      <c r="B110">
        <v>0.59199999999999997</v>
      </c>
      <c r="C110">
        <v>49.2</v>
      </c>
      <c r="D110">
        <v>7143.2387049714616</v>
      </c>
    </row>
    <row r="111" spans="1:4" x14ac:dyDescent="0.25">
      <c r="A111" t="s">
        <v>147</v>
      </c>
      <c r="B111">
        <v>0.58399999999999996</v>
      </c>
      <c r="C111">
        <v>50.4</v>
      </c>
      <c r="D111">
        <v>1050.9192830574118</v>
      </c>
    </row>
    <row r="112" spans="1:4" x14ac:dyDescent="0.25">
      <c r="A112" t="s">
        <v>149</v>
      </c>
      <c r="B112">
        <v>0.58099999999999996</v>
      </c>
      <c r="C112">
        <v>54.2</v>
      </c>
      <c r="D112">
        <v>1895.770868913128</v>
      </c>
    </row>
    <row r="113" spans="1:4" x14ac:dyDescent="0.25">
      <c r="A113" t="s">
        <v>151</v>
      </c>
      <c r="B113">
        <v>0.57099999999999995</v>
      </c>
      <c r="C113">
        <v>39.5</v>
      </c>
      <c r="D113">
        <v>1128.2107112980821</v>
      </c>
    </row>
    <row r="114" spans="1:4" x14ac:dyDescent="0.25">
      <c r="A114" t="s">
        <v>152</v>
      </c>
      <c r="B114">
        <v>0.56699999999999995</v>
      </c>
      <c r="C114">
        <v>56.5</v>
      </c>
      <c r="D114">
        <v>2258.4003645545499</v>
      </c>
    </row>
    <row r="115" spans="1:4" x14ac:dyDescent="0.25">
      <c r="A115" t="s">
        <v>154</v>
      </c>
      <c r="B115">
        <v>0.56299999999999994</v>
      </c>
      <c r="C115">
        <v>53.366666666666667</v>
      </c>
      <c r="D115">
        <v>1499.372842722973</v>
      </c>
    </row>
    <row r="116" spans="1:4" x14ac:dyDescent="0.25">
      <c r="A116" t="s">
        <v>155</v>
      </c>
      <c r="B116">
        <v>0.55700000000000005</v>
      </c>
      <c r="C116">
        <v>51.7</v>
      </c>
      <c r="D116">
        <v>1193.7333971373059</v>
      </c>
    </row>
    <row r="117" spans="1:4" x14ac:dyDescent="0.25">
      <c r="A117" t="s">
        <v>156</v>
      </c>
      <c r="B117">
        <v>0.55500000000000005</v>
      </c>
      <c r="C117">
        <v>58.9</v>
      </c>
      <c r="D117">
        <v>2636.8002494332968</v>
      </c>
    </row>
    <row r="118" spans="1:4" x14ac:dyDescent="0.25">
      <c r="A118" t="s">
        <v>157</v>
      </c>
      <c r="B118">
        <v>0.55400000000000005</v>
      </c>
      <c r="C118">
        <v>55.7</v>
      </c>
      <c r="D118">
        <v>1402.5954892827897</v>
      </c>
    </row>
    <row r="119" spans="1:4" x14ac:dyDescent="0.25">
      <c r="A119" t="s">
        <v>158</v>
      </c>
      <c r="B119">
        <v>0.54600000000000004</v>
      </c>
      <c r="C119">
        <v>56.1</v>
      </c>
      <c r="D119">
        <v>1672.9235348238008</v>
      </c>
    </row>
    <row r="120" spans="1:4" x14ac:dyDescent="0.25">
      <c r="A120" t="s">
        <v>159</v>
      </c>
      <c r="B120">
        <v>0.54500000000000004</v>
      </c>
      <c r="C120">
        <v>59.6</v>
      </c>
      <c r="D120">
        <v>1291.0409620364474</v>
      </c>
    </row>
    <row r="121" spans="1:4" x14ac:dyDescent="0.25">
      <c r="A121" t="s">
        <v>160</v>
      </c>
      <c r="B121">
        <v>0.54400000000000004</v>
      </c>
      <c r="C121">
        <v>58.6</v>
      </c>
      <c r="D121">
        <v>817.03575692692277</v>
      </c>
    </row>
    <row r="122" spans="1:4" x14ac:dyDescent="0.25">
      <c r="A122" t="s">
        <v>161</v>
      </c>
      <c r="B122">
        <v>0.54300000000000004</v>
      </c>
      <c r="C122">
        <v>68.3</v>
      </c>
      <c r="D122">
        <v>797.85555434622756</v>
      </c>
    </row>
    <row r="123" spans="1:4" x14ac:dyDescent="0.25">
      <c r="A123" t="s">
        <v>162</v>
      </c>
      <c r="B123">
        <v>0.53900000000000003</v>
      </c>
      <c r="C123">
        <v>58.7</v>
      </c>
      <c r="D123">
        <v>2097.0924728902164</v>
      </c>
    </row>
    <row r="124" spans="1:4" x14ac:dyDescent="0.25">
      <c r="A124" t="s">
        <v>165</v>
      </c>
      <c r="B124">
        <v>0.52800000000000002</v>
      </c>
      <c r="C124">
        <v>57.7</v>
      </c>
      <c r="D124">
        <v>495.49040089145831</v>
      </c>
    </row>
    <row r="125" spans="1:4" x14ac:dyDescent="0.25">
      <c r="A125" t="s">
        <v>166</v>
      </c>
      <c r="B125">
        <v>0.52700000000000002</v>
      </c>
      <c r="C125">
        <v>53.5</v>
      </c>
      <c r="D125">
        <v>861.01454809152631</v>
      </c>
    </row>
    <row r="126" spans="1:4" x14ac:dyDescent="0.25">
      <c r="A126" t="s">
        <v>167</v>
      </c>
      <c r="B126">
        <v>0.52400000000000002</v>
      </c>
      <c r="C126">
        <v>56.2</v>
      </c>
      <c r="D126">
        <v>3425.5034504707719</v>
      </c>
    </row>
    <row r="127" spans="1:4" x14ac:dyDescent="0.25">
      <c r="A127" t="s">
        <v>168</v>
      </c>
      <c r="B127">
        <v>0.51500000000000001</v>
      </c>
      <c r="C127">
        <v>57.5</v>
      </c>
      <c r="D127">
        <v>914.95058259513587</v>
      </c>
    </row>
    <row r="128" spans="1:4" x14ac:dyDescent="0.25">
      <c r="A128" t="s">
        <v>169</v>
      </c>
      <c r="B128">
        <v>0.51200000000000001</v>
      </c>
      <c r="C128">
        <v>58</v>
      </c>
      <c r="D128">
        <v>1487.7573088191973</v>
      </c>
    </row>
    <row r="129" spans="1:4" x14ac:dyDescent="0.25">
      <c r="A129" t="s">
        <v>170</v>
      </c>
      <c r="B129">
        <v>0.51100000000000001</v>
      </c>
      <c r="C129">
        <v>53</v>
      </c>
      <c r="D129">
        <v>508.8084094852228</v>
      </c>
    </row>
    <row r="130" spans="1:4" x14ac:dyDescent="0.25">
      <c r="A130" t="s">
        <v>171</v>
      </c>
      <c r="B130">
        <v>0.51</v>
      </c>
      <c r="C130">
        <v>50.8</v>
      </c>
      <c r="D130">
        <v>1176.7558195279885</v>
      </c>
    </row>
    <row r="131" spans="1:4" x14ac:dyDescent="0.25">
      <c r="A131" t="s">
        <v>172</v>
      </c>
      <c r="B131">
        <v>0.51</v>
      </c>
      <c r="C131">
        <v>39.1</v>
      </c>
      <c r="D131">
        <v>595.46783300767902</v>
      </c>
    </row>
    <row r="132" spans="1:4" x14ac:dyDescent="0.25">
      <c r="A132" t="s">
        <v>174</v>
      </c>
      <c r="B132">
        <v>0.48499999999999999</v>
      </c>
      <c r="C132">
        <v>51.7</v>
      </c>
      <c r="D132">
        <v>936.34046106474909</v>
      </c>
    </row>
    <row r="133" spans="1:4" x14ac:dyDescent="0.25">
      <c r="A133" t="s">
        <v>175</v>
      </c>
      <c r="B133">
        <v>0.48299999999999998</v>
      </c>
      <c r="C133">
        <v>53</v>
      </c>
      <c r="D133">
        <v>625.29412916014019</v>
      </c>
    </row>
    <row r="134" spans="1:4" x14ac:dyDescent="0.25">
      <c r="A134" t="s">
        <v>177</v>
      </c>
      <c r="B134">
        <v>0.48</v>
      </c>
      <c r="C134">
        <v>54.9</v>
      </c>
      <c r="D134">
        <v>727.52017171956163</v>
      </c>
    </row>
    <row r="135" spans="1:4" x14ac:dyDescent="0.25">
      <c r="A135" t="s">
        <v>178</v>
      </c>
      <c r="B135">
        <v>0.48</v>
      </c>
      <c r="C135">
        <v>49.2</v>
      </c>
      <c r="D135">
        <v>583.27172731671078</v>
      </c>
    </row>
    <row r="136" spans="1:4" x14ac:dyDescent="0.25">
      <c r="A136" t="s">
        <v>179</v>
      </c>
      <c r="B136">
        <v>0.47699999999999998</v>
      </c>
      <c r="C136">
        <v>56.5</v>
      </c>
      <c r="D136">
        <v>1194.0378646946363</v>
      </c>
    </row>
    <row r="137" spans="1:4" x14ac:dyDescent="0.25">
      <c r="A137" t="s">
        <v>182</v>
      </c>
      <c r="B137">
        <v>0.45600000000000002</v>
      </c>
      <c r="C137">
        <v>51.6</v>
      </c>
      <c r="D137">
        <v>448.6074535807241</v>
      </c>
    </row>
    <row r="138" spans="1:4" x14ac:dyDescent="0.25">
      <c r="A138" t="s">
        <v>183</v>
      </c>
      <c r="B138">
        <v>0.45200000000000001</v>
      </c>
      <c r="C138">
        <v>56.5</v>
      </c>
      <c r="D138">
        <v>830.92514462193947</v>
      </c>
    </row>
    <row r="139" spans="1:4" x14ac:dyDescent="0.25">
      <c r="A139" t="s">
        <v>184</v>
      </c>
      <c r="B139">
        <v>0.45200000000000001</v>
      </c>
      <c r="C139">
        <v>51.7</v>
      </c>
      <c r="D139">
        <v>484.52126748358535</v>
      </c>
    </row>
    <row r="140" spans="1:4" x14ac:dyDescent="0.25">
      <c r="A140" t="s">
        <v>185</v>
      </c>
      <c r="B140">
        <v>0.434</v>
      </c>
      <c r="C140">
        <v>55.6</v>
      </c>
      <c r="D140">
        <v>858.91580549623484</v>
      </c>
    </row>
    <row r="141" spans="1:4" x14ac:dyDescent="0.25">
      <c r="A141" t="s">
        <v>186</v>
      </c>
      <c r="B141">
        <v>0.433</v>
      </c>
      <c r="C141">
        <v>49.9</v>
      </c>
      <c r="D141">
        <v>274.00952322909535</v>
      </c>
    </row>
    <row r="142" spans="1:4" x14ac:dyDescent="0.25">
      <c r="A142" t="s">
        <v>188</v>
      </c>
      <c r="B142">
        <v>0.39800000000000002</v>
      </c>
      <c r="C142">
        <v>50.4</v>
      </c>
      <c r="D142">
        <v>614.46518993568873</v>
      </c>
    </row>
    <row r="143" spans="1:4" x14ac:dyDescent="0.25">
      <c r="A143" t="s">
        <v>189</v>
      </c>
      <c r="B143">
        <v>0.39700000000000002</v>
      </c>
      <c r="C143">
        <v>48.8</v>
      </c>
      <c r="D143">
        <v>476.85111271985653</v>
      </c>
    </row>
    <row r="144" spans="1:4" x14ac:dyDescent="0.25">
      <c r="A144" t="s">
        <v>190</v>
      </c>
      <c r="B144">
        <v>0.39400000000000002</v>
      </c>
      <c r="C144">
        <v>57.3</v>
      </c>
      <c r="D144">
        <v>565.06133311837993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8492-A400-40FA-BF4D-F732F136594E}">
  <dimension ref="A2:O630"/>
  <sheetViews>
    <sheetView topLeftCell="A590" workbookViewId="0">
      <selection activeCell="A3" sqref="A3:D630"/>
    </sheetView>
  </sheetViews>
  <sheetFormatPr defaultRowHeight="15" x14ac:dyDescent="0.25"/>
  <cols>
    <col min="1" max="1" width="11.5703125" customWidth="1"/>
  </cols>
  <sheetData>
    <row r="2" spans="1:15" x14ac:dyDescent="0.25">
      <c r="A2" t="s">
        <v>311</v>
      </c>
    </row>
    <row r="3" spans="1:15" x14ac:dyDescent="0.25">
      <c r="A3" t="s">
        <v>170</v>
      </c>
      <c r="B3">
        <f>VLOOKUP(A3,$H$3:$I$191,2,FALSE)</f>
        <v>0.51100000000000001</v>
      </c>
      <c r="C3">
        <f>VLOOKUP(A3,$K$3:$L$186,2,FALSE)</f>
        <v>53</v>
      </c>
      <c r="D3">
        <f>VLOOKUP(A3,$N$3:$O$268,2,FALSE)</f>
        <v>508.8084094852228</v>
      </c>
      <c r="H3" t="s">
        <v>2</v>
      </c>
      <c r="I3">
        <v>0.95699999999999996</v>
      </c>
      <c r="K3" t="s">
        <v>13</v>
      </c>
      <c r="L3">
        <v>89.7</v>
      </c>
      <c r="N3" t="s">
        <v>25</v>
      </c>
      <c r="O3">
        <v>115873.60263020343</v>
      </c>
    </row>
    <row r="4" spans="1:15" x14ac:dyDescent="0.25">
      <c r="A4" t="s">
        <v>170</v>
      </c>
      <c r="B4">
        <f t="shared" ref="B4:B67" si="0">VLOOKUP(A4,$H$3:$I$191,2,FALSE)</f>
        <v>0.51100000000000001</v>
      </c>
      <c r="C4">
        <f t="shared" ref="C4:C67" si="1">VLOOKUP(A4,$K$3:$L$186,2,FALSE)</f>
        <v>53</v>
      </c>
      <c r="D4">
        <f t="shared" ref="D4:D67" si="2">VLOOKUP(A4,$N$3:$O$268,2,FALSE)</f>
        <v>508.8084094852228</v>
      </c>
      <c r="H4" t="s">
        <v>3</v>
      </c>
      <c r="I4">
        <v>0.95499999999999996</v>
      </c>
      <c r="K4" t="s">
        <v>16</v>
      </c>
      <c r="L4">
        <v>83.9</v>
      </c>
      <c r="N4" t="s">
        <v>4</v>
      </c>
      <c r="O4">
        <v>87097.036450376429</v>
      </c>
    </row>
    <row r="5" spans="1:15" x14ac:dyDescent="0.25">
      <c r="A5" t="s">
        <v>170</v>
      </c>
      <c r="B5">
        <f t="shared" si="0"/>
        <v>0.51100000000000001</v>
      </c>
      <c r="C5">
        <f t="shared" si="1"/>
        <v>53</v>
      </c>
      <c r="D5">
        <f t="shared" si="2"/>
        <v>508.8084094852228</v>
      </c>
      <c r="H5" t="s">
        <v>4</v>
      </c>
      <c r="I5">
        <v>0.95499999999999996</v>
      </c>
      <c r="K5" t="s">
        <v>9</v>
      </c>
      <c r="L5">
        <v>82.4</v>
      </c>
      <c r="N5" t="s">
        <v>3</v>
      </c>
      <c r="O5">
        <v>85267.764743758162</v>
      </c>
    </row>
    <row r="6" spans="1:15" x14ac:dyDescent="0.25">
      <c r="A6" t="s">
        <v>193</v>
      </c>
      <c r="B6" t="e">
        <f t="shared" si="0"/>
        <v>#N/A</v>
      </c>
      <c r="C6" t="e">
        <f t="shared" si="1"/>
        <v>#N/A</v>
      </c>
      <c r="D6">
        <f t="shared" si="2"/>
        <v>1330.1402316926049</v>
      </c>
      <c r="H6" t="s">
        <v>5</v>
      </c>
      <c r="I6">
        <v>0.94899999999999995</v>
      </c>
      <c r="K6" t="s">
        <v>4</v>
      </c>
      <c r="L6">
        <v>81.900000000000006</v>
      </c>
      <c r="N6" t="s">
        <v>2</v>
      </c>
      <c r="O6">
        <v>67389.912047246966</v>
      </c>
    </row>
    <row r="7" spans="1:15" x14ac:dyDescent="0.25">
      <c r="A7" t="s">
        <v>194</v>
      </c>
      <c r="B7" t="e">
        <f t="shared" si="0"/>
        <v>#N/A</v>
      </c>
      <c r="C7" t="e">
        <f t="shared" si="1"/>
        <v>#N/A</v>
      </c>
      <c r="D7">
        <f t="shared" si="2"/>
        <v>1714.4267999041535</v>
      </c>
      <c r="H7" t="s">
        <v>6</v>
      </c>
      <c r="I7">
        <v>0.94899999999999995</v>
      </c>
      <c r="K7" t="s">
        <v>3</v>
      </c>
      <c r="L7">
        <v>81.400000000000006</v>
      </c>
      <c r="N7" t="s">
        <v>18</v>
      </c>
      <c r="O7">
        <v>63543.577788723982</v>
      </c>
    </row>
    <row r="8" spans="1:15" x14ac:dyDescent="0.25">
      <c r="A8" t="s">
        <v>70</v>
      </c>
      <c r="B8">
        <f t="shared" si="0"/>
        <v>0.79500000000000004</v>
      </c>
      <c r="C8">
        <f t="shared" si="1"/>
        <v>65.2</v>
      </c>
      <c r="D8">
        <f t="shared" si="2"/>
        <v>5215.2767523700286</v>
      </c>
      <c r="H8" t="s">
        <v>7</v>
      </c>
      <c r="I8">
        <v>0.94699999999999995</v>
      </c>
      <c r="K8" t="s">
        <v>307</v>
      </c>
      <c r="L8">
        <v>78.599999999999994</v>
      </c>
      <c r="N8" t="s">
        <v>255</v>
      </c>
      <c r="O8">
        <v>61454.846770525728</v>
      </c>
    </row>
    <row r="9" spans="1:15" x14ac:dyDescent="0.25">
      <c r="A9" t="s">
        <v>70</v>
      </c>
      <c r="B9">
        <f t="shared" si="0"/>
        <v>0.79500000000000004</v>
      </c>
      <c r="C9">
        <f t="shared" si="1"/>
        <v>65.2</v>
      </c>
      <c r="D9">
        <f t="shared" si="2"/>
        <v>5215.2767523700286</v>
      </c>
      <c r="H9" t="s">
        <v>8</v>
      </c>
      <c r="I9">
        <v>0.94499999999999995</v>
      </c>
      <c r="K9" t="s">
        <v>14</v>
      </c>
      <c r="L9">
        <v>78.400000000000006</v>
      </c>
      <c r="N9" t="s">
        <v>11</v>
      </c>
      <c r="O9">
        <v>61063.316430423787</v>
      </c>
    </row>
    <row r="10" spans="1:15" x14ac:dyDescent="0.25">
      <c r="A10" t="s">
        <v>70</v>
      </c>
      <c r="B10">
        <f t="shared" si="0"/>
        <v>0.79500000000000004</v>
      </c>
      <c r="C10">
        <f t="shared" si="1"/>
        <v>65.2</v>
      </c>
      <c r="D10">
        <f t="shared" si="2"/>
        <v>5215.2767523700286</v>
      </c>
      <c r="H10" t="s">
        <v>9</v>
      </c>
      <c r="I10">
        <v>0.94399999999999995</v>
      </c>
      <c r="K10" t="s">
        <v>30</v>
      </c>
      <c r="L10">
        <v>78.2</v>
      </c>
      <c r="N10" t="s">
        <v>13</v>
      </c>
      <c r="O10">
        <v>59797.752180118812</v>
      </c>
    </row>
    <row r="11" spans="1:15" x14ac:dyDescent="0.25">
      <c r="A11" t="s">
        <v>92</v>
      </c>
      <c r="B11">
        <f t="shared" si="0"/>
        <v>0.748</v>
      </c>
      <c r="C11">
        <f t="shared" si="1"/>
        <v>49.7</v>
      </c>
      <c r="D11">
        <f t="shared" si="2"/>
        <v>3310.3865335236824</v>
      </c>
      <c r="H11" t="s">
        <v>10</v>
      </c>
      <c r="I11">
        <v>0.94399999999999995</v>
      </c>
      <c r="K11" t="s">
        <v>17</v>
      </c>
      <c r="L11">
        <v>77.86666666666666</v>
      </c>
      <c r="N11" t="s">
        <v>6</v>
      </c>
      <c r="O11">
        <v>59270.180051048315</v>
      </c>
    </row>
    <row r="12" spans="1:15" x14ac:dyDescent="0.25">
      <c r="A12" t="s">
        <v>92</v>
      </c>
      <c r="B12">
        <f t="shared" si="0"/>
        <v>0.748</v>
      </c>
      <c r="C12">
        <f t="shared" si="1"/>
        <v>49.7</v>
      </c>
      <c r="D12">
        <f t="shared" si="2"/>
        <v>3310.3865335236824</v>
      </c>
      <c r="H12" t="s">
        <v>11</v>
      </c>
      <c r="I12">
        <v>0.94</v>
      </c>
      <c r="K12" t="s">
        <v>11</v>
      </c>
      <c r="L12">
        <v>77.8</v>
      </c>
      <c r="N12" t="s">
        <v>10</v>
      </c>
      <c r="O12">
        <v>52397.116712955831</v>
      </c>
    </row>
    <row r="13" spans="1:15" x14ac:dyDescent="0.25">
      <c r="A13" t="s">
        <v>92</v>
      </c>
      <c r="B13">
        <f t="shared" si="0"/>
        <v>0.748</v>
      </c>
      <c r="C13">
        <f t="shared" si="1"/>
        <v>49.7</v>
      </c>
      <c r="D13">
        <f t="shared" si="2"/>
        <v>3310.3865335236824</v>
      </c>
      <c r="H13" t="s">
        <v>12</v>
      </c>
      <c r="I13">
        <v>0.93799999999999994</v>
      </c>
      <c r="K13" t="s">
        <v>6</v>
      </c>
      <c r="L13">
        <v>77.400000000000006</v>
      </c>
      <c r="N13" t="s">
        <v>8</v>
      </c>
      <c r="O13">
        <v>52259.297375666429</v>
      </c>
    </row>
    <row r="14" spans="1:15" x14ac:dyDescent="0.25">
      <c r="A14" t="s">
        <v>196</v>
      </c>
      <c r="B14" t="e">
        <f t="shared" si="0"/>
        <v>#N/A</v>
      </c>
      <c r="C14" t="e">
        <f t="shared" si="1"/>
        <v>#N/A</v>
      </c>
      <c r="D14">
        <f t="shared" si="2"/>
        <v>0</v>
      </c>
      <c r="H14" t="s">
        <v>13</v>
      </c>
      <c r="I14">
        <v>0.93799999999999994</v>
      </c>
      <c r="K14" t="s">
        <v>62</v>
      </c>
      <c r="L14">
        <v>77.2</v>
      </c>
      <c r="N14" t="s">
        <v>9</v>
      </c>
      <c r="O14">
        <v>51812.154037398781</v>
      </c>
    </row>
    <row r="15" spans="1:15" x14ac:dyDescent="0.25">
      <c r="A15" t="s">
        <v>37</v>
      </c>
      <c r="B15">
        <f t="shared" si="0"/>
        <v>0.86799999999999999</v>
      </c>
      <c r="C15" t="e">
        <f t="shared" si="1"/>
        <v>#N/A</v>
      </c>
      <c r="D15">
        <f t="shared" si="2"/>
        <v>0</v>
      </c>
      <c r="H15" t="s">
        <v>14</v>
      </c>
      <c r="I15">
        <v>0.93200000000000005</v>
      </c>
      <c r="K15" t="s">
        <v>67</v>
      </c>
      <c r="L15">
        <v>77</v>
      </c>
      <c r="N15" t="s">
        <v>46</v>
      </c>
      <c r="O15">
        <v>50805.463567753184</v>
      </c>
    </row>
    <row r="16" spans="1:15" x14ac:dyDescent="0.25">
      <c r="A16" t="s">
        <v>37</v>
      </c>
      <c r="B16">
        <f t="shared" si="0"/>
        <v>0.86799999999999999</v>
      </c>
      <c r="C16" t="e">
        <f t="shared" si="1"/>
        <v>#N/A</v>
      </c>
      <c r="D16">
        <f t="shared" si="2"/>
        <v>0</v>
      </c>
      <c r="H16" t="s">
        <v>15</v>
      </c>
      <c r="I16">
        <v>0.93100000000000005</v>
      </c>
      <c r="K16" t="s">
        <v>32</v>
      </c>
      <c r="L16">
        <v>76.900000000000006</v>
      </c>
      <c r="N16" t="s">
        <v>12</v>
      </c>
      <c r="O16">
        <v>48773.281169134694</v>
      </c>
    </row>
    <row r="17" spans="1:15" x14ac:dyDescent="0.25">
      <c r="A17" t="s">
        <v>149</v>
      </c>
      <c r="B17">
        <f t="shared" si="0"/>
        <v>0.58099999999999996</v>
      </c>
      <c r="C17">
        <f t="shared" si="1"/>
        <v>54.2</v>
      </c>
      <c r="D17">
        <f t="shared" si="2"/>
        <v>1895.770868913128</v>
      </c>
      <c r="H17" t="s">
        <v>16</v>
      </c>
      <c r="I17">
        <v>0.93100000000000005</v>
      </c>
      <c r="K17" t="s">
        <v>35</v>
      </c>
      <c r="L17">
        <v>76.900000000000006</v>
      </c>
      <c r="N17" t="s">
        <v>19</v>
      </c>
      <c r="O17">
        <v>48327.631108347392</v>
      </c>
    </row>
    <row r="18" spans="1:15" x14ac:dyDescent="0.25">
      <c r="A18" t="s">
        <v>149</v>
      </c>
      <c r="B18">
        <f t="shared" si="0"/>
        <v>0.58099999999999996</v>
      </c>
      <c r="C18">
        <f t="shared" si="1"/>
        <v>54.2</v>
      </c>
      <c r="D18">
        <f t="shared" si="2"/>
        <v>1895.770868913128</v>
      </c>
      <c r="H18" t="s">
        <v>17</v>
      </c>
      <c r="I18">
        <v>0.92900000000000005</v>
      </c>
      <c r="K18" t="s">
        <v>10</v>
      </c>
      <c r="L18">
        <v>76.8</v>
      </c>
      <c r="N18" t="s">
        <v>225</v>
      </c>
      <c r="O18">
        <v>46323.863442438356</v>
      </c>
    </row>
    <row r="19" spans="1:15" x14ac:dyDescent="0.25">
      <c r="A19" t="s">
        <v>149</v>
      </c>
      <c r="B19">
        <f t="shared" si="0"/>
        <v>0.58099999999999996</v>
      </c>
      <c r="C19">
        <f t="shared" si="1"/>
        <v>54.2</v>
      </c>
      <c r="D19">
        <f t="shared" si="2"/>
        <v>1895.770868913128</v>
      </c>
      <c r="H19" t="s">
        <v>18</v>
      </c>
      <c r="I19">
        <v>0.92600000000000005</v>
      </c>
      <c r="K19" t="s">
        <v>12</v>
      </c>
      <c r="L19">
        <v>76.099999999999994</v>
      </c>
      <c r="N19" t="s">
        <v>7</v>
      </c>
      <c r="O19">
        <v>46208.429471747171</v>
      </c>
    </row>
    <row r="20" spans="1:15" x14ac:dyDescent="0.25">
      <c r="A20" t="s">
        <v>79</v>
      </c>
      <c r="B20">
        <f t="shared" si="0"/>
        <v>0.77800000000000002</v>
      </c>
      <c r="C20" t="e">
        <f t="shared" si="1"/>
        <v>#N/A</v>
      </c>
      <c r="D20">
        <f t="shared" si="2"/>
        <v>14449.996520497296</v>
      </c>
      <c r="H20" t="s">
        <v>19</v>
      </c>
      <c r="I20">
        <v>0.92200000000000004</v>
      </c>
      <c r="K20" t="s">
        <v>25</v>
      </c>
      <c r="L20">
        <v>76</v>
      </c>
      <c r="N20" t="s">
        <v>15</v>
      </c>
      <c r="O20">
        <v>44594.378107562792</v>
      </c>
    </row>
    <row r="21" spans="1:15" x14ac:dyDescent="0.25">
      <c r="A21" t="s">
        <v>79</v>
      </c>
      <c r="B21">
        <f t="shared" si="0"/>
        <v>0.77800000000000002</v>
      </c>
      <c r="C21" t="e">
        <f t="shared" si="1"/>
        <v>#N/A</v>
      </c>
      <c r="D21">
        <f t="shared" si="2"/>
        <v>14449.996520497296</v>
      </c>
      <c r="H21" t="s">
        <v>20</v>
      </c>
      <c r="I21">
        <v>0.91900000000000004</v>
      </c>
      <c r="K21" t="s">
        <v>44</v>
      </c>
      <c r="L21">
        <v>75.2</v>
      </c>
      <c r="N21" t="s">
        <v>265</v>
      </c>
      <c r="O21">
        <v>44343.101523655772</v>
      </c>
    </row>
    <row r="22" spans="1:15" x14ac:dyDescent="0.25">
      <c r="A22" t="s">
        <v>195</v>
      </c>
      <c r="B22" t="e">
        <f t="shared" si="0"/>
        <v>#N/A</v>
      </c>
      <c r="C22" t="e">
        <f t="shared" si="1"/>
        <v>#N/A</v>
      </c>
      <c r="D22">
        <f t="shared" si="2"/>
        <v>5654.9505741734838</v>
      </c>
      <c r="H22" t="s">
        <v>21</v>
      </c>
      <c r="I22">
        <v>0.91900000000000004</v>
      </c>
      <c r="K22" t="s">
        <v>18</v>
      </c>
      <c r="L22">
        <v>74.8</v>
      </c>
      <c r="N22" t="s">
        <v>224</v>
      </c>
      <c r="O22">
        <v>43952.655636836309</v>
      </c>
    </row>
    <row r="23" spans="1:15" x14ac:dyDescent="0.25">
      <c r="A23" t="s">
        <v>47</v>
      </c>
      <c r="B23">
        <f t="shared" si="0"/>
        <v>0.84499999999999997</v>
      </c>
      <c r="C23">
        <f t="shared" si="1"/>
        <v>52.7</v>
      </c>
      <c r="D23">
        <f t="shared" si="2"/>
        <v>8441.919439109397</v>
      </c>
      <c r="H23" t="s">
        <v>22</v>
      </c>
      <c r="I23">
        <v>0.91900000000000004</v>
      </c>
      <c r="K23" t="s">
        <v>8</v>
      </c>
      <c r="L23">
        <v>74.7</v>
      </c>
      <c r="N23" t="s">
        <v>20</v>
      </c>
      <c r="O23">
        <v>43610.516233527669</v>
      </c>
    </row>
    <row r="24" spans="1:15" x14ac:dyDescent="0.25">
      <c r="A24" t="s">
        <v>47</v>
      </c>
      <c r="B24">
        <f t="shared" si="0"/>
        <v>0.84499999999999997</v>
      </c>
      <c r="C24">
        <f t="shared" si="1"/>
        <v>52.7</v>
      </c>
      <c r="D24">
        <f t="shared" si="2"/>
        <v>8441.919439109397</v>
      </c>
      <c r="H24" t="s">
        <v>23</v>
      </c>
      <c r="I24">
        <v>0.91700000000000004</v>
      </c>
      <c r="K24" t="s">
        <v>64</v>
      </c>
      <c r="L24">
        <v>74.400000000000006</v>
      </c>
      <c r="N24" t="s">
        <v>17</v>
      </c>
      <c r="O24">
        <v>43258.176319834012</v>
      </c>
    </row>
    <row r="25" spans="1:15" x14ac:dyDescent="0.25">
      <c r="A25" t="s">
        <v>47</v>
      </c>
      <c r="B25">
        <f t="shared" si="0"/>
        <v>0.84499999999999997</v>
      </c>
      <c r="C25">
        <f t="shared" si="1"/>
        <v>52.7</v>
      </c>
      <c r="D25">
        <f t="shared" si="2"/>
        <v>8441.919439109397</v>
      </c>
      <c r="H25" t="s">
        <v>24</v>
      </c>
      <c r="I25">
        <v>0.91600000000000004</v>
      </c>
      <c r="K25" t="s">
        <v>21</v>
      </c>
      <c r="L25">
        <v>74.099999999999994</v>
      </c>
      <c r="N25" t="s">
        <v>16</v>
      </c>
      <c r="O25">
        <v>41477.944922316259</v>
      </c>
    </row>
    <row r="26" spans="1:15" x14ac:dyDescent="0.25">
      <c r="A26" t="s">
        <v>82</v>
      </c>
      <c r="B26">
        <f t="shared" si="0"/>
        <v>0.77600000000000002</v>
      </c>
      <c r="C26">
        <f t="shared" si="1"/>
        <v>71.900000000000006</v>
      </c>
      <c r="D26">
        <f t="shared" si="2"/>
        <v>4267.4521193815672</v>
      </c>
      <c r="H26" t="s">
        <v>25</v>
      </c>
      <c r="I26">
        <v>0.91600000000000004</v>
      </c>
      <c r="K26" t="s">
        <v>301</v>
      </c>
      <c r="L26">
        <v>74</v>
      </c>
      <c r="N26" t="s">
        <v>14</v>
      </c>
      <c r="O26">
        <v>40284.638455327571</v>
      </c>
    </row>
    <row r="27" spans="1:15" x14ac:dyDescent="0.25">
      <c r="A27" t="s">
        <v>82</v>
      </c>
      <c r="B27">
        <f t="shared" si="0"/>
        <v>0.77600000000000002</v>
      </c>
      <c r="C27">
        <f t="shared" si="1"/>
        <v>71.900000000000006</v>
      </c>
      <c r="D27">
        <f t="shared" si="2"/>
        <v>4267.4521193815672</v>
      </c>
      <c r="H27" t="s">
        <v>26</v>
      </c>
      <c r="I27">
        <v>0.90400000000000003</v>
      </c>
      <c r="K27" t="s">
        <v>19</v>
      </c>
      <c r="L27">
        <v>73.900000000000006</v>
      </c>
      <c r="N27" t="s">
        <v>21</v>
      </c>
      <c r="O27">
        <v>39538.879265441159</v>
      </c>
    </row>
    <row r="28" spans="1:15" x14ac:dyDescent="0.25">
      <c r="A28" t="s">
        <v>82</v>
      </c>
      <c r="B28">
        <f t="shared" si="0"/>
        <v>0.77600000000000002</v>
      </c>
      <c r="C28">
        <f t="shared" si="1"/>
        <v>71.900000000000006</v>
      </c>
      <c r="D28">
        <f t="shared" si="2"/>
        <v>4267.4521193815672</v>
      </c>
      <c r="H28" t="s">
        <v>27</v>
      </c>
      <c r="I28">
        <v>0.90100000000000002</v>
      </c>
      <c r="K28" t="s">
        <v>20</v>
      </c>
      <c r="L28">
        <v>73.8</v>
      </c>
      <c r="N28" t="s">
        <v>27</v>
      </c>
      <c r="O28">
        <v>39030.360371348164</v>
      </c>
    </row>
    <row r="29" spans="1:15" x14ac:dyDescent="0.25">
      <c r="A29" t="s">
        <v>192</v>
      </c>
      <c r="B29" t="e">
        <f t="shared" si="0"/>
        <v>#N/A</v>
      </c>
      <c r="C29" t="e">
        <f t="shared" si="1"/>
        <v>#N/A</v>
      </c>
      <c r="D29">
        <f t="shared" si="2"/>
        <v>0</v>
      </c>
      <c r="H29" t="s">
        <v>28</v>
      </c>
      <c r="I29">
        <v>0.9</v>
      </c>
      <c r="K29" t="s">
        <v>208</v>
      </c>
      <c r="L29">
        <v>73.8</v>
      </c>
      <c r="N29" t="s">
        <v>258</v>
      </c>
      <c r="O29">
        <v>38093.532875821213</v>
      </c>
    </row>
    <row r="30" spans="1:15" x14ac:dyDescent="0.25">
      <c r="A30" t="s">
        <v>9</v>
      </c>
      <c r="B30">
        <f t="shared" si="0"/>
        <v>0.94399999999999995</v>
      </c>
      <c r="C30">
        <f t="shared" si="1"/>
        <v>82.4</v>
      </c>
      <c r="D30">
        <f t="shared" si="2"/>
        <v>51812.154037398781</v>
      </c>
      <c r="H30" t="s">
        <v>29</v>
      </c>
      <c r="I30">
        <v>0.89500000000000002</v>
      </c>
      <c r="K30" t="s">
        <v>2</v>
      </c>
      <c r="L30">
        <v>73.400000000000006</v>
      </c>
      <c r="N30" t="s">
        <v>215</v>
      </c>
      <c r="O30">
        <v>37938.518119338303</v>
      </c>
    </row>
    <row r="31" spans="1:15" x14ac:dyDescent="0.25">
      <c r="A31" t="s">
        <v>9</v>
      </c>
      <c r="B31">
        <f t="shared" si="0"/>
        <v>0.94399999999999995</v>
      </c>
      <c r="C31">
        <f t="shared" si="1"/>
        <v>82.4</v>
      </c>
      <c r="D31">
        <f t="shared" si="2"/>
        <v>51812.154037398781</v>
      </c>
      <c r="H31" t="s">
        <v>30</v>
      </c>
      <c r="I31">
        <v>0.89200000000000002</v>
      </c>
      <c r="K31" t="s">
        <v>7</v>
      </c>
      <c r="L31">
        <v>72.5</v>
      </c>
      <c r="N31" t="s">
        <v>216</v>
      </c>
      <c r="O31">
        <v>34114.895283020334</v>
      </c>
    </row>
    <row r="32" spans="1:15" x14ac:dyDescent="0.25">
      <c r="A32" t="s">
        <v>9</v>
      </c>
      <c r="B32">
        <f t="shared" si="0"/>
        <v>0.94399999999999995</v>
      </c>
      <c r="C32">
        <f t="shared" si="1"/>
        <v>82.4</v>
      </c>
      <c r="D32">
        <f t="shared" si="2"/>
        <v>51812.154037398781</v>
      </c>
      <c r="H32" t="s">
        <v>31</v>
      </c>
      <c r="I32">
        <v>0.89200000000000002</v>
      </c>
      <c r="K32" t="s">
        <v>38</v>
      </c>
      <c r="L32">
        <v>72.3</v>
      </c>
      <c r="N32" t="s">
        <v>261</v>
      </c>
      <c r="O32">
        <v>32290.921136093104</v>
      </c>
    </row>
    <row r="33" spans="1:15" x14ac:dyDescent="0.25">
      <c r="A33" t="s">
        <v>19</v>
      </c>
      <c r="B33">
        <f t="shared" si="0"/>
        <v>0.92200000000000004</v>
      </c>
      <c r="C33">
        <f t="shared" si="1"/>
        <v>73.900000000000006</v>
      </c>
      <c r="D33">
        <f t="shared" si="2"/>
        <v>48327.631108347392</v>
      </c>
      <c r="H33" t="s">
        <v>32</v>
      </c>
      <c r="I33">
        <v>0.89</v>
      </c>
      <c r="K33" t="s">
        <v>46</v>
      </c>
      <c r="L33">
        <v>72</v>
      </c>
      <c r="N33" t="s">
        <v>31</v>
      </c>
      <c r="O33">
        <v>31676.202098734884</v>
      </c>
    </row>
    <row r="34" spans="1:15" x14ac:dyDescent="0.25">
      <c r="A34" t="s">
        <v>19</v>
      </c>
      <c r="B34">
        <f t="shared" si="0"/>
        <v>0.92200000000000004</v>
      </c>
      <c r="C34">
        <f t="shared" si="1"/>
        <v>73.900000000000006</v>
      </c>
      <c r="D34">
        <f t="shared" si="2"/>
        <v>48327.631108347392</v>
      </c>
      <c r="H34" t="s">
        <v>33</v>
      </c>
      <c r="I34">
        <v>0.88800000000000001</v>
      </c>
      <c r="K34" t="s">
        <v>82</v>
      </c>
      <c r="L34">
        <v>71.900000000000006</v>
      </c>
      <c r="N34" t="s">
        <v>237</v>
      </c>
      <c r="O34">
        <v>31489.12269731683</v>
      </c>
    </row>
    <row r="35" spans="1:15" x14ac:dyDescent="0.25">
      <c r="A35" t="s">
        <v>19</v>
      </c>
      <c r="B35">
        <f t="shared" si="0"/>
        <v>0.92200000000000004</v>
      </c>
      <c r="C35">
        <f t="shared" si="1"/>
        <v>73.900000000000006</v>
      </c>
      <c r="D35">
        <f t="shared" si="2"/>
        <v>48327.631108347392</v>
      </c>
      <c r="H35" t="s">
        <v>34</v>
      </c>
      <c r="I35">
        <v>0.88700000000000001</v>
      </c>
      <c r="K35" t="s">
        <v>34</v>
      </c>
      <c r="L35">
        <v>71.400000000000006</v>
      </c>
      <c r="N35" t="s">
        <v>197</v>
      </c>
      <c r="O35">
        <v>28607.901375213605</v>
      </c>
    </row>
    <row r="36" spans="1:15" x14ac:dyDescent="0.25">
      <c r="A36" t="s">
        <v>89</v>
      </c>
      <c r="B36">
        <f t="shared" si="0"/>
        <v>0.75600000000000001</v>
      </c>
      <c r="C36">
        <f t="shared" si="1"/>
        <v>70.099999999999994</v>
      </c>
      <c r="D36">
        <f t="shared" si="2"/>
        <v>4214.3113363474995</v>
      </c>
      <c r="H36" t="s">
        <v>35</v>
      </c>
      <c r="I36">
        <v>0.88200000000000001</v>
      </c>
      <c r="K36" t="s">
        <v>52</v>
      </c>
      <c r="L36">
        <v>71.099999999999994</v>
      </c>
      <c r="N36" t="s">
        <v>29</v>
      </c>
      <c r="O36">
        <v>27884.642827425108</v>
      </c>
    </row>
    <row r="37" spans="1:15" x14ac:dyDescent="0.25">
      <c r="A37" t="s">
        <v>89</v>
      </c>
      <c r="B37">
        <f t="shared" si="0"/>
        <v>0.75600000000000001</v>
      </c>
      <c r="C37">
        <f t="shared" si="1"/>
        <v>70.099999999999994</v>
      </c>
      <c r="D37">
        <f t="shared" si="2"/>
        <v>4214.3113363474995</v>
      </c>
      <c r="H37" t="s">
        <v>36</v>
      </c>
      <c r="I37">
        <v>0.88</v>
      </c>
      <c r="K37" t="s">
        <v>57</v>
      </c>
      <c r="L37">
        <v>70.400000000000006</v>
      </c>
      <c r="N37" t="s">
        <v>48</v>
      </c>
      <c r="O37">
        <v>27466.339641419945</v>
      </c>
    </row>
    <row r="38" spans="1:15" x14ac:dyDescent="0.25">
      <c r="A38" t="s">
        <v>89</v>
      </c>
      <c r="B38">
        <f t="shared" si="0"/>
        <v>0.75600000000000001</v>
      </c>
      <c r="C38">
        <f t="shared" si="1"/>
        <v>70.099999999999994</v>
      </c>
      <c r="D38">
        <f t="shared" si="2"/>
        <v>4214.3113363474995</v>
      </c>
      <c r="H38" t="s">
        <v>37</v>
      </c>
      <c r="I38">
        <v>0.86799999999999999</v>
      </c>
      <c r="K38" t="s">
        <v>29</v>
      </c>
      <c r="L38">
        <v>70.2</v>
      </c>
      <c r="N38" t="s">
        <v>26</v>
      </c>
      <c r="O38">
        <v>27063.193918029858</v>
      </c>
    </row>
    <row r="39" spans="1:15" x14ac:dyDescent="0.25">
      <c r="A39" t="s">
        <v>59</v>
      </c>
      <c r="B39">
        <f t="shared" si="0"/>
        <v>0.81399999999999995</v>
      </c>
      <c r="C39">
        <f t="shared" si="1"/>
        <v>64.599999999999994</v>
      </c>
      <c r="D39" t="e">
        <f t="shared" si="2"/>
        <v>#N/A</v>
      </c>
      <c r="H39" t="s">
        <v>38</v>
      </c>
      <c r="I39">
        <v>0.86599999999999999</v>
      </c>
      <c r="K39" t="s">
        <v>15</v>
      </c>
      <c r="L39">
        <v>70.099999999999994</v>
      </c>
      <c r="N39" t="s">
        <v>34</v>
      </c>
      <c r="O39">
        <v>26623.8008913181</v>
      </c>
    </row>
    <row r="40" spans="1:15" x14ac:dyDescent="0.25">
      <c r="A40" t="s">
        <v>59</v>
      </c>
      <c r="B40">
        <f t="shared" si="0"/>
        <v>0.81399999999999995</v>
      </c>
      <c r="C40">
        <f t="shared" si="1"/>
        <v>64.599999999999994</v>
      </c>
      <c r="D40" t="e">
        <f t="shared" si="2"/>
        <v>#N/A</v>
      </c>
      <c r="H40" t="s">
        <v>39</v>
      </c>
      <c r="I40">
        <v>0.86399999999999999</v>
      </c>
      <c r="K40" t="s">
        <v>89</v>
      </c>
      <c r="L40">
        <v>70.099999999999994</v>
      </c>
      <c r="N40" t="s">
        <v>23</v>
      </c>
      <c r="O40">
        <v>25517.330665260026</v>
      </c>
    </row>
    <row r="41" spans="1:15" x14ac:dyDescent="0.25">
      <c r="A41" t="s">
        <v>59</v>
      </c>
      <c r="B41">
        <f t="shared" si="0"/>
        <v>0.81399999999999995</v>
      </c>
      <c r="C41">
        <f t="shared" si="1"/>
        <v>64.599999999999994</v>
      </c>
      <c r="D41" t="e">
        <f t="shared" si="2"/>
        <v>#N/A</v>
      </c>
      <c r="H41" t="s">
        <v>40</v>
      </c>
      <c r="I41">
        <v>0.86</v>
      </c>
      <c r="K41" t="s">
        <v>26</v>
      </c>
      <c r="L41">
        <v>69.900000000000006</v>
      </c>
      <c r="N41" t="s">
        <v>276</v>
      </c>
      <c r="O41">
        <v>23879.926649103774</v>
      </c>
    </row>
    <row r="42" spans="1:15" x14ac:dyDescent="0.25">
      <c r="A42" t="s">
        <v>43</v>
      </c>
      <c r="B42">
        <f t="shared" si="0"/>
        <v>0.85199999999999998</v>
      </c>
      <c r="C42">
        <f t="shared" si="1"/>
        <v>69.900000000000006</v>
      </c>
      <c r="D42">
        <f t="shared" si="2"/>
        <v>0</v>
      </c>
      <c r="H42" t="s">
        <v>41</v>
      </c>
      <c r="I42">
        <v>0.85399999999999998</v>
      </c>
      <c r="K42" t="s">
        <v>43</v>
      </c>
      <c r="L42">
        <v>69.900000000000006</v>
      </c>
      <c r="N42" t="s">
        <v>213</v>
      </c>
      <c r="O42">
        <v>23877.794630710556</v>
      </c>
    </row>
    <row r="43" spans="1:15" x14ac:dyDescent="0.25">
      <c r="A43" t="s">
        <v>43</v>
      </c>
      <c r="B43">
        <f t="shared" si="0"/>
        <v>0.85199999999999998</v>
      </c>
      <c r="C43">
        <f t="shared" si="1"/>
        <v>69.900000000000006</v>
      </c>
      <c r="D43">
        <f t="shared" si="2"/>
        <v>0</v>
      </c>
      <c r="H43" t="s">
        <v>42</v>
      </c>
      <c r="I43">
        <v>0.85399999999999998</v>
      </c>
      <c r="K43" t="s">
        <v>36</v>
      </c>
      <c r="L43">
        <v>69.7</v>
      </c>
      <c r="N43" t="s">
        <v>30</v>
      </c>
      <c r="O43">
        <v>23027.026995629403</v>
      </c>
    </row>
    <row r="44" spans="1:15" x14ac:dyDescent="0.25">
      <c r="A44" t="s">
        <v>43</v>
      </c>
      <c r="B44">
        <f t="shared" si="0"/>
        <v>0.85199999999999998</v>
      </c>
      <c r="C44">
        <f t="shared" si="1"/>
        <v>69.900000000000006</v>
      </c>
      <c r="D44">
        <f t="shared" si="2"/>
        <v>0</v>
      </c>
      <c r="H44" t="s">
        <v>43</v>
      </c>
      <c r="I44">
        <v>0.85199999999999998</v>
      </c>
      <c r="K44" t="s">
        <v>81</v>
      </c>
      <c r="L44">
        <v>69.7</v>
      </c>
      <c r="N44" t="s">
        <v>208</v>
      </c>
      <c r="O44">
        <v>22932.224968656534</v>
      </c>
    </row>
    <row r="45" spans="1:15" x14ac:dyDescent="0.25">
      <c r="A45" t="s">
        <v>134</v>
      </c>
      <c r="B45">
        <f t="shared" si="0"/>
        <v>0.63200000000000001</v>
      </c>
      <c r="C45">
        <f t="shared" si="1"/>
        <v>56.5</v>
      </c>
      <c r="D45">
        <f t="shared" si="2"/>
        <v>1968.7922248458062</v>
      </c>
      <c r="H45" t="s">
        <v>44</v>
      </c>
      <c r="I45">
        <v>0.85099999999999998</v>
      </c>
      <c r="K45" t="s">
        <v>50</v>
      </c>
      <c r="L45">
        <v>69.5</v>
      </c>
      <c r="N45" t="s">
        <v>39</v>
      </c>
      <c r="O45">
        <v>22437.078009355158</v>
      </c>
    </row>
    <row r="46" spans="1:15" x14ac:dyDescent="0.25">
      <c r="A46" t="s">
        <v>134</v>
      </c>
      <c r="B46">
        <f t="shared" si="0"/>
        <v>0.63200000000000001</v>
      </c>
      <c r="C46">
        <f t="shared" si="1"/>
        <v>56.5</v>
      </c>
      <c r="D46">
        <f t="shared" si="2"/>
        <v>1968.7922248458062</v>
      </c>
      <c r="H46" t="s">
        <v>45</v>
      </c>
      <c r="I46">
        <v>0.85099999999999998</v>
      </c>
      <c r="K46" t="s">
        <v>56</v>
      </c>
      <c r="L46">
        <v>69.3</v>
      </c>
      <c r="N46" t="s">
        <v>42</v>
      </c>
      <c r="O46">
        <v>20110.316192374416</v>
      </c>
    </row>
    <row r="47" spans="1:15" x14ac:dyDescent="0.25">
      <c r="A47" t="s">
        <v>134</v>
      </c>
      <c r="B47">
        <f t="shared" si="0"/>
        <v>0.63200000000000001</v>
      </c>
      <c r="C47">
        <f t="shared" si="1"/>
        <v>56.5</v>
      </c>
      <c r="D47">
        <f t="shared" si="2"/>
        <v>1968.7922248458062</v>
      </c>
      <c r="H47" t="s">
        <v>46</v>
      </c>
      <c r="I47">
        <v>0.84799999999999998</v>
      </c>
      <c r="K47" t="s">
        <v>102</v>
      </c>
      <c r="L47">
        <v>69</v>
      </c>
      <c r="N47" t="s">
        <v>35</v>
      </c>
      <c r="O47">
        <v>19997.592526211218</v>
      </c>
    </row>
    <row r="48" spans="1:15" x14ac:dyDescent="0.25">
      <c r="A48" t="s">
        <v>60</v>
      </c>
      <c r="B48">
        <f t="shared" si="0"/>
        <v>0.81399999999999995</v>
      </c>
      <c r="C48">
        <f t="shared" si="1"/>
        <v>65</v>
      </c>
      <c r="D48">
        <f t="shared" si="2"/>
        <v>15191.164035341075</v>
      </c>
      <c r="H48" t="s">
        <v>47</v>
      </c>
      <c r="I48">
        <v>0.84499999999999997</v>
      </c>
      <c r="K48" t="s">
        <v>83</v>
      </c>
      <c r="L48">
        <v>68.599999999999994</v>
      </c>
      <c r="N48" t="s">
        <v>273</v>
      </c>
      <c r="O48">
        <v>19156.889611699451</v>
      </c>
    </row>
    <row r="49" spans="1:15" x14ac:dyDescent="0.25">
      <c r="A49" t="s">
        <v>60</v>
      </c>
      <c r="B49">
        <f t="shared" si="0"/>
        <v>0.81399999999999995</v>
      </c>
      <c r="C49">
        <f t="shared" si="1"/>
        <v>65</v>
      </c>
      <c r="D49">
        <f t="shared" si="2"/>
        <v>15191.164035341075</v>
      </c>
      <c r="H49" t="s">
        <v>48</v>
      </c>
      <c r="I49">
        <v>0.83799999999999997</v>
      </c>
      <c r="K49" t="s">
        <v>161</v>
      </c>
      <c r="L49">
        <v>68.3</v>
      </c>
      <c r="N49" t="s">
        <v>33</v>
      </c>
      <c r="O49">
        <v>17676.192476933855</v>
      </c>
    </row>
    <row r="50" spans="1:15" x14ac:dyDescent="0.25">
      <c r="A50" t="s">
        <v>60</v>
      </c>
      <c r="B50">
        <f t="shared" si="0"/>
        <v>0.81399999999999995</v>
      </c>
      <c r="C50">
        <f t="shared" si="1"/>
        <v>65</v>
      </c>
      <c r="D50">
        <f t="shared" si="2"/>
        <v>15191.164035341075</v>
      </c>
      <c r="H50" t="s">
        <v>49</v>
      </c>
      <c r="I50">
        <v>0.82899999999999996</v>
      </c>
      <c r="K50" t="s">
        <v>23</v>
      </c>
      <c r="L50">
        <v>68.3</v>
      </c>
      <c r="N50" t="s">
        <v>38</v>
      </c>
      <c r="O50">
        <v>17619.952390739916</v>
      </c>
    </row>
    <row r="51" spans="1:15" x14ac:dyDescent="0.25">
      <c r="A51" t="s">
        <v>54</v>
      </c>
      <c r="B51">
        <f t="shared" si="0"/>
        <v>0.82299999999999995</v>
      </c>
      <c r="C51">
        <f t="shared" si="1"/>
        <v>61</v>
      </c>
      <c r="D51">
        <f t="shared" si="2"/>
        <v>6411.2278131980975</v>
      </c>
      <c r="H51" t="s">
        <v>50</v>
      </c>
      <c r="I51">
        <v>0.82799999999999996</v>
      </c>
      <c r="K51" t="s">
        <v>84</v>
      </c>
      <c r="L51">
        <v>68.099999999999994</v>
      </c>
      <c r="N51" t="s">
        <v>236</v>
      </c>
      <c r="O51">
        <v>17435.927429911488</v>
      </c>
    </row>
    <row r="52" spans="1:15" x14ac:dyDescent="0.25">
      <c r="A52" t="s">
        <v>54</v>
      </c>
      <c r="B52">
        <f t="shared" si="0"/>
        <v>0.82299999999999995</v>
      </c>
      <c r="C52">
        <f t="shared" si="1"/>
        <v>61</v>
      </c>
      <c r="D52">
        <f t="shared" si="2"/>
        <v>6411.2278131980975</v>
      </c>
      <c r="H52" t="s">
        <v>51</v>
      </c>
      <c r="I52">
        <v>0.82599999999999996</v>
      </c>
      <c r="K52" t="s">
        <v>80</v>
      </c>
      <c r="L52">
        <v>67.7</v>
      </c>
      <c r="N52" t="s">
        <v>200</v>
      </c>
      <c r="O52">
        <v>16103.471304164603</v>
      </c>
    </row>
    <row r="53" spans="1:15" x14ac:dyDescent="0.25">
      <c r="A53" t="s">
        <v>54</v>
      </c>
      <c r="B53">
        <f t="shared" si="0"/>
        <v>0.82299999999999995</v>
      </c>
      <c r="C53">
        <f t="shared" si="1"/>
        <v>61</v>
      </c>
      <c r="D53">
        <f t="shared" si="2"/>
        <v>6411.2278131980975</v>
      </c>
      <c r="H53" t="s">
        <v>52</v>
      </c>
      <c r="I53">
        <v>0.82499999999999996</v>
      </c>
      <c r="K53" t="s">
        <v>101</v>
      </c>
      <c r="L53">
        <v>67.599999999999994</v>
      </c>
      <c r="N53" t="s">
        <v>41</v>
      </c>
      <c r="O53">
        <v>15899.148279715797</v>
      </c>
    </row>
    <row r="54" spans="1:15" x14ac:dyDescent="0.25">
      <c r="A54" t="s">
        <v>15</v>
      </c>
      <c r="B54">
        <f t="shared" si="0"/>
        <v>0.93100000000000005</v>
      </c>
      <c r="C54">
        <f t="shared" si="1"/>
        <v>70.099999999999994</v>
      </c>
      <c r="D54">
        <f t="shared" si="2"/>
        <v>44594.378107562792</v>
      </c>
      <c r="H54" t="s">
        <v>53</v>
      </c>
      <c r="I54">
        <v>0.82399999999999995</v>
      </c>
      <c r="K54" t="s">
        <v>39</v>
      </c>
      <c r="L54">
        <v>67.5</v>
      </c>
      <c r="N54" t="s">
        <v>36</v>
      </c>
      <c r="O54">
        <v>15656.182730866562</v>
      </c>
    </row>
    <row r="55" spans="1:15" x14ac:dyDescent="0.25">
      <c r="A55" t="s">
        <v>15</v>
      </c>
      <c r="B55">
        <f t="shared" si="0"/>
        <v>0.93100000000000005</v>
      </c>
      <c r="C55">
        <f t="shared" si="1"/>
        <v>70.099999999999994</v>
      </c>
      <c r="D55">
        <f t="shared" si="2"/>
        <v>44594.378107562792</v>
      </c>
      <c r="H55" t="s">
        <v>54</v>
      </c>
      <c r="I55">
        <v>0.82299999999999995</v>
      </c>
      <c r="K55" t="s">
        <v>88</v>
      </c>
      <c r="L55">
        <v>67.5</v>
      </c>
      <c r="N55" t="s">
        <v>56</v>
      </c>
      <c r="O55">
        <v>15438.411665729105</v>
      </c>
    </row>
    <row r="56" spans="1:15" x14ac:dyDescent="0.25">
      <c r="A56" t="s">
        <v>15</v>
      </c>
      <c r="B56">
        <f t="shared" si="0"/>
        <v>0.93100000000000005</v>
      </c>
      <c r="C56">
        <f t="shared" si="1"/>
        <v>70.099999999999994</v>
      </c>
      <c r="D56">
        <f t="shared" si="2"/>
        <v>44594.378107562792</v>
      </c>
      <c r="H56" t="s">
        <v>55</v>
      </c>
      <c r="I56">
        <v>0.82</v>
      </c>
      <c r="K56" t="s">
        <v>66</v>
      </c>
      <c r="L56">
        <v>67.2</v>
      </c>
      <c r="N56" t="s">
        <v>69</v>
      </c>
      <c r="O56">
        <v>15384.039460987498</v>
      </c>
    </row>
    <row r="57" spans="1:15" x14ac:dyDescent="0.25">
      <c r="A57" t="s">
        <v>111</v>
      </c>
      <c r="B57">
        <f t="shared" si="0"/>
        <v>0.71599999999999997</v>
      </c>
      <c r="C57">
        <f t="shared" si="1"/>
        <v>57.5</v>
      </c>
      <c r="D57">
        <f t="shared" si="2"/>
        <v>4435.6211541943203</v>
      </c>
      <c r="H57" t="s">
        <v>56</v>
      </c>
      <c r="I57">
        <v>0.81699999999999995</v>
      </c>
      <c r="K57" t="s">
        <v>41</v>
      </c>
      <c r="L57">
        <v>67.2</v>
      </c>
      <c r="N57" t="s">
        <v>60</v>
      </c>
      <c r="O57">
        <v>15191.164035341075</v>
      </c>
    </row>
    <row r="58" spans="1:15" x14ac:dyDescent="0.25">
      <c r="A58" t="s">
        <v>111</v>
      </c>
      <c r="B58">
        <f t="shared" si="0"/>
        <v>0.71599999999999997</v>
      </c>
      <c r="C58">
        <f t="shared" si="1"/>
        <v>57.5</v>
      </c>
      <c r="D58">
        <f t="shared" si="2"/>
        <v>4435.6211541943203</v>
      </c>
      <c r="H58" t="s">
        <v>57</v>
      </c>
      <c r="I58">
        <v>0.81599999999999995</v>
      </c>
      <c r="K58" t="s">
        <v>109</v>
      </c>
      <c r="L58">
        <v>66.900000000000006</v>
      </c>
      <c r="N58" t="s">
        <v>79</v>
      </c>
      <c r="O58">
        <v>14449.996520497296</v>
      </c>
    </row>
    <row r="59" spans="1:15" x14ac:dyDescent="0.25">
      <c r="A59" t="s">
        <v>111</v>
      </c>
      <c r="B59">
        <f t="shared" si="0"/>
        <v>0.71599999999999997</v>
      </c>
      <c r="C59">
        <f t="shared" si="1"/>
        <v>57.5</v>
      </c>
      <c r="D59">
        <f t="shared" si="2"/>
        <v>4435.6211541943203</v>
      </c>
      <c r="H59" t="s">
        <v>58</v>
      </c>
      <c r="I59">
        <v>0.81499999999999995</v>
      </c>
      <c r="K59" t="s">
        <v>48</v>
      </c>
      <c r="L59">
        <v>66.599999999999994</v>
      </c>
      <c r="N59" t="s">
        <v>45</v>
      </c>
      <c r="O59">
        <v>13828.469504884553</v>
      </c>
    </row>
    <row r="60" spans="1:15" x14ac:dyDescent="0.25">
      <c r="A60" t="s">
        <v>159</v>
      </c>
      <c r="B60">
        <f t="shared" si="0"/>
        <v>0.54500000000000004</v>
      </c>
      <c r="C60">
        <f t="shared" si="1"/>
        <v>59.6</v>
      </c>
      <c r="D60">
        <f t="shared" si="2"/>
        <v>1291.0409620364474</v>
      </c>
      <c r="H60" t="s">
        <v>59</v>
      </c>
      <c r="I60">
        <v>0.81399999999999995</v>
      </c>
      <c r="K60" t="s">
        <v>292</v>
      </c>
      <c r="L60">
        <v>66.5</v>
      </c>
      <c r="N60" t="s">
        <v>44</v>
      </c>
      <c r="O60">
        <v>13231.704206938271</v>
      </c>
    </row>
    <row r="61" spans="1:15" x14ac:dyDescent="0.25">
      <c r="A61" t="s">
        <v>159</v>
      </c>
      <c r="B61">
        <f t="shared" si="0"/>
        <v>0.54500000000000004</v>
      </c>
      <c r="C61">
        <f t="shared" si="1"/>
        <v>59.6</v>
      </c>
      <c r="D61">
        <f t="shared" si="2"/>
        <v>1291.0409620364474</v>
      </c>
      <c r="H61" t="s">
        <v>60</v>
      </c>
      <c r="I61">
        <v>0.81399999999999995</v>
      </c>
      <c r="K61" t="s">
        <v>98</v>
      </c>
      <c r="L61">
        <v>66.3</v>
      </c>
      <c r="N61" t="s">
        <v>50</v>
      </c>
      <c r="O61">
        <v>12896.088621162235</v>
      </c>
    </row>
    <row r="62" spans="1:15" x14ac:dyDescent="0.25">
      <c r="A62" t="s">
        <v>159</v>
      </c>
      <c r="B62">
        <f t="shared" si="0"/>
        <v>0.54500000000000004</v>
      </c>
      <c r="C62">
        <f t="shared" si="1"/>
        <v>59.6</v>
      </c>
      <c r="D62">
        <f t="shared" si="2"/>
        <v>1291.0409620364474</v>
      </c>
      <c r="H62" t="s">
        <v>61</v>
      </c>
      <c r="I62">
        <v>0.81299999999999994</v>
      </c>
      <c r="K62" t="s">
        <v>68</v>
      </c>
      <c r="L62">
        <v>66.3</v>
      </c>
      <c r="N62" t="s">
        <v>58</v>
      </c>
      <c r="O62">
        <v>12269.048996377094</v>
      </c>
    </row>
    <row r="63" spans="1:15" x14ac:dyDescent="0.25">
      <c r="A63" t="s">
        <v>198</v>
      </c>
      <c r="B63" t="e">
        <f t="shared" si="0"/>
        <v>#N/A</v>
      </c>
      <c r="C63" t="e">
        <f t="shared" si="1"/>
        <v>#N/A</v>
      </c>
      <c r="D63">
        <f t="shared" si="2"/>
        <v>0</v>
      </c>
      <c r="H63" t="s">
        <v>62</v>
      </c>
      <c r="I63">
        <v>0.81200000000000006</v>
      </c>
      <c r="K63" t="s">
        <v>40</v>
      </c>
      <c r="L63">
        <v>66.3</v>
      </c>
      <c r="N63" t="s">
        <v>63</v>
      </c>
      <c r="O63">
        <v>12076.814513849446</v>
      </c>
    </row>
    <row r="64" spans="1:15" x14ac:dyDescent="0.25">
      <c r="A64" t="s">
        <v>130</v>
      </c>
      <c r="B64">
        <f t="shared" si="0"/>
        <v>0.65400000000000003</v>
      </c>
      <c r="C64">
        <f t="shared" si="1"/>
        <v>58.3</v>
      </c>
      <c r="D64">
        <f t="shared" si="2"/>
        <v>3122.3760623472353</v>
      </c>
      <c r="H64" t="s">
        <v>63</v>
      </c>
      <c r="I64">
        <v>0.81</v>
      </c>
      <c r="K64" t="s">
        <v>58</v>
      </c>
      <c r="L64">
        <v>66.2</v>
      </c>
      <c r="N64" t="s">
        <v>259</v>
      </c>
      <c r="O64">
        <v>11809.889419786414</v>
      </c>
    </row>
    <row r="65" spans="1:15" x14ac:dyDescent="0.25">
      <c r="A65" t="s">
        <v>130</v>
      </c>
      <c r="B65">
        <f t="shared" si="0"/>
        <v>0.65400000000000003</v>
      </c>
      <c r="C65">
        <f t="shared" si="1"/>
        <v>58.3</v>
      </c>
      <c r="D65">
        <f t="shared" si="2"/>
        <v>3122.3760623472353</v>
      </c>
      <c r="H65" t="s">
        <v>64</v>
      </c>
      <c r="I65">
        <v>0.81</v>
      </c>
      <c r="K65" t="s">
        <v>42</v>
      </c>
      <c r="L65">
        <v>66</v>
      </c>
      <c r="N65" t="s">
        <v>211</v>
      </c>
      <c r="O65">
        <v>11495.409950821186</v>
      </c>
    </row>
    <row r="66" spans="1:15" x14ac:dyDescent="0.25">
      <c r="A66" t="s">
        <v>130</v>
      </c>
      <c r="B66">
        <f t="shared" si="0"/>
        <v>0.65400000000000003</v>
      </c>
      <c r="C66">
        <f t="shared" si="1"/>
        <v>58.3</v>
      </c>
      <c r="D66">
        <f t="shared" si="2"/>
        <v>3122.3760623472353</v>
      </c>
      <c r="H66" t="s">
        <v>65</v>
      </c>
      <c r="I66">
        <v>0.80600000000000005</v>
      </c>
      <c r="K66" t="s">
        <v>27</v>
      </c>
      <c r="L66">
        <v>65.7</v>
      </c>
      <c r="N66" t="s">
        <v>68</v>
      </c>
      <c r="O66">
        <v>11425.092929251894</v>
      </c>
    </row>
    <row r="67" spans="1:15" x14ac:dyDescent="0.25">
      <c r="A67" t="s">
        <v>199</v>
      </c>
      <c r="B67" t="e">
        <f t="shared" si="0"/>
        <v>#N/A</v>
      </c>
      <c r="C67">
        <f t="shared" si="1"/>
        <v>42.7</v>
      </c>
      <c r="D67">
        <f t="shared" si="2"/>
        <v>3143.0454942418905</v>
      </c>
      <c r="H67" t="s">
        <v>66</v>
      </c>
      <c r="I67">
        <v>0.80600000000000005</v>
      </c>
      <c r="K67" t="s">
        <v>76</v>
      </c>
      <c r="L67">
        <v>65.5</v>
      </c>
      <c r="N67" t="s">
        <v>291</v>
      </c>
      <c r="O67">
        <v>10909.287046376332</v>
      </c>
    </row>
    <row r="68" spans="1:15" x14ac:dyDescent="0.25">
      <c r="A68" t="s">
        <v>199</v>
      </c>
      <c r="B68" t="e">
        <f t="shared" ref="B68:B131" si="3">VLOOKUP(A68,$H$3:$I$191,2,FALSE)</f>
        <v>#N/A</v>
      </c>
      <c r="C68">
        <f t="shared" ref="C68:C131" si="4">VLOOKUP(A68,$K$3:$L$186,2,FALSE)</f>
        <v>42.7</v>
      </c>
      <c r="D68">
        <f t="shared" ref="D68:D131" si="5">VLOOKUP(A68,$N$3:$O$268,2,FALSE)</f>
        <v>3143.0454942418905</v>
      </c>
      <c r="H68" t="s">
        <v>67</v>
      </c>
      <c r="I68">
        <v>0.80400000000000005</v>
      </c>
      <c r="K68" t="s">
        <v>70</v>
      </c>
      <c r="L68">
        <v>65.2</v>
      </c>
      <c r="N68" t="s">
        <v>272</v>
      </c>
      <c r="O68">
        <v>10854.983334695338</v>
      </c>
    </row>
    <row r="69" spans="1:15" x14ac:dyDescent="0.25">
      <c r="A69" t="s">
        <v>108</v>
      </c>
      <c r="B69">
        <f t="shared" si="3"/>
        <v>0.71799999999999997</v>
      </c>
      <c r="C69" t="e">
        <f t="shared" si="4"/>
        <v>#N/A</v>
      </c>
      <c r="D69" t="e">
        <f t="shared" si="5"/>
        <v>#N/A</v>
      </c>
      <c r="H69" t="s">
        <v>68</v>
      </c>
      <c r="I69">
        <v>0.79600000000000004</v>
      </c>
      <c r="K69" t="s">
        <v>60</v>
      </c>
      <c r="L69">
        <v>65</v>
      </c>
      <c r="N69" t="s">
        <v>86</v>
      </c>
      <c r="O69">
        <v>10500.395615963704</v>
      </c>
    </row>
    <row r="70" spans="1:15" x14ac:dyDescent="0.25">
      <c r="A70" t="s">
        <v>74</v>
      </c>
      <c r="B70">
        <f t="shared" si="3"/>
        <v>0.78</v>
      </c>
      <c r="C70">
        <f t="shared" si="4"/>
        <v>62.9</v>
      </c>
      <c r="D70">
        <f t="shared" si="5"/>
        <v>6031.5568686765819</v>
      </c>
      <c r="H70" t="s">
        <v>69</v>
      </c>
      <c r="I70">
        <v>0.79600000000000004</v>
      </c>
      <c r="K70" t="s">
        <v>31</v>
      </c>
      <c r="L70">
        <v>64.900000000000006</v>
      </c>
      <c r="N70" t="s">
        <v>64</v>
      </c>
      <c r="O70">
        <v>10401.794013799357</v>
      </c>
    </row>
    <row r="71" spans="1:15" x14ac:dyDescent="0.25">
      <c r="A71" t="s">
        <v>74</v>
      </c>
      <c r="B71">
        <f t="shared" si="3"/>
        <v>0.78</v>
      </c>
      <c r="C71">
        <f t="shared" si="4"/>
        <v>62.9</v>
      </c>
      <c r="D71">
        <f t="shared" si="5"/>
        <v>6031.5568686765819</v>
      </c>
      <c r="H71" t="s">
        <v>70</v>
      </c>
      <c r="I71">
        <v>0.79500000000000004</v>
      </c>
      <c r="K71" t="s">
        <v>103</v>
      </c>
      <c r="L71">
        <v>64.599999999999994</v>
      </c>
      <c r="N71" t="s">
        <v>53</v>
      </c>
      <c r="O71">
        <v>10126.721793529699</v>
      </c>
    </row>
    <row r="72" spans="1:15" x14ac:dyDescent="0.25">
      <c r="A72" t="s">
        <v>74</v>
      </c>
      <c r="B72">
        <f t="shared" si="3"/>
        <v>0.78</v>
      </c>
      <c r="C72">
        <f t="shared" si="4"/>
        <v>62.9</v>
      </c>
      <c r="D72">
        <f t="shared" si="5"/>
        <v>6031.5568686765819</v>
      </c>
      <c r="H72" t="s">
        <v>71</v>
      </c>
      <c r="I72">
        <v>0.78300000000000003</v>
      </c>
      <c r="K72" t="s">
        <v>59</v>
      </c>
      <c r="L72">
        <v>64.599999999999994</v>
      </c>
      <c r="N72" t="s">
        <v>57</v>
      </c>
      <c r="O72">
        <v>9975.780000709241</v>
      </c>
    </row>
    <row r="73" spans="1:15" x14ac:dyDescent="0.25">
      <c r="A73" t="s">
        <v>101</v>
      </c>
      <c r="B73">
        <f t="shared" si="3"/>
        <v>0.73499999999999999</v>
      </c>
      <c r="C73">
        <f t="shared" si="4"/>
        <v>67.599999999999994</v>
      </c>
      <c r="D73">
        <f t="shared" si="5"/>
        <v>6710.9904112659979</v>
      </c>
      <c r="H73" t="s">
        <v>72</v>
      </c>
      <c r="I73">
        <v>0.78300000000000003</v>
      </c>
      <c r="K73" t="s">
        <v>61</v>
      </c>
      <c r="L73">
        <v>64.599999999999994</v>
      </c>
      <c r="N73" t="s">
        <v>246</v>
      </c>
      <c r="O73">
        <v>9754.8885490473367</v>
      </c>
    </row>
    <row r="74" spans="1:15" x14ac:dyDescent="0.25">
      <c r="A74" t="s">
        <v>101</v>
      </c>
      <c r="B74">
        <f t="shared" si="3"/>
        <v>0.73499999999999999</v>
      </c>
      <c r="C74">
        <f t="shared" si="4"/>
        <v>67.599999999999994</v>
      </c>
      <c r="D74">
        <f t="shared" si="5"/>
        <v>6710.9904112659979</v>
      </c>
      <c r="H74" t="s">
        <v>73</v>
      </c>
      <c r="I74">
        <v>0.78200000000000003</v>
      </c>
      <c r="K74" t="s">
        <v>63</v>
      </c>
      <c r="L74">
        <v>64.2</v>
      </c>
      <c r="N74" t="s">
        <v>75</v>
      </c>
      <c r="O74">
        <v>9680.1758254490669</v>
      </c>
    </row>
    <row r="75" spans="1:15" x14ac:dyDescent="0.25">
      <c r="A75" t="s">
        <v>101</v>
      </c>
      <c r="B75">
        <f t="shared" si="3"/>
        <v>0.73499999999999999</v>
      </c>
      <c r="C75">
        <f t="shared" si="4"/>
        <v>67.599999999999994</v>
      </c>
      <c r="D75">
        <f t="shared" si="5"/>
        <v>6710.9904112659979</v>
      </c>
      <c r="H75" t="s">
        <v>74</v>
      </c>
      <c r="I75">
        <v>0.78</v>
      </c>
      <c r="K75" t="s">
        <v>110</v>
      </c>
      <c r="L75">
        <v>64.099999999999994</v>
      </c>
      <c r="N75" t="s">
        <v>240</v>
      </c>
      <c r="O75">
        <v>9276.1178285605238</v>
      </c>
    </row>
    <row r="76" spans="1:15" x14ac:dyDescent="0.25">
      <c r="A76" t="s">
        <v>85</v>
      </c>
      <c r="B76">
        <f t="shared" si="3"/>
        <v>0.76500000000000001</v>
      </c>
      <c r="C76">
        <f t="shared" si="4"/>
        <v>53.4</v>
      </c>
      <c r="D76">
        <f t="shared" si="5"/>
        <v>6796.8445422787727</v>
      </c>
      <c r="H76" t="s">
        <v>75</v>
      </c>
      <c r="I76">
        <v>0.77900000000000003</v>
      </c>
      <c r="K76" t="s">
        <v>65</v>
      </c>
      <c r="L76">
        <v>64.099999999999994</v>
      </c>
      <c r="N76" t="s">
        <v>205</v>
      </c>
      <c r="O76">
        <v>9192.7678007043523</v>
      </c>
    </row>
    <row r="77" spans="1:15" x14ac:dyDescent="0.25">
      <c r="A77" t="s">
        <v>85</v>
      </c>
      <c r="B77">
        <f t="shared" si="3"/>
        <v>0.76500000000000001</v>
      </c>
      <c r="C77">
        <f t="shared" si="4"/>
        <v>53.4</v>
      </c>
      <c r="D77">
        <f t="shared" si="5"/>
        <v>6796.8445422787727</v>
      </c>
      <c r="H77" t="s">
        <v>76</v>
      </c>
      <c r="I77">
        <v>0.77900000000000003</v>
      </c>
      <c r="K77" t="s">
        <v>128</v>
      </c>
      <c r="L77">
        <v>64</v>
      </c>
      <c r="N77" t="s">
        <v>285</v>
      </c>
      <c r="O77">
        <v>9191.6807325503596</v>
      </c>
    </row>
    <row r="78" spans="1:15" x14ac:dyDescent="0.25">
      <c r="A78" t="s">
        <v>85</v>
      </c>
      <c r="B78">
        <f t="shared" si="3"/>
        <v>0.76500000000000001</v>
      </c>
      <c r="C78">
        <f t="shared" si="4"/>
        <v>53.4</v>
      </c>
      <c r="D78">
        <f t="shared" si="5"/>
        <v>6796.8445422787727</v>
      </c>
      <c r="H78" t="s">
        <v>77</v>
      </c>
      <c r="I78">
        <v>0.77900000000000003</v>
      </c>
      <c r="K78" t="s">
        <v>55</v>
      </c>
      <c r="L78">
        <v>64</v>
      </c>
      <c r="N78" t="s">
        <v>52</v>
      </c>
      <c r="O78">
        <v>9055.7450090300154</v>
      </c>
    </row>
    <row r="79" spans="1:15" x14ac:dyDescent="0.25">
      <c r="A79" t="s">
        <v>288</v>
      </c>
      <c r="B79" t="e">
        <f t="shared" si="3"/>
        <v>#N/A</v>
      </c>
      <c r="C79" t="e">
        <f t="shared" si="4"/>
        <v>#N/A</v>
      </c>
      <c r="D79">
        <f t="shared" si="5"/>
        <v>0</v>
      </c>
      <c r="H79" t="s">
        <v>78</v>
      </c>
      <c r="I79">
        <v>0.77900000000000003</v>
      </c>
      <c r="K79" t="s">
        <v>127</v>
      </c>
      <c r="L79">
        <v>63.8</v>
      </c>
      <c r="N79" t="s">
        <v>67</v>
      </c>
      <c r="O79">
        <v>8622.6755149101264</v>
      </c>
    </row>
    <row r="80" spans="1:15" x14ac:dyDescent="0.25">
      <c r="A80" t="s">
        <v>48</v>
      </c>
      <c r="B80">
        <f t="shared" si="3"/>
        <v>0.83799999999999997</v>
      </c>
      <c r="C80">
        <f t="shared" si="4"/>
        <v>66.599999999999994</v>
      </c>
      <c r="D80">
        <f t="shared" si="5"/>
        <v>27466.339641419945</v>
      </c>
      <c r="H80" t="s">
        <v>79</v>
      </c>
      <c r="I80">
        <v>0.77800000000000002</v>
      </c>
      <c r="K80" t="s">
        <v>235</v>
      </c>
      <c r="L80">
        <v>63.7</v>
      </c>
      <c r="N80" t="s">
        <v>55</v>
      </c>
      <c r="O80">
        <v>8538.1690598274472</v>
      </c>
    </row>
    <row r="81" spans="1:15" x14ac:dyDescent="0.25">
      <c r="A81" t="s">
        <v>48</v>
      </c>
      <c r="B81">
        <f t="shared" si="3"/>
        <v>0.83799999999999997</v>
      </c>
      <c r="C81">
        <f t="shared" si="4"/>
        <v>66.599999999999994</v>
      </c>
      <c r="D81">
        <f t="shared" si="5"/>
        <v>27466.339641419945</v>
      </c>
      <c r="H81" t="s">
        <v>80</v>
      </c>
      <c r="I81">
        <v>0.77700000000000002</v>
      </c>
      <c r="K81" t="s">
        <v>45</v>
      </c>
      <c r="L81">
        <v>63.6</v>
      </c>
      <c r="N81" t="s">
        <v>47</v>
      </c>
      <c r="O81">
        <v>8441.919439109397</v>
      </c>
    </row>
    <row r="82" spans="1:15" x14ac:dyDescent="0.25">
      <c r="A82" t="s">
        <v>48</v>
      </c>
      <c r="B82">
        <f t="shared" si="3"/>
        <v>0.83799999999999997</v>
      </c>
      <c r="C82">
        <f t="shared" si="4"/>
        <v>66.599999999999994</v>
      </c>
      <c r="D82">
        <f t="shared" si="5"/>
        <v>27466.339641419945</v>
      </c>
      <c r="H82" t="s">
        <v>81</v>
      </c>
      <c r="I82">
        <v>0.77700000000000002</v>
      </c>
      <c r="K82" t="s">
        <v>49</v>
      </c>
      <c r="L82">
        <v>63.4</v>
      </c>
      <c r="N82" t="s">
        <v>277</v>
      </c>
      <c r="O82">
        <v>8378.6309396880388</v>
      </c>
    </row>
    <row r="83" spans="1:15" x14ac:dyDescent="0.25">
      <c r="A83" t="s">
        <v>57</v>
      </c>
      <c r="B83">
        <f t="shared" si="3"/>
        <v>0.81599999999999995</v>
      </c>
      <c r="C83">
        <f t="shared" si="4"/>
        <v>70.400000000000006</v>
      </c>
      <c r="D83">
        <f t="shared" si="5"/>
        <v>9975.780000709241</v>
      </c>
      <c r="H83" t="s">
        <v>82</v>
      </c>
      <c r="I83">
        <v>0.77600000000000002</v>
      </c>
      <c r="K83" t="s">
        <v>122</v>
      </c>
      <c r="L83">
        <v>63.3</v>
      </c>
      <c r="N83" t="s">
        <v>278</v>
      </c>
      <c r="O83">
        <v>8368.4766164618213</v>
      </c>
    </row>
    <row r="84" spans="1:15" x14ac:dyDescent="0.25">
      <c r="A84" t="s">
        <v>57</v>
      </c>
      <c r="B84">
        <f t="shared" si="3"/>
        <v>0.81599999999999995</v>
      </c>
      <c r="C84">
        <f t="shared" si="4"/>
        <v>70.400000000000006</v>
      </c>
      <c r="D84">
        <f t="shared" si="5"/>
        <v>9975.780000709241</v>
      </c>
      <c r="H84" t="s">
        <v>83</v>
      </c>
      <c r="I84">
        <v>0.77400000000000002</v>
      </c>
      <c r="K84" t="s">
        <v>74</v>
      </c>
      <c r="L84">
        <v>62.9</v>
      </c>
      <c r="N84" t="s">
        <v>76</v>
      </c>
      <c r="O84">
        <v>8346.7023788357128</v>
      </c>
    </row>
    <row r="85" spans="1:15" x14ac:dyDescent="0.25">
      <c r="A85" t="s">
        <v>57</v>
      </c>
      <c r="B85">
        <f t="shared" si="3"/>
        <v>0.81599999999999995</v>
      </c>
      <c r="C85">
        <f t="shared" si="4"/>
        <v>70.400000000000006</v>
      </c>
      <c r="D85">
        <f t="shared" si="5"/>
        <v>9975.780000709241</v>
      </c>
      <c r="H85" t="s">
        <v>84</v>
      </c>
      <c r="I85">
        <v>0.76700000000000002</v>
      </c>
      <c r="K85" t="s">
        <v>131</v>
      </c>
      <c r="L85">
        <v>62.6</v>
      </c>
      <c r="N85" t="s">
        <v>209</v>
      </c>
      <c r="O85">
        <v>8286.438787036428</v>
      </c>
    </row>
    <row r="86" spans="1:15" x14ac:dyDescent="0.25">
      <c r="A86" t="s">
        <v>183</v>
      </c>
      <c r="B86">
        <f t="shared" si="3"/>
        <v>0.45200000000000001</v>
      </c>
      <c r="C86">
        <f t="shared" si="4"/>
        <v>56.5</v>
      </c>
      <c r="D86">
        <f t="shared" si="5"/>
        <v>830.92514462193947</v>
      </c>
      <c r="H86" t="s">
        <v>85</v>
      </c>
      <c r="I86">
        <v>0.76500000000000001</v>
      </c>
      <c r="K86" t="s">
        <v>104</v>
      </c>
      <c r="L86">
        <v>62.6</v>
      </c>
      <c r="N86" t="s">
        <v>49</v>
      </c>
      <c r="O86">
        <v>7686.0929491865072</v>
      </c>
    </row>
    <row r="87" spans="1:15" x14ac:dyDescent="0.25">
      <c r="A87" t="s">
        <v>183</v>
      </c>
      <c r="B87">
        <f t="shared" si="3"/>
        <v>0.45200000000000001</v>
      </c>
      <c r="C87">
        <f t="shared" si="4"/>
        <v>56.5</v>
      </c>
      <c r="D87">
        <f t="shared" si="5"/>
        <v>830.92514462193947</v>
      </c>
      <c r="H87" t="s">
        <v>86</v>
      </c>
      <c r="I87">
        <v>0.76100000000000001</v>
      </c>
      <c r="K87" t="s">
        <v>250</v>
      </c>
      <c r="L87">
        <v>62.5</v>
      </c>
      <c r="N87" t="s">
        <v>66</v>
      </c>
      <c r="O87">
        <v>7666.2444759592099</v>
      </c>
    </row>
    <row r="88" spans="1:15" x14ac:dyDescent="0.25">
      <c r="A88" t="s">
        <v>183</v>
      </c>
      <c r="B88">
        <f t="shared" si="3"/>
        <v>0.45200000000000001</v>
      </c>
      <c r="C88">
        <f t="shared" si="4"/>
        <v>56.5</v>
      </c>
      <c r="D88">
        <f t="shared" si="5"/>
        <v>830.92514462193947</v>
      </c>
      <c r="H88" t="s">
        <v>87</v>
      </c>
      <c r="I88">
        <v>0.75900000000000001</v>
      </c>
      <c r="K88" t="s">
        <v>100</v>
      </c>
      <c r="L88">
        <v>62.4</v>
      </c>
      <c r="N88" t="s">
        <v>212</v>
      </c>
      <c r="O88">
        <v>7656.593919051511</v>
      </c>
    </row>
    <row r="89" spans="1:15" x14ac:dyDescent="0.25">
      <c r="A89" t="s">
        <v>295</v>
      </c>
      <c r="B89" t="e">
        <f t="shared" si="3"/>
        <v>#N/A</v>
      </c>
      <c r="C89">
        <f t="shared" si="4"/>
        <v>55.2</v>
      </c>
      <c r="D89" t="e">
        <f t="shared" si="5"/>
        <v>#N/A</v>
      </c>
      <c r="H89" t="s">
        <v>88</v>
      </c>
      <c r="I89">
        <v>0.75900000000000001</v>
      </c>
      <c r="K89" t="s">
        <v>94</v>
      </c>
      <c r="L89">
        <v>62.2</v>
      </c>
      <c r="N89" t="s">
        <v>96</v>
      </c>
      <c r="O89">
        <v>7455.8557277229547</v>
      </c>
    </row>
    <row r="90" spans="1:15" x14ac:dyDescent="0.25">
      <c r="A90" t="s">
        <v>186</v>
      </c>
      <c r="B90">
        <f t="shared" si="3"/>
        <v>0.433</v>
      </c>
      <c r="C90">
        <f t="shared" si="4"/>
        <v>49.9</v>
      </c>
      <c r="D90">
        <f t="shared" si="5"/>
        <v>274.00952322909535</v>
      </c>
      <c r="H90" t="s">
        <v>89</v>
      </c>
      <c r="I90">
        <v>0.75600000000000001</v>
      </c>
      <c r="K90" t="s">
        <v>90</v>
      </c>
      <c r="L90">
        <v>62.1</v>
      </c>
      <c r="N90" t="s">
        <v>286</v>
      </c>
      <c r="O90">
        <v>7297.9123498740973</v>
      </c>
    </row>
    <row r="91" spans="1:15" x14ac:dyDescent="0.25">
      <c r="A91" t="s">
        <v>186</v>
      </c>
      <c r="B91">
        <f t="shared" si="3"/>
        <v>0.433</v>
      </c>
      <c r="C91">
        <f t="shared" si="4"/>
        <v>49.9</v>
      </c>
      <c r="D91">
        <f t="shared" si="5"/>
        <v>274.00952322909535</v>
      </c>
      <c r="H91" t="s">
        <v>90</v>
      </c>
      <c r="I91">
        <v>0.75600000000000001</v>
      </c>
      <c r="K91" t="s">
        <v>112</v>
      </c>
      <c r="L91">
        <v>61.9</v>
      </c>
      <c r="N91" t="s">
        <v>90</v>
      </c>
      <c r="O91">
        <v>7268.1969096590956</v>
      </c>
    </row>
    <row r="92" spans="1:15" x14ac:dyDescent="0.25">
      <c r="A92" t="s">
        <v>186</v>
      </c>
      <c r="B92">
        <f t="shared" si="3"/>
        <v>0.433</v>
      </c>
      <c r="C92">
        <f t="shared" si="4"/>
        <v>49.9</v>
      </c>
      <c r="D92">
        <f t="shared" si="5"/>
        <v>274.00952322909535</v>
      </c>
      <c r="H92" t="s">
        <v>91</v>
      </c>
      <c r="I92">
        <v>0.75</v>
      </c>
      <c r="K92" t="s">
        <v>290</v>
      </c>
      <c r="L92">
        <v>61.7</v>
      </c>
      <c r="N92" t="s">
        <v>241</v>
      </c>
      <c r="O92">
        <v>7202.5811022982471</v>
      </c>
    </row>
    <row r="93" spans="1:15" x14ac:dyDescent="0.25">
      <c r="A93" t="s">
        <v>127</v>
      </c>
      <c r="B93">
        <f t="shared" si="3"/>
        <v>0.66500000000000004</v>
      </c>
      <c r="C93">
        <f t="shared" si="4"/>
        <v>63.8</v>
      </c>
      <c r="D93">
        <f t="shared" si="5"/>
        <v>3064.272388428195</v>
      </c>
      <c r="H93" t="s">
        <v>92</v>
      </c>
      <c r="I93">
        <v>0.748</v>
      </c>
      <c r="K93" t="s">
        <v>163</v>
      </c>
      <c r="L93">
        <v>61.7</v>
      </c>
      <c r="N93" t="s">
        <v>81</v>
      </c>
      <c r="O93">
        <v>7189.0418350166774</v>
      </c>
    </row>
    <row r="94" spans="1:15" x14ac:dyDescent="0.25">
      <c r="A94" t="s">
        <v>127</v>
      </c>
      <c r="B94">
        <f t="shared" si="3"/>
        <v>0.66500000000000004</v>
      </c>
      <c r="C94">
        <f t="shared" si="4"/>
        <v>63.8</v>
      </c>
      <c r="D94">
        <f t="shared" si="5"/>
        <v>3064.272388428195</v>
      </c>
      <c r="H94" t="s">
        <v>93</v>
      </c>
      <c r="I94">
        <v>0.74399999999999999</v>
      </c>
      <c r="K94" t="s">
        <v>304</v>
      </c>
      <c r="L94">
        <v>61.5</v>
      </c>
      <c r="N94" t="s">
        <v>146</v>
      </c>
      <c r="O94">
        <v>7143.2387049714616</v>
      </c>
    </row>
    <row r="95" spans="1:15" x14ac:dyDescent="0.25">
      <c r="A95" t="s">
        <v>127</v>
      </c>
      <c r="B95">
        <f t="shared" si="3"/>
        <v>0.66500000000000004</v>
      </c>
      <c r="C95">
        <f t="shared" si="4"/>
        <v>63.8</v>
      </c>
      <c r="D95">
        <f t="shared" si="5"/>
        <v>3064.272388428195</v>
      </c>
      <c r="H95" t="s">
        <v>94</v>
      </c>
      <c r="I95">
        <v>0.74299999999999999</v>
      </c>
      <c r="K95" t="s">
        <v>284</v>
      </c>
      <c r="L95">
        <v>61.3</v>
      </c>
      <c r="N95" t="s">
        <v>279</v>
      </c>
      <c r="O95">
        <v>7026.6359432042782</v>
      </c>
    </row>
    <row r="96" spans="1:15" x14ac:dyDescent="0.25">
      <c r="A96" t="s">
        <v>145</v>
      </c>
      <c r="B96">
        <f t="shared" si="3"/>
        <v>0.59399999999999997</v>
      </c>
      <c r="C96">
        <f t="shared" si="4"/>
        <v>57.25</v>
      </c>
      <c r="D96">
        <f t="shared" si="5"/>
        <v>1512.7277526468504</v>
      </c>
      <c r="H96" t="s">
        <v>95</v>
      </c>
      <c r="I96">
        <v>0.74199999999999999</v>
      </c>
      <c r="K96" t="s">
        <v>125</v>
      </c>
      <c r="L96">
        <v>61</v>
      </c>
      <c r="N96" t="s">
        <v>120</v>
      </c>
      <c r="O96">
        <v>7005.8790970475593</v>
      </c>
    </row>
    <row r="97" spans="1:15" x14ac:dyDescent="0.25">
      <c r="A97" t="s">
        <v>145</v>
      </c>
      <c r="B97">
        <f t="shared" si="3"/>
        <v>0.59399999999999997</v>
      </c>
      <c r="C97">
        <f t="shared" si="4"/>
        <v>57.25</v>
      </c>
      <c r="D97">
        <f t="shared" si="5"/>
        <v>1512.7277526468504</v>
      </c>
      <c r="H97" t="s">
        <v>96</v>
      </c>
      <c r="I97">
        <v>0.74</v>
      </c>
      <c r="K97" t="s">
        <v>54</v>
      </c>
      <c r="L97">
        <v>61</v>
      </c>
      <c r="N97" t="s">
        <v>123</v>
      </c>
      <c r="O97">
        <v>6955.9392171778854</v>
      </c>
    </row>
    <row r="98" spans="1:15" x14ac:dyDescent="0.25">
      <c r="A98" t="s">
        <v>145</v>
      </c>
      <c r="B98">
        <f t="shared" si="3"/>
        <v>0.59399999999999997</v>
      </c>
      <c r="C98">
        <f t="shared" si="4"/>
        <v>57.25</v>
      </c>
      <c r="D98">
        <f t="shared" si="5"/>
        <v>1512.7277526468504</v>
      </c>
      <c r="H98" t="s">
        <v>97</v>
      </c>
      <c r="I98">
        <v>0.74</v>
      </c>
      <c r="K98" t="s">
        <v>33</v>
      </c>
      <c r="L98">
        <v>60.9</v>
      </c>
      <c r="N98" t="s">
        <v>85</v>
      </c>
      <c r="O98">
        <v>6796.8445422787727</v>
      </c>
    </row>
    <row r="99" spans="1:15" x14ac:dyDescent="0.25">
      <c r="A99" t="s">
        <v>154</v>
      </c>
      <c r="B99">
        <f t="shared" si="3"/>
        <v>0.56299999999999994</v>
      </c>
      <c r="C99">
        <f t="shared" si="4"/>
        <v>53.366666666666667</v>
      </c>
      <c r="D99">
        <f t="shared" si="5"/>
        <v>1499.372842722973</v>
      </c>
      <c r="H99" t="s">
        <v>98</v>
      </c>
      <c r="I99">
        <v>0.73799999999999999</v>
      </c>
      <c r="K99" t="s">
        <v>141</v>
      </c>
      <c r="L99">
        <v>60.5</v>
      </c>
      <c r="N99" t="s">
        <v>238</v>
      </c>
      <c r="O99">
        <v>6733.1123845786733</v>
      </c>
    </row>
    <row r="100" spans="1:15" x14ac:dyDescent="0.25">
      <c r="A100" t="s">
        <v>154</v>
      </c>
      <c r="B100">
        <f t="shared" si="3"/>
        <v>0.56299999999999994</v>
      </c>
      <c r="C100">
        <f t="shared" si="4"/>
        <v>53.366666666666667</v>
      </c>
      <c r="D100">
        <f t="shared" si="5"/>
        <v>1499.372842722973</v>
      </c>
      <c r="H100" t="s">
        <v>99</v>
      </c>
      <c r="I100">
        <v>0.73799999999999999</v>
      </c>
      <c r="K100" t="s">
        <v>133</v>
      </c>
      <c r="L100">
        <v>59.8</v>
      </c>
      <c r="N100" t="s">
        <v>101</v>
      </c>
      <c r="O100">
        <v>6710.9904112659979</v>
      </c>
    </row>
    <row r="101" spans="1:15" x14ac:dyDescent="0.25">
      <c r="A101" t="s">
        <v>154</v>
      </c>
      <c r="B101">
        <f t="shared" si="3"/>
        <v>0.56299999999999994</v>
      </c>
      <c r="C101">
        <f t="shared" si="4"/>
        <v>53.366666666666667</v>
      </c>
      <c r="D101">
        <f t="shared" si="5"/>
        <v>1499.372842722973</v>
      </c>
      <c r="H101" t="s">
        <v>100</v>
      </c>
      <c r="I101">
        <v>0.73699999999999999</v>
      </c>
      <c r="K101" t="s">
        <v>115</v>
      </c>
      <c r="L101">
        <v>59.7</v>
      </c>
      <c r="N101" t="s">
        <v>251</v>
      </c>
      <c r="O101">
        <v>6535.9426554228085</v>
      </c>
    </row>
    <row r="102" spans="1:15" x14ac:dyDescent="0.25">
      <c r="A102" t="s">
        <v>17</v>
      </c>
      <c r="B102">
        <f t="shared" si="3"/>
        <v>0.92900000000000005</v>
      </c>
      <c r="C102">
        <f t="shared" si="4"/>
        <v>77.86666666666666</v>
      </c>
      <c r="D102">
        <f t="shared" si="5"/>
        <v>43258.176319834012</v>
      </c>
      <c r="H102" t="s">
        <v>101</v>
      </c>
      <c r="I102">
        <v>0.73499999999999999</v>
      </c>
      <c r="K102" t="s">
        <v>159</v>
      </c>
      <c r="L102">
        <v>59.6</v>
      </c>
      <c r="N102" t="s">
        <v>95</v>
      </c>
      <c r="O102">
        <v>6526.7932154070695</v>
      </c>
    </row>
    <row r="103" spans="1:15" x14ac:dyDescent="0.25">
      <c r="A103" t="s">
        <v>17</v>
      </c>
      <c r="B103">
        <f t="shared" si="3"/>
        <v>0.92900000000000005</v>
      </c>
      <c r="C103">
        <f t="shared" si="4"/>
        <v>77.86666666666666</v>
      </c>
      <c r="D103">
        <f t="shared" si="5"/>
        <v>43258.176319834012</v>
      </c>
      <c r="H103" t="s">
        <v>102</v>
      </c>
      <c r="I103">
        <v>0.73399999999999999</v>
      </c>
      <c r="K103" t="s">
        <v>140</v>
      </c>
      <c r="L103">
        <v>59.2</v>
      </c>
      <c r="N103" t="s">
        <v>99</v>
      </c>
      <c r="O103">
        <v>6491.1390653849849</v>
      </c>
    </row>
    <row r="104" spans="1:15" x14ac:dyDescent="0.25">
      <c r="A104" t="s">
        <v>17</v>
      </c>
      <c r="B104">
        <f t="shared" si="3"/>
        <v>0.92900000000000005</v>
      </c>
      <c r="C104">
        <f t="shared" si="4"/>
        <v>77.86666666666666</v>
      </c>
      <c r="D104">
        <f t="shared" si="5"/>
        <v>43258.176319834012</v>
      </c>
      <c r="H104" t="s">
        <v>103</v>
      </c>
      <c r="I104">
        <v>0.72899999999999998</v>
      </c>
      <c r="K104" t="s">
        <v>69</v>
      </c>
      <c r="L104">
        <v>59</v>
      </c>
      <c r="N104" t="s">
        <v>54</v>
      </c>
      <c r="O104">
        <v>6411.2278131980975</v>
      </c>
    </row>
    <row r="105" spans="1:15" x14ac:dyDescent="0.25">
      <c r="A105" t="s">
        <v>207</v>
      </c>
      <c r="B105" t="e">
        <f t="shared" si="3"/>
        <v>#N/A</v>
      </c>
      <c r="C105" t="e">
        <f t="shared" si="4"/>
        <v>#N/A</v>
      </c>
      <c r="D105">
        <f t="shared" si="5"/>
        <v>0</v>
      </c>
      <c r="H105" t="s">
        <v>104</v>
      </c>
      <c r="I105">
        <v>0.72799999999999998</v>
      </c>
      <c r="K105" t="s">
        <v>156</v>
      </c>
      <c r="L105">
        <v>58.9</v>
      </c>
      <c r="N105" t="s">
        <v>227</v>
      </c>
      <c r="O105">
        <v>6141.1756377095562</v>
      </c>
    </row>
    <row r="106" spans="1:15" x14ac:dyDescent="0.25">
      <c r="A106" t="s">
        <v>189</v>
      </c>
      <c r="B106">
        <f t="shared" si="3"/>
        <v>0.39700000000000002</v>
      </c>
      <c r="C106">
        <f t="shared" si="4"/>
        <v>48.8</v>
      </c>
      <c r="D106">
        <f t="shared" si="5"/>
        <v>476.85111271985653</v>
      </c>
      <c r="H106" t="s">
        <v>105</v>
      </c>
      <c r="I106">
        <v>0.72499999999999998</v>
      </c>
      <c r="K106" t="s">
        <v>173</v>
      </c>
      <c r="L106">
        <v>58.8</v>
      </c>
      <c r="N106" t="s">
        <v>80</v>
      </c>
      <c r="O106">
        <v>6126.8745397886678</v>
      </c>
    </row>
    <row r="107" spans="1:15" x14ac:dyDescent="0.25">
      <c r="A107" t="s">
        <v>189</v>
      </c>
      <c r="B107">
        <f t="shared" si="3"/>
        <v>0.39700000000000002</v>
      </c>
      <c r="C107">
        <f t="shared" si="4"/>
        <v>48.8</v>
      </c>
      <c r="D107">
        <f t="shared" si="5"/>
        <v>476.85111271985653</v>
      </c>
      <c r="H107" t="s">
        <v>106</v>
      </c>
      <c r="I107">
        <v>0.72399999999999998</v>
      </c>
      <c r="K107" t="s">
        <v>162</v>
      </c>
      <c r="L107">
        <v>58.7</v>
      </c>
      <c r="N107" t="s">
        <v>74</v>
      </c>
      <c r="O107">
        <v>6031.5568686765819</v>
      </c>
    </row>
    <row r="108" spans="1:15" x14ac:dyDescent="0.25">
      <c r="A108" t="s">
        <v>189</v>
      </c>
      <c r="B108">
        <f t="shared" si="3"/>
        <v>0.39700000000000002</v>
      </c>
      <c r="C108">
        <f t="shared" si="4"/>
        <v>48.8</v>
      </c>
      <c r="D108">
        <f t="shared" si="5"/>
        <v>476.85111271985653</v>
      </c>
      <c r="H108" t="s">
        <v>107</v>
      </c>
      <c r="I108">
        <v>0.72</v>
      </c>
      <c r="K108" t="s">
        <v>160</v>
      </c>
      <c r="L108">
        <v>58.6</v>
      </c>
      <c r="N108" t="s">
        <v>83</v>
      </c>
      <c r="O108">
        <v>5888.0040151789681</v>
      </c>
    </row>
    <row r="109" spans="1:15" x14ac:dyDescent="0.25">
      <c r="A109" t="s">
        <v>200</v>
      </c>
      <c r="B109" t="e">
        <f t="shared" si="3"/>
        <v>#N/A</v>
      </c>
      <c r="C109" t="e">
        <f t="shared" si="4"/>
        <v>#N/A</v>
      </c>
      <c r="D109">
        <f t="shared" si="5"/>
        <v>16103.471304164603</v>
      </c>
      <c r="H109" t="s">
        <v>108</v>
      </c>
      <c r="I109">
        <v>0.71799999999999997</v>
      </c>
      <c r="K109" t="s">
        <v>86</v>
      </c>
      <c r="L109">
        <v>58.4</v>
      </c>
      <c r="N109" t="s">
        <v>195</v>
      </c>
      <c r="O109">
        <v>5654.9505741734838</v>
      </c>
    </row>
    <row r="110" spans="1:15" x14ac:dyDescent="0.25">
      <c r="A110" t="s">
        <v>188</v>
      </c>
      <c r="B110">
        <f t="shared" si="3"/>
        <v>0.39800000000000002</v>
      </c>
      <c r="C110">
        <f t="shared" si="4"/>
        <v>50.4</v>
      </c>
      <c r="D110">
        <f t="shared" si="5"/>
        <v>614.46518993568873</v>
      </c>
      <c r="H110" t="s">
        <v>109</v>
      </c>
      <c r="I110">
        <v>0.71799999999999997</v>
      </c>
      <c r="K110" t="s">
        <v>107</v>
      </c>
      <c r="L110">
        <v>58.3</v>
      </c>
      <c r="N110" t="s">
        <v>87</v>
      </c>
      <c r="O110">
        <v>5600.3896149534148</v>
      </c>
    </row>
    <row r="111" spans="1:15" x14ac:dyDescent="0.25">
      <c r="A111" t="s">
        <v>188</v>
      </c>
      <c r="B111">
        <f t="shared" si="3"/>
        <v>0.39800000000000002</v>
      </c>
      <c r="C111">
        <f t="shared" si="4"/>
        <v>50.4</v>
      </c>
      <c r="D111">
        <f t="shared" si="5"/>
        <v>614.46518993568873</v>
      </c>
      <c r="H111" t="s">
        <v>110</v>
      </c>
      <c r="I111">
        <v>0.71799999999999997</v>
      </c>
      <c r="K111" t="s">
        <v>130</v>
      </c>
      <c r="L111">
        <v>58.3</v>
      </c>
      <c r="N111" t="s">
        <v>84</v>
      </c>
      <c r="O111">
        <v>5332.773524126851</v>
      </c>
    </row>
    <row r="112" spans="1:15" x14ac:dyDescent="0.25">
      <c r="A112" t="s">
        <v>188</v>
      </c>
      <c r="B112">
        <f t="shared" si="3"/>
        <v>0.39800000000000002</v>
      </c>
      <c r="C112">
        <f t="shared" si="4"/>
        <v>50.4</v>
      </c>
      <c r="D112">
        <f t="shared" si="5"/>
        <v>614.46518993568873</v>
      </c>
      <c r="H112" t="s">
        <v>111</v>
      </c>
      <c r="I112">
        <v>0.71599999999999997</v>
      </c>
      <c r="K112" t="s">
        <v>120</v>
      </c>
      <c r="L112">
        <v>58.1</v>
      </c>
      <c r="N112" t="s">
        <v>70</v>
      </c>
      <c r="O112">
        <v>5215.2767523700286</v>
      </c>
    </row>
    <row r="113" spans="1:15" x14ac:dyDescent="0.25">
      <c r="A113" t="s">
        <v>201</v>
      </c>
      <c r="B113" t="e">
        <f t="shared" si="3"/>
        <v>#N/A</v>
      </c>
      <c r="C113" t="e">
        <f t="shared" si="4"/>
        <v>#N/A</v>
      </c>
      <c r="D113">
        <f t="shared" si="5"/>
        <v>0</v>
      </c>
      <c r="H113" t="s">
        <v>112</v>
      </c>
      <c r="I113">
        <v>0.71499999999999997</v>
      </c>
      <c r="K113" t="s">
        <v>169</v>
      </c>
      <c r="L113">
        <v>58</v>
      </c>
      <c r="N113" t="s">
        <v>252</v>
      </c>
      <c r="O113">
        <v>5207.2890238166892</v>
      </c>
    </row>
    <row r="114" spans="1:15" x14ac:dyDescent="0.25">
      <c r="A114" t="s">
        <v>44</v>
      </c>
      <c r="B114">
        <f t="shared" si="3"/>
        <v>0.85099999999999998</v>
      </c>
      <c r="C114">
        <f t="shared" si="4"/>
        <v>75.2</v>
      </c>
      <c r="D114">
        <f t="shared" si="5"/>
        <v>13231.704206938271</v>
      </c>
      <c r="H114" t="s">
        <v>113</v>
      </c>
      <c r="I114">
        <v>0.71499999999999997</v>
      </c>
      <c r="K114" t="s">
        <v>165</v>
      </c>
      <c r="L114">
        <v>57.7</v>
      </c>
      <c r="N114" t="s">
        <v>115</v>
      </c>
      <c r="O114">
        <v>5090.7150245529228</v>
      </c>
    </row>
    <row r="115" spans="1:15" x14ac:dyDescent="0.25">
      <c r="A115" t="s">
        <v>44</v>
      </c>
      <c r="B115">
        <f t="shared" si="3"/>
        <v>0.85099999999999998</v>
      </c>
      <c r="C115">
        <f t="shared" si="4"/>
        <v>75.2</v>
      </c>
      <c r="D115">
        <f t="shared" si="5"/>
        <v>13231.704206938271</v>
      </c>
      <c r="H115" t="s">
        <v>114</v>
      </c>
      <c r="I115">
        <v>0.71099999999999997</v>
      </c>
      <c r="K115" t="s">
        <v>168</v>
      </c>
      <c r="L115">
        <v>57.5</v>
      </c>
      <c r="N115" t="s">
        <v>104</v>
      </c>
      <c r="O115">
        <v>4949.7497003325871</v>
      </c>
    </row>
    <row r="116" spans="1:15" x14ac:dyDescent="0.25">
      <c r="A116" t="s">
        <v>44</v>
      </c>
      <c r="B116">
        <f t="shared" si="3"/>
        <v>0.85099999999999998</v>
      </c>
      <c r="C116">
        <f t="shared" si="4"/>
        <v>75.2</v>
      </c>
      <c r="D116">
        <f t="shared" si="5"/>
        <v>13231.704206938271</v>
      </c>
      <c r="H116" t="s">
        <v>115</v>
      </c>
      <c r="I116">
        <v>0.70899999999999996</v>
      </c>
      <c r="K116" t="s">
        <v>111</v>
      </c>
      <c r="L116">
        <v>57.5</v>
      </c>
      <c r="N116" t="s">
        <v>93</v>
      </c>
      <c r="O116">
        <v>4891.0014703194356</v>
      </c>
    </row>
    <row r="117" spans="1:15" x14ac:dyDescent="0.25">
      <c r="A117" t="s">
        <v>86</v>
      </c>
      <c r="B117">
        <f t="shared" si="3"/>
        <v>0.76100000000000001</v>
      </c>
      <c r="C117">
        <f t="shared" si="4"/>
        <v>58.4</v>
      </c>
      <c r="D117">
        <f t="shared" si="5"/>
        <v>10500.395615963704</v>
      </c>
      <c r="H117" t="s">
        <v>116</v>
      </c>
      <c r="I117">
        <v>0.70799999999999996</v>
      </c>
      <c r="K117" t="s">
        <v>105</v>
      </c>
      <c r="L117">
        <v>57.5</v>
      </c>
      <c r="N117" t="s">
        <v>228</v>
      </c>
      <c r="O117">
        <v>4882.3534121818284</v>
      </c>
    </row>
    <row r="118" spans="1:15" x14ac:dyDescent="0.25">
      <c r="A118" t="s">
        <v>86</v>
      </c>
      <c r="B118">
        <f t="shared" si="3"/>
        <v>0.76100000000000001</v>
      </c>
      <c r="C118">
        <f t="shared" si="4"/>
        <v>58.4</v>
      </c>
      <c r="D118">
        <f t="shared" si="5"/>
        <v>10500.395615963704</v>
      </c>
      <c r="H118" t="s">
        <v>117</v>
      </c>
      <c r="I118">
        <v>0.70699999999999996</v>
      </c>
      <c r="K118" t="s">
        <v>123</v>
      </c>
      <c r="L118">
        <v>57.4</v>
      </c>
      <c r="N118" t="s">
        <v>94</v>
      </c>
      <c r="O118">
        <v>4881.5260691980184</v>
      </c>
    </row>
    <row r="119" spans="1:15" x14ac:dyDescent="0.25">
      <c r="A119" t="s">
        <v>86</v>
      </c>
      <c r="B119">
        <f t="shared" si="3"/>
        <v>0.76100000000000001</v>
      </c>
      <c r="C119">
        <f t="shared" si="4"/>
        <v>58.4</v>
      </c>
      <c r="D119">
        <f t="shared" si="5"/>
        <v>10500.395615963704</v>
      </c>
      <c r="H119" t="s">
        <v>118</v>
      </c>
      <c r="I119">
        <v>0.70399999999999996</v>
      </c>
      <c r="K119" t="s">
        <v>190</v>
      </c>
      <c r="L119">
        <v>57.3</v>
      </c>
      <c r="N119" t="s">
        <v>245</v>
      </c>
      <c r="O119">
        <v>4745.2512507279462</v>
      </c>
    </row>
    <row r="120" spans="1:15" x14ac:dyDescent="0.25">
      <c r="A120" t="s">
        <v>84</v>
      </c>
      <c r="B120">
        <f t="shared" si="3"/>
        <v>0.76700000000000002</v>
      </c>
      <c r="C120">
        <f t="shared" si="4"/>
        <v>68.099999999999994</v>
      </c>
      <c r="D120">
        <f t="shared" si="5"/>
        <v>5332.773524126851</v>
      </c>
      <c r="H120" t="s">
        <v>119</v>
      </c>
      <c r="I120">
        <v>0.70399999999999996</v>
      </c>
      <c r="K120" t="s">
        <v>145</v>
      </c>
      <c r="L120">
        <v>57.25</v>
      </c>
      <c r="N120" t="s">
        <v>102</v>
      </c>
      <c r="O120">
        <v>4664.5291503597273</v>
      </c>
    </row>
    <row r="121" spans="1:15" x14ac:dyDescent="0.25">
      <c r="A121" t="s">
        <v>84</v>
      </c>
      <c r="B121">
        <f t="shared" si="3"/>
        <v>0.76700000000000002</v>
      </c>
      <c r="C121">
        <f t="shared" si="4"/>
        <v>68.099999999999994</v>
      </c>
      <c r="D121">
        <f t="shared" si="5"/>
        <v>5332.773524126851</v>
      </c>
      <c r="H121" t="s">
        <v>120</v>
      </c>
      <c r="I121">
        <v>0.70299999999999996</v>
      </c>
      <c r="K121" t="s">
        <v>97</v>
      </c>
      <c r="L121">
        <v>56.6</v>
      </c>
      <c r="N121" t="s">
        <v>128</v>
      </c>
      <c r="O121">
        <v>4603.339616709748</v>
      </c>
    </row>
    <row r="122" spans="1:15" x14ac:dyDescent="0.25">
      <c r="A122" t="s">
        <v>84</v>
      </c>
      <c r="B122">
        <f t="shared" si="3"/>
        <v>0.76700000000000002</v>
      </c>
      <c r="C122">
        <f t="shared" si="4"/>
        <v>68.099999999999994</v>
      </c>
      <c r="D122">
        <f t="shared" si="5"/>
        <v>5332.773524126851</v>
      </c>
      <c r="H122" t="s">
        <v>121</v>
      </c>
      <c r="I122">
        <v>0.69699999999999995</v>
      </c>
      <c r="K122" t="s">
        <v>134</v>
      </c>
      <c r="L122">
        <v>56.5</v>
      </c>
      <c r="N122" t="s">
        <v>250</v>
      </c>
      <c r="O122">
        <v>4551.1306756242147</v>
      </c>
    </row>
    <row r="123" spans="1:15" x14ac:dyDescent="0.25">
      <c r="A123" t="s">
        <v>157</v>
      </c>
      <c r="B123">
        <f t="shared" si="3"/>
        <v>0.55400000000000005</v>
      </c>
      <c r="C123">
        <f t="shared" si="4"/>
        <v>55.7</v>
      </c>
      <c r="D123">
        <f t="shared" si="5"/>
        <v>1402.5954892827897</v>
      </c>
      <c r="H123" t="s">
        <v>122</v>
      </c>
      <c r="I123">
        <v>0.68600000000000005</v>
      </c>
      <c r="K123" t="s">
        <v>132</v>
      </c>
      <c r="L123">
        <v>56.5</v>
      </c>
      <c r="N123" t="s">
        <v>111</v>
      </c>
      <c r="O123">
        <v>4435.6211541943203</v>
      </c>
    </row>
    <row r="124" spans="1:15" x14ac:dyDescent="0.25">
      <c r="A124" t="s">
        <v>157</v>
      </c>
      <c r="B124">
        <f t="shared" si="3"/>
        <v>0.55400000000000005</v>
      </c>
      <c r="C124">
        <f t="shared" si="4"/>
        <v>55.7</v>
      </c>
      <c r="D124">
        <f t="shared" si="5"/>
        <v>1402.5954892827897</v>
      </c>
      <c r="H124" t="s">
        <v>123</v>
      </c>
      <c r="I124">
        <v>0.68200000000000005</v>
      </c>
      <c r="K124" t="s">
        <v>152</v>
      </c>
      <c r="L124">
        <v>56.5</v>
      </c>
      <c r="N124" t="s">
        <v>292</v>
      </c>
      <c r="O124">
        <v>4287.2009032680171</v>
      </c>
    </row>
    <row r="125" spans="1:15" x14ac:dyDescent="0.25">
      <c r="A125" t="s">
        <v>157</v>
      </c>
      <c r="B125">
        <f t="shared" si="3"/>
        <v>0.55400000000000005</v>
      </c>
      <c r="C125">
        <f t="shared" si="4"/>
        <v>55.7</v>
      </c>
      <c r="D125">
        <f t="shared" si="5"/>
        <v>1402.5954892827897</v>
      </c>
      <c r="H125" t="s">
        <v>124</v>
      </c>
      <c r="I125">
        <v>0.67400000000000004</v>
      </c>
      <c r="K125" t="s">
        <v>179</v>
      </c>
      <c r="L125">
        <v>56.5</v>
      </c>
      <c r="N125" t="s">
        <v>103</v>
      </c>
      <c r="O125">
        <v>4282.7658226108497</v>
      </c>
    </row>
    <row r="126" spans="1:15" x14ac:dyDescent="0.25">
      <c r="A126" t="s">
        <v>150</v>
      </c>
      <c r="B126">
        <f t="shared" si="3"/>
        <v>0.57399999999999995</v>
      </c>
      <c r="C126" t="e">
        <f t="shared" si="4"/>
        <v>#N/A</v>
      </c>
      <c r="D126" t="e">
        <f t="shared" si="5"/>
        <v>#N/A</v>
      </c>
      <c r="H126" t="s">
        <v>125</v>
      </c>
      <c r="I126">
        <v>0.67300000000000004</v>
      </c>
      <c r="K126" t="s">
        <v>183</v>
      </c>
      <c r="L126">
        <v>56.5</v>
      </c>
      <c r="N126" t="s">
        <v>62</v>
      </c>
      <c r="O126">
        <v>4278.8607709166135</v>
      </c>
    </row>
    <row r="127" spans="1:15" x14ac:dyDescent="0.25">
      <c r="A127" t="s">
        <v>150</v>
      </c>
      <c r="B127">
        <f t="shared" si="3"/>
        <v>0.57399999999999995</v>
      </c>
      <c r="C127" t="e">
        <f t="shared" si="4"/>
        <v>#N/A</v>
      </c>
      <c r="D127" t="e">
        <f t="shared" si="5"/>
        <v>#N/A</v>
      </c>
      <c r="H127" t="s">
        <v>126</v>
      </c>
      <c r="I127">
        <v>0.66800000000000004</v>
      </c>
      <c r="K127" t="s">
        <v>129</v>
      </c>
      <c r="L127">
        <v>56.3</v>
      </c>
      <c r="N127" t="s">
        <v>82</v>
      </c>
      <c r="O127">
        <v>4267.4521193815672</v>
      </c>
    </row>
    <row r="128" spans="1:15" x14ac:dyDescent="0.25">
      <c r="A128" t="s">
        <v>176</v>
      </c>
      <c r="B128">
        <f t="shared" si="3"/>
        <v>0.48</v>
      </c>
      <c r="C128" t="e">
        <f t="shared" si="4"/>
        <v>#N/A</v>
      </c>
      <c r="D128" t="e">
        <f t="shared" si="5"/>
        <v>#N/A</v>
      </c>
      <c r="H128" t="s">
        <v>127</v>
      </c>
      <c r="I128">
        <v>0.66500000000000004</v>
      </c>
      <c r="K128" t="s">
        <v>167</v>
      </c>
      <c r="L128">
        <v>56.2</v>
      </c>
      <c r="N128" t="s">
        <v>89</v>
      </c>
      <c r="O128">
        <v>4214.3113363474995</v>
      </c>
    </row>
    <row r="129" spans="1:15" x14ac:dyDescent="0.25">
      <c r="A129" t="s">
        <v>296</v>
      </c>
      <c r="B129" t="e">
        <f t="shared" si="3"/>
        <v>#N/A</v>
      </c>
      <c r="C129">
        <f t="shared" si="4"/>
        <v>49</v>
      </c>
      <c r="D129" t="e">
        <f t="shared" si="5"/>
        <v>#N/A</v>
      </c>
      <c r="H129" t="s">
        <v>128</v>
      </c>
      <c r="I129">
        <v>0.66300000000000003</v>
      </c>
      <c r="K129" t="s">
        <v>78</v>
      </c>
      <c r="L129">
        <v>56.2</v>
      </c>
      <c r="N129" t="s">
        <v>131</v>
      </c>
      <c r="O129">
        <v>4211.0509291339531</v>
      </c>
    </row>
    <row r="130" spans="1:15" x14ac:dyDescent="0.25">
      <c r="A130" t="s">
        <v>297</v>
      </c>
      <c r="B130" t="e">
        <f t="shared" si="3"/>
        <v>#N/A</v>
      </c>
      <c r="C130">
        <f t="shared" si="4"/>
        <v>50.7</v>
      </c>
      <c r="D130" t="e">
        <f t="shared" si="5"/>
        <v>#N/A</v>
      </c>
      <c r="H130" t="s">
        <v>129</v>
      </c>
      <c r="I130">
        <v>0.66</v>
      </c>
      <c r="K130" t="s">
        <v>158</v>
      </c>
      <c r="L130">
        <v>56.1</v>
      </c>
      <c r="N130" t="s">
        <v>124</v>
      </c>
      <c r="O130">
        <v>4157.4844946948924</v>
      </c>
    </row>
    <row r="131" spans="1:15" x14ac:dyDescent="0.25">
      <c r="A131" t="s">
        <v>63</v>
      </c>
      <c r="B131">
        <f t="shared" si="3"/>
        <v>0.81</v>
      </c>
      <c r="C131">
        <f t="shared" si="4"/>
        <v>64.2</v>
      </c>
      <c r="D131">
        <f t="shared" si="5"/>
        <v>12076.814513849446</v>
      </c>
      <c r="H131" t="s">
        <v>130</v>
      </c>
      <c r="I131">
        <v>0.65400000000000003</v>
      </c>
      <c r="K131" t="s">
        <v>305</v>
      </c>
      <c r="L131">
        <v>55.9</v>
      </c>
      <c r="N131" t="s">
        <v>283</v>
      </c>
      <c r="O131">
        <v>4143.1097526301091</v>
      </c>
    </row>
    <row r="132" spans="1:15" x14ac:dyDescent="0.25">
      <c r="A132" t="s">
        <v>63</v>
      </c>
      <c r="B132">
        <f t="shared" ref="B132:B195" si="6">VLOOKUP(A132,$H$3:$I$191,2,FALSE)</f>
        <v>0.81</v>
      </c>
      <c r="C132">
        <f t="shared" ref="C132:C195" si="7">VLOOKUP(A132,$K$3:$L$186,2,FALSE)</f>
        <v>64.2</v>
      </c>
      <c r="D132">
        <f t="shared" ref="D132:D195" si="8">VLOOKUP(A132,$N$3:$O$268,2,FALSE)</f>
        <v>12076.814513849446</v>
      </c>
      <c r="H132" t="s">
        <v>131</v>
      </c>
      <c r="I132">
        <v>0.64600000000000002</v>
      </c>
      <c r="K132" t="s">
        <v>117</v>
      </c>
      <c r="L132">
        <v>55.7</v>
      </c>
      <c r="N132" t="s">
        <v>112</v>
      </c>
      <c r="O132">
        <v>4067.4726295115188</v>
      </c>
    </row>
    <row r="133" spans="1:15" x14ac:dyDescent="0.25">
      <c r="A133" t="s">
        <v>63</v>
      </c>
      <c r="B133">
        <f t="shared" si="6"/>
        <v>0.81</v>
      </c>
      <c r="C133">
        <f t="shared" si="7"/>
        <v>64.2</v>
      </c>
      <c r="D133">
        <f t="shared" si="8"/>
        <v>12076.814513849446</v>
      </c>
      <c r="H133" t="s">
        <v>132</v>
      </c>
      <c r="I133">
        <v>0.64500000000000002</v>
      </c>
      <c r="K133" t="s">
        <v>73</v>
      </c>
      <c r="L133">
        <v>55.7</v>
      </c>
      <c r="N133" t="s">
        <v>100</v>
      </c>
      <c r="O133">
        <v>4007.3088850776621</v>
      </c>
    </row>
    <row r="134" spans="1:15" x14ac:dyDescent="0.25">
      <c r="A134" t="s">
        <v>202</v>
      </c>
      <c r="B134" t="e">
        <f t="shared" si="6"/>
        <v>#N/A</v>
      </c>
      <c r="C134" t="e">
        <f t="shared" si="7"/>
        <v>#N/A</v>
      </c>
      <c r="D134">
        <f t="shared" si="8"/>
        <v>2325.7237050224721</v>
      </c>
      <c r="H134" t="s">
        <v>133</v>
      </c>
      <c r="I134">
        <v>0.63400000000000001</v>
      </c>
      <c r="K134" t="s">
        <v>157</v>
      </c>
      <c r="L134">
        <v>55.7</v>
      </c>
      <c r="N134" t="s">
        <v>109</v>
      </c>
      <c r="O134">
        <v>3869.5884270453721</v>
      </c>
    </row>
    <row r="135" spans="1:15" x14ac:dyDescent="0.25">
      <c r="A135" t="s">
        <v>163</v>
      </c>
      <c r="B135">
        <f t="shared" si="6"/>
        <v>0.53800000000000003</v>
      </c>
      <c r="C135">
        <f t="shared" si="7"/>
        <v>61.7</v>
      </c>
      <c r="D135" t="e">
        <f t="shared" si="8"/>
        <v>#N/A</v>
      </c>
      <c r="H135" t="s">
        <v>134</v>
      </c>
      <c r="I135">
        <v>0.63200000000000001</v>
      </c>
      <c r="K135" t="s">
        <v>185</v>
      </c>
      <c r="L135">
        <v>55.6</v>
      </c>
      <c r="N135" t="s">
        <v>125</v>
      </c>
      <c r="O135">
        <v>3798.636520823206</v>
      </c>
    </row>
    <row r="136" spans="1:15" x14ac:dyDescent="0.25">
      <c r="A136" t="s">
        <v>163</v>
      </c>
      <c r="B136">
        <f t="shared" si="6"/>
        <v>0.53800000000000003</v>
      </c>
      <c r="C136">
        <f t="shared" si="7"/>
        <v>61.7</v>
      </c>
      <c r="D136" t="e">
        <f t="shared" si="8"/>
        <v>#N/A</v>
      </c>
      <c r="H136" t="s">
        <v>135</v>
      </c>
      <c r="I136">
        <v>0.63</v>
      </c>
      <c r="K136" t="s">
        <v>126</v>
      </c>
      <c r="L136">
        <v>55.2</v>
      </c>
      <c r="N136" t="s">
        <v>78</v>
      </c>
      <c r="O136">
        <v>3726.9271493705501</v>
      </c>
    </row>
    <row r="137" spans="1:15" x14ac:dyDescent="0.25">
      <c r="A137" t="s">
        <v>45</v>
      </c>
      <c r="B137">
        <f t="shared" si="6"/>
        <v>0.85099999999999998</v>
      </c>
      <c r="C137">
        <f t="shared" si="7"/>
        <v>63.6</v>
      </c>
      <c r="D137">
        <f t="shared" si="8"/>
        <v>13828.469504884553</v>
      </c>
      <c r="H137" t="s">
        <v>136</v>
      </c>
      <c r="I137">
        <v>0.625</v>
      </c>
      <c r="K137" t="s">
        <v>295</v>
      </c>
      <c r="L137">
        <v>55.2</v>
      </c>
      <c r="N137" t="s">
        <v>106</v>
      </c>
      <c r="O137">
        <v>3699.2286208101677</v>
      </c>
    </row>
    <row r="138" spans="1:15" x14ac:dyDescent="0.25">
      <c r="A138" t="s">
        <v>45</v>
      </c>
      <c r="B138">
        <f t="shared" si="6"/>
        <v>0.85099999999999998</v>
      </c>
      <c r="C138">
        <f t="shared" si="7"/>
        <v>63.6</v>
      </c>
      <c r="D138">
        <f t="shared" si="8"/>
        <v>13828.469504884553</v>
      </c>
      <c r="H138" t="s">
        <v>137</v>
      </c>
      <c r="I138">
        <v>0.62</v>
      </c>
      <c r="K138" t="s">
        <v>96</v>
      </c>
      <c r="L138">
        <v>55.2</v>
      </c>
      <c r="N138" t="s">
        <v>73</v>
      </c>
      <c r="O138">
        <v>3682.0384245928153</v>
      </c>
    </row>
    <row r="139" spans="1:15" x14ac:dyDescent="0.25">
      <c r="A139" t="s">
        <v>45</v>
      </c>
      <c r="B139">
        <f t="shared" si="6"/>
        <v>0.85099999999999998</v>
      </c>
      <c r="C139">
        <f t="shared" si="7"/>
        <v>63.6</v>
      </c>
      <c r="D139">
        <f t="shared" si="8"/>
        <v>13828.469504884553</v>
      </c>
      <c r="H139" t="s">
        <v>138</v>
      </c>
      <c r="I139">
        <v>0.61299999999999999</v>
      </c>
      <c r="K139" t="s">
        <v>274</v>
      </c>
      <c r="L139">
        <v>55.1</v>
      </c>
      <c r="N139" t="s">
        <v>264</v>
      </c>
      <c r="O139">
        <v>3626.2905894353598</v>
      </c>
    </row>
    <row r="140" spans="1:15" x14ac:dyDescent="0.25">
      <c r="A140" t="s">
        <v>71</v>
      </c>
      <c r="B140">
        <f t="shared" si="6"/>
        <v>0.78300000000000003</v>
      </c>
      <c r="C140">
        <f t="shared" si="7"/>
        <v>28.1</v>
      </c>
      <c r="D140">
        <f t="shared" si="8"/>
        <v>0</v>
      </c>
      <c r="H140" t="s">
        <v>139</v>
      </c>
      <c r="I140">
        <v>0.61099999999999999</v>
      </c>
      <c r="K140" t="s">
        <v>144</v>
      </c>
      <c r="L140">
        <v>54.9</v>
      </c>
      <c r="N140" t="s">
        <v>214</v>
      </c>
      <c r="O140">
        <v>3547.8708481380891</v>
      </c>
    </row>
    <row r="141" spans="1:15" x14ac:dyDescent="0.25">
      <c r="A141" t="s">
        <v>71</v>
      </c>
      <c r="B141">
        <f t="shared" si="6"/>
        <v>0.78300000000000003</v>
      </c>
      <c r="C141">
        <f t="shared" si="7"/>
        <v>28.1</v>
      </c>
      <c r="D141">
        <f t="shared" si="8"/>
        <v>0</v>
      </c>
      <c r="H141" t="s">
        <v>140</v>
      </c>
      <c r="I141">
        <v>0.61099999999999999</v>
      </c>
      <c r="K141" t="s">
        <v>177</v>
      </c>
      <c r="L141">
        <v>54.9</v>
      </c>
      <c r="N141" t="s">
        <v>167</v>
      </c>
      <c r="O141">
        <v>3425.5034504707719</v>
      </c>
    </row>
    <row r="142" spans="1:15" x14ac:dyDescent="0.25">
      <c r="A142" t="s">
        <v>71</v>
      </c>
      <c r="B142">
        <f t="shared" si="6"/>
        <v>0.78300000000000003</v>
      </c>
      <c r="C142">
        <f t="shared" si="7"/>
        <v>28.1</v>
      </c>
      <c r="D142">
        <f t="shared" si="8"/>
        <v>0</v>
      </c>
      <c r="H142" t="s">
        <v>141</v>
      </c>
      <c r="I142">
        <v>0.60899999999999999</v>
      </c>
      <c r="K142" t="s">
        <v>149</v>
      </c>
      <c r="L142">
        <v>54.2</v>
      </c>
      <c r="N142" t="s">
        <v>274</v>
      </c>
      <c r="O142">
        <v>3415.4594462447344</v>
      </c>
    </row>
    <row r="143" spans="1:15" x14ac:dyDescent="0.25">
      <c r="A143" t="s">
        <v>206</v>
      </c>
      <c r="B143" t="e">
        <f t="shared" si="6"/>
        <v>#N/A</v>
      </c>
      <c r="C143" t="e">
        <f t="shared" si="7"/>
        <v>#N/A</v>
      </c>
      <c r="D143">
        <f t="shared" si="8"/>
        <v>0</v>
      </c>
      <c r="H143" t="s">
        <v>142</v>
      </c>
      <c r="I143">
        <v>0.60599999999999998</v>
      </c>
      <c r="K143" t="s">
        <v>302</v>
      </c>
      <c r="L143">
        <v>53.9</v>
      </c>
      <c r="N143" t="s">
        <v>97</v>
      </c>
      <c r="O143">
        <v>3319.8190235332254</v>
      </c>
    </row>
    <row r="144" spans="1:15" x14ac:dyDescent="0.25">
      <c r="A144" t="s">
        <v>34</v>
      </c>
      <c r="B144">
        <f t="shared" si="6"/>
        <v>0.88700000000000001</v>
      </c>
      <c r="C144">
        <f t="shared" si="7"/>
        <v>71.400000000000006</v>
      </c>
      <c r="D144">
        <f t="shared" si="8"/>
        <v>26623.8008913181</v>
      </c>
      <c r="H144" t="s">
        <v>143</v>
      </c>
      <c r="I144">
        <v>0.60199999999999998</v>
      </c>
      <c r="K144" t="s">
        <v>166</v>
      </c>
      <c r="L144">
        <v>53.5</v>
      </c>
      <c r="N144" t="s">
        <v>92</v>
      </c>
      <c r="O144">
        <v>3310.3865335236824</v>
      </c>
    </row>
    <row r="145" spans="1:15" x14ac:dyDescent="0.25">
      <c r="A145" t="s">
        <v>34</v>
      </c>
      <c r="B145">
        <f t="shared" si="6"/>
        <v>0.88700000000000001</v>
      </c>
      <c r="C145">
        <f t="shared" si="7"/>
        <v>71.400000000000006</v>
      </c>
      <c r="D145">
        <f t="shared" si="8"/>
        <v>26623.8008913181</v>
      </c>
      <c r="H145" t="s">
        <v>144</v>
      </c>
      <c r="I145">
        <v>0.60099999999999998</v>
      </c>
      <c r="K145" t="s">
        <v>85</v>
      </c>
      <c r="L145">
        <v>53.4</v>
      </c>
      <c r="N145" t="s">
        <v>110</v>
      </c>
      <c r="O145">
        <v>3298.8298514291973</v>
      </c>
    </row>
    <row r="146" spans="1:15" x14ac:dyDescent="0.25">
      <c r="A146" t="s">
        <v>34</v>
      </c>
      <c r="B146">
        <f t="shared" si="6"/>
        <v>0.88700000000000001</v>
      </c>
      <c r="C146">
        <f t="shared" si="7"/>
        <v>71.400000000000006</v>
      </c>
      <c r="D146">
        <f t="shared" si="8"/>
        <v>26623.8008913181</v>
      </c>
      <c r="H146" t="s">
        <v>145</v>
      </c>
      <c r="I146">
        <v>0.59399999999999997</v>
      </c>
      <c r="K146" t="s">
        <v>154</v>
      </c>
      <c r="L146">
        <v>53.366666666666667</v>
      </c>
      <c r="N146" t="s">
        <v>263</v>
      </c>
      <c r="O146">
        <v>3239.7311081265698</v>
      </c>
    </row>
    <row r="147" spans="1:15" x14ac:dyDescent="0.25">
      <c r="A147" t="s">
        <v>208</v>
      </c>
      <c r="B147" t="e">
        <f t="shared" si="6"/>
        <v>#N/A</v>
      </c>
      <c r="C147">
        <f t="shared" si="7"/>
        <v>73.8</v>
      </c>
      <c r="D147">
        <f t="shared" si="8"/>
        <v>22932.224968656534</v>
      </c>
      <c r="H147" t="s">
        <v>146</v>
      </c>
      <c r="I147">
        <v>0.59199999999999997</v>
      </c>
      <c r="K147" t="s">
        <v>175</v>
      </c>
      <c r="L147">
        <v>53</v>
      </c>
      <c r="N147" t="s">
        <v>210</v>
      </c>
      <c r="O147">
        <v>3168.1418188787852</v>
      </c>
    </row>
    <row r="148" spans="1:15" x14ac:dyDescent="0.25">
      <c r="A148" t="s">
        <v>208</v>
      </c>
      <c r="B148" t="e">
        <f t="shared" si="6"/>
        <v>#N/A</v>
      </c>
      <c r="C148">
        <f t="shared" si="7"/>
        <v>73.8</v>
      </c>
      <c r="D148">
        <f t="shared" si="8"/>
        <v>22932.224968656534</v>
      </c>
      <c r="H148" t="s">
        <v>147</v>
      </c>
      <c r="I148">
        <v>0.58399999999999996</v>
      </c>
      <c r="K148" t="s">
        <v>170</v>
      </c>
      <c r="L148">
        <v>53</v>
      </c>
      <c r="N148" t="s">
        <v>199</v>
      </c>
      <c r="O148">
        <v>3143.0454942418905</v>
      </c>
    </row>
    <row r="149" spans="1:15" x14ac:dyDescent="0.25">
      <c r="A149" t="s">
        <v>28</v>
      </c>
      <c r="B149">
        <f t="shared" si="6"/>
        <v>0.9</v>
      </c>
      <c r="C149" t="e">
        <f t="shared" si="7"/>
        <v>#N/A</v>
      </c>
      <c r="D149" t="e">
        <f t="shared" si="8"/>
        <v>#N/A</v>
      </c>
      <c r="H149" t="s">
        <v>148</v>
      </c>
      <c r="I149">
        <v>0.58299999999999996</v>
      </c>
      <c r="K149" t="s">
        <v>95</v>
      </c>
      <c r="L149">
        <v>53</v>
      </c>
      <c r="N149" t="s">
        <v>130</v>
      </c>
      <c r="O149">
        <v>3122.3760623472353</v>
      </c>
    </row>
    <row r="150" spans="1:15" x14ac:dyDescent="0.25">
      <c r="A150" t="s">
        <v>11</v>
      </c>
      <c r="B150">
        <f t="shared" si="6"/>
        <v>0.94</v>
      </c>
      <c r="C150">
        <f t="shared" si="7"/>
        <v>77.8</v>
      </c>
      <c r="D150">
        <f t="shared" si="8"/>
        <v>61063.316430423787</v>
      </c>
      <c r="H150" t="s">
        <v>149</v>
      </c>
      <c r="I150">
        <v>0.58099999999999996</v>
      </c>
      <c r="K150" t="s">
        <v>47</v>
      </c>
      <c r="L150">
        <v>52.7</v>
      </c>
      <c r="N150" t="s">
        <v>127</v>
      </c>
      <c r="O150">
        <v>3064.272388428195</v>
      </c>
    </row>
    <row r="151" spans="1:15" x14ac:dyDescent="0.25">
      <c r="A151" t="s">
        <v>11</v>
      </c>
      <c r="B151">
        <f t="shared" si="6"/>
        <v>0.94</v>
      </c>
      <c r="C151">
        <f t="shared" si="7"/>
        <v>77.8</v>
      </c>
      <c r="D151">
        <f t="shared" si="8"/>
        <v>61063.316430423787</v>
      </c>
      <c r="H151" t="s">
        <v>150</v>
      </c>
      <c r="I151">
        <v>0.57399999999999995</v>
      </c>
      <c r="K151" t="s">
        <v>87</v>
      </c>
      <c r="L151">
        <v>52.4</v>
      </c>
      <c r="N151" t="s">
        <v>122</v>
      </c>
      <c r="O151">
        <v>3009.2494595815201</v>
      </c>
    </row>
    <row r="152" spans="1:15" x14ac:dyDescent="0.25">
      <c r="A152" t="s">
        <v>11</v>
      </c>
      <c r="B152">
        <f t="shared" si="6"/>
        <v>0.94</v>
      </c>
      <c r="C152">
        <f t="shared" si="7"/>
        <v>77.8</v>
      </c>
      <c r="D152">
        <f t="shared" si="8"/>
        <v>61063.316430423787</v>
      </c>
      <c r="H152" t="s">
        <v>151</v>
      </c>
      <c r="I152">
        <v>0.57099999999999995</v>
      </c>
      <c r="K152" t="s">
        <v>184</v>
      </c>
      <c r="L152">
        <v>51.7</v>
      </c>
      <c r="N152" t="s">
        <v>253</v>
      </c>
      <c r="O152">
        <v>2942.0942399725318</v>
      </c>
    </row>
    <row r="153" spans="1:15" x14ac:dyDescent="0.25">
      <c r="A153" t="s">
        <v>167</v>
      </c>
      <c r="B153">
        <f t="shared" si="6"/>
        <v>0.52400000000000002</v>
      </c>
      <c r="C153">
        <f t="shared" si="7"/>
        <v>56.2</v>
      </c>
      <c r="D153">
        <f t="shared" si="8"/>
        <v>3425.5034504707719</v>
      </c>
      <c r="H153" t="s">
        <v>152</v>
      </c>
      <c r="I153">
        <v>0.56699999999999995</v>
      </c>
      <c r="K153" t="s">
        <v>174</v>
      </c>
      <c r="L153">
        <v>51.7</v>
      </c>
      <c r="N153" t="s">
        <v>280</v>
      </c>
      <c r="O153">
        <v>2938.3780239163693</v>
      </c>
    </row>
    <row r="154" spans="1:15" x14ac:dyDescent="0.25">
      <c r="A154" t="s">
        <v>167</v>
      </c>
      <c r="B154">
        <f t="shared" si="6"/>
        <v>0.52400000000000002</v>
      </c>
      <c r="C154">
        <f t="shared" si="7"/>
        <v>56.2</v>
      </c>
      <c r="D154">
        <f t="shared" si="8"/>
        <v>3425.5034504707719</v>
      </c>
      <c r="H154" t="s">
        <v>153</v>
      </c>
      <c r="I154">
        <v>0.56699999999999995</v>
      </c>
      <c r="K154" t="s">
        <v>155</v>
      </c>
      <c r="L154">
        <v>51.7</v>
      </c>
      <c r="N154" t="s">
        <v>290</v>
      </c>
      <c r="O154">
        <v>2785.7241568750019</v>
      </c>
    </row>
    <row r="155" spans="1:15" x14ac:dyDescent="0.25">
      <c r="A155" t="s">
        <v>167</v>
      </c>
      <c r="B155">
        <f t="shared" si="6"/>
        <v>0.52400000000000002</v>
      </c>
      <c r="C155">
        <f t="shared" si="7"/>
        <v>56.2</v>
      </c>
      <c r="D155">
        <f t="shared" si="8"/>
        <v>3425.5034504707719</v>
      </c>
      <c r="H155" t="s">
        <v>154</v>
      </c>
      <c r="I155">
        <v>0.56299999999999994</v>
      </c>
      <c r="K155" t="s">
        <v>182</v>
      </c>
      <c r="L155">
        <v>51.6</v>
      </c>
      <c r="N155" t="s">
        <v>141</v>
      </c>
      <c r="O155">
        <v>2782.9843403731265</v>
      </c>
    </row>
    <row r="156" spans="1:15" x14ac:dyDescent="0.25">
      <c r="A156" t="s">
        <v>95</v>
      </c>
      <c r="B156">
        <f t="shared" si="6"/>
        <v>0.74199999999999999</v>
      </c>
      <c r="C156">
        <f t="shared" si="7"/>
        <v>53</v>
      </c>
      <c r="D156">
        <f t="shared" si="8"/>
        <v>6526.7932154070695</v>
      </c>
      <c r="H156" t="s">
        <v>155</v>
      </c>
      <c r="I156">
        <v>0.55700000000000005</v>
      </c>
      <c r="K156" t="s">
        <v>93</v>
      </c>
      <c r="L156">
        <v>51.4</v>
      </c>
      <c r="N156" t="s">
        <v>156</v>
      </c>
      <c r="O156">
        <v>2636.8002494332968</v>
      </c>
    </row>
    <row r="157" spans="1:15" x14ac:dyDescent="0.25">
      <c r="A157" t="s">
        <v>95</v>
      </c>
      <c r="B157">
        <f t="shared" si="6"/>
        <v>0.74199999999999999</v>
      </c>
      <c r="C157">
        <f t="shared" si="7"/>
        <v>53</v>
      </c>
      <c r="D157">
        <f t="shared" si="8"/>
        <v>6526.7932154070695</v>
      </c>
      <c r="H157" t="s">
        <v>156</v>
      </c>
      <c r="I157">
        <v>0.55500000000000005</v>
      </c>
      <c r="K157" t="s">
        <v>171</v>
      </c>
      <c r="L157">
        <v>50.8</v>
      </c>
      <c r="N157" t="s">
        <v>239</v>
      </c>
      <c r="O157">
        <v>2630.2037739319649</v>
      </c>
    </row>
    <row r="158" spans="1:15" x14ac:dyDescent="0.25">
      <c r="A158" t="s">
        <v>95</v>
      </c>
      <c r="B158">
        <f t="shared" si="6"/>
        <v>0.74199999999999999</v>
      </c>
      <c r="C158">
        <f t="shared" si="7"/>
        <v>53</v>
      </c>
      <c r="D158">
        <f t="shared" si="8"/>
        <v>6526.7932154070695</v>
      </c>
      <c r="H158" t="s">
        <v>157</v>
      </c>
      <c r="I158">
        <v>0.55400000000000005</v>
      </c>
      <c r="K158" t="s">
        <v>297</v>
      </c>
      <c r="L158">
        <v>50.7</v>
      </c>
      <c r="N158" t="s">
        <v>133</v>
      </c>
      <c r="O158">
        <v>2405.7328477514147</v>
      </c>
    </row>
    <row r="159" spans="1:15" x14ac:dyDescent="0.25">
      <c r="A159" t="s">
        <v>90</v>
      </c>
      <c r="B159">
        <f t="shared" si="6"/>
        <v>0.75600000000000001</v>
      </c>
      <c r="C159">
        <f t="shared" si="7"/>
        <v>62.1</v>
      </c>
      <c r="D159">
        <f t="shared" si="8"/>
        <v>7268.1969096590956</v>
      </c>
      <c r="H159" t="s">
        <v>158</v>
      </c>
      <c r="I159">
        <v>0.54600000000000004</v>
      </c>
      <c r="K159" t="s">
        <v>143</v>
      </c>
      <c r="L159">
        <v>50.7</v>
      </c>
      <c r="N159" t="s">
        <v>140</v>
      </c>
      <c r="O159">
        <v>2328.5346421107888</v>
      </c>
    </row>
    <row r="160" spans="1:15" x14ac:dyDescent="0.25">
      <c r="A160" t="s">
        <v>90</v>
      </c>
      <c r="B160">
        <f t="shared" si="6"/>
        <v>0.75600000000000001</v>
      </c>
      <c r="C160">
        <f t="shared" si="7"/>
        <v>62.1</v>
      </c>
      <c r="D160">
        <f t="shared" si="8"/>
        <v>7268.1969096590956</v>
      </c>
      <c r="H160" t="s">
        <v>159</v>
      </c>
      <c r="I160">
        <v>0.54500000000000004</v>
      </c>
      <c r="K160" t="s">
        <v>188</v>
      </c>
      <c r="L160">
        <v>50.4</v>
      </c>
      <c r="N160" t="s">
        <v>202</v>
      </c>
      <c r="O160">
        <v>2325.7237050224721</v>
      </c>
    </row>
    <row r="161" spans="1:15" x14ac:dyDescent="0.25">
      <c r="A161" t="s">
        <v>90</v>
      </c>
      <c r="B161">
        <f t="shared" si="6"/>
        <v>0.75600000000000001</v>
      </c>
      <c r="C161">
        <f t="shared" si="7"/>
        <v>62.1</v>
      </c>
      <c r="D161">
        <f t="shared" si="8"/>
        <v>7268.1969096590956</v>
      </c>
      <c r="H161" t="s">
        <v>160</v>
      </c>
      <c r="I161">
        <v>0.54400000000000004</v>
      </c>
      <c r="K161" t="s">
        <v>147</v>
      </c>
      <c r="L161">
        <v>50.4</v>
      </c>
      <c r="N161" t="s">
        <v>234</v>
      </c>
      <c r="O161">
        <v>2282.5518646041537</v>
      </c>
    </row>
    <row r="162" spans="1:15" x14ac:dyDescent="0.25">
      <c r="A162" t="s">
        <v>87</v>
      </c>
      <c r="B162">
        <f t="shared" si="6"/>
        <v>0.75900000000000001</v>
      </c>
      <c r="C162">
        <f t="shared" si="7"/>
        <v>52.4</v>
      </c>
      <c r="D162">
        <f t="shared" si="8"/>
        <v>5600.3896149534148</v>
      </c>
      <c r="H162" t="s">
        <v>161</v>
      </c>
      <c r="I162">
        <v>0.54300000000000004</v>
      </c>
      <c r="K162" t="s">
        <v>303</v>
      </c>
      <c r="L162">
        <v>50.4</v>
      </c>
      <c r="N162" t="s">
        <v>152</v>
      </c>
      <c r="O162">
        <v>2258.4003645545499</v>
      </c>
    </row>
    <row r="163" spans="1:15" x14ac:dyDescent="0.25">
      <c r="A163" t="s">
        <v>87</v>
      </c>
      <c r="B163">
        <f t="shared" si="6"/>
        <v>0.75900000000000001</v>
      </c>
      <c r="C163">
        <f t="shared" si="7"/>
        <v>52.4</v>
      </c>
      <c r="D163">
        <f t="shared" si="8"/>
        <v>5600.3896149534148</v>
      </c>
      <c r="H163" t="s">
        <v>162</v>
      </c>
      <c r="I163">
        <v>0.53900000000000003</v>
      </c>
      <c r="K163" t="s">
        <v>186</v>
      </c>
      <c r="L163">
        <v>49.9</v>
      </c>
      <c r="N163" t="s">
        <v>244</v>
      </c>
      <c r="O163">
        <v>2200.4017576113229</v>
      </c>
    </row>
    <row r="164" spans="1:15" x14ac:dyDescent="0.25">
      <c r="A164" t="s">
        <v>87</v>
      </c>
      <c r="B164">
        <f t="shared" si="6"/>
        <v>0.75900000000000001</v>
      </c>
      <c r="C164">
        <f t="shared" si="7"/>
        <v>52.4</v>
      </c>
      <c r="D164">
        <f t="shared" si="8"/>
        <v>5600.3896149534148</v>
      </c>
      <c r="H164" t="s">
        <v>163</v>
      </c>
      <c r="I164">
        <v>0.53800000000000003</v>
      </c>
      <c r="K164" t="s">
        <v>92</v>
      </c>
      <c r="L164">
        <v>49.7</v>
      </c>
      <c r="N164" t="s">
        <v>136</v>
      </c>
      <c r="O164">
        <v>2157.8404456966778</v>
      </c>
    </row>
    <row r="165" spans="1:15" x14ac:dyDescent="0.25">
      <c r="A165" t="s">
        <v>117</v>
      </c>
      <c r="B165">
        <f t="shared" si="6"/>
        <v>0.70699999999999996</v>
      </c>
      <c r="C165">
        <f t="shared" si="7"/>
        <v>55.7</v>
      </c>
      <c r="D165" t="e">
        <f t="shared" si="8"/>
        <v>#N/A</v>
      </c>
      <c r="H165" t="s">
        <v>164</v>
      </c>
      <c r="I165">
        <v>0.52900000000000003</v>
      </c>
      <c r="K165" t="s">
        <v>146</v>
      </c>
      <c r="L165">
        <v>49.2</v>
      </c>
      <c r="N165" t="s">
        <v>162</v>
      </c>
      <c r="O165">
        <v>2097.0924728902164</v>
      </c>
    </row>
    <row r="166" spans="1:15" x14ac:dyDescent="0.25">
      <c r="A166" t="s">
        <v>117</v>
      </c>
      <c r="B166">
        <f t="shared" si="6"/>
        <v>0.70699999999999996</v>
      </c>
      <c r="C166">
        <f t="shared" si="7"/>
        <v>55.7</v>
      </c>
      <c r="D166" t="e">
        <f t="shared" si="8"/>
        <v>#N/A</v>
      </c>
      <c r="H166" t="s">
        <v>165</v>
      </c>
      <c r="I166">
        <v>0.52800000000000002</v>
      </c>
      <c r="K166" t="s">
        <v>178</v>
      </c>
      <c r="L166">
        <v>49.2</v>
      </c>
      <c r="N166" t="s">
        <v>204</v>
      </c>
      <c r="O166">
        <v>1972.5452461909283</v>
      </c>
    </row>
    <row r="167" spans="1:15" x14ac:dyDescent="0.25">
      <c r="A167" t="s">
        <v>214</v>
      </c>
      <c r="B167" t="e">
        <f t="shared" si="6"/>
        <v>#N/A</v>
      </c>
      <c r="C167" t="e">
        <f t="shared" si="7"/>
        <v>#N/A</v>
      </c>
      <c r="D167">
        <f t="shared" si="8"/>
        <v>3547.8708481380891</v>
      </c>
      <c r="H167" t="s">
        <v>166</v>
      </c>
      <c r="I167">
        <v>0.52700000000000002</v>
      </c>
      <c r="K167" t="s">
        <v>296</v>
      </c>
      <c r="L167">
        <v>49</v>
      </c>
      <c r="N167" t="s">
        <v>134</v>
      </c>
      <c r="O167">
        <v>1968.7922248458062</v>
      </c>
    </row>
    <row r="168" spans="1:15" x14ac:dyDescent="0.25">
      <c r="A168" t="s">
        <v>125</v>
      </c>
      <c r="B168">
        <f t="shared" si="6"/>
        <v>0.67300000000000004</v>
      </c>
      <c r="C168">
        <f t="shared" si="7"/>
        <v>61</v>
      </c>
      <c r="D168">
        <f t="shared" si="8"/>
        <v>3798.636520823206</v>
      </c>
      <c r="H168" t="s">
        <v>167</v>
      </c>
      <c r="I168">
        <v>0.52400000000000002</v>
      </c>
      <c r="K168" t="s">
        <v>189</v>
      </c>
      <c r="L168">
        <v>48.8</v>
      </c>
      <c r="N168" t="s">
        <v>129</v>
      </c>
      <c r="O168">
        <v>1905.2567559759916</v>
      </c>
    </row>
    <row r="169" spans="1:15" x14ac:dyDescent="0.25">
      <c r="A169" t="s">
        <v>125</v>
      </c>
      <c r="B169">
        <f t="shared" si="6"/>
        <v>0.67300000000000004</v>
      </c>
      <c r="C169">
        <f t="shared" si="7"/>
        <v>61</v>
      </c>
      <c r="D169">
        <f t="shared" si="8"/>
        <v>3798.636520823206</v>
      </c>
      <c r="H169" t="s">
        <v>168</v>
      </c>
      <c r="I169">
        <v>0.51500000000000001</v>
      </c>
      <c r="K169" t="s">
        <v>113</v>
      </c>
      <c r="L169">
        <v>47.4</v>
      </c>
      <c r="N169" t="s">
        <v>132</v>
      </c>
      <c r="O169">
        <v>1900.7068097152799</v>
      </c>
    </row>
    <row r="170" spans="1:15" x14ac:dyDescent="0.25">
      <c r="A170" t="s">
        <v>125</v>
      </c>
      <c r="B170">
        <f t="shared" si="6"/>
        <v>0.67300000000000004</v>
      </c>
      <c r="C170">
        <f t="shared" si="7"/>
        <v>61</v>
      </c>
      <c r="D170">
        <f t="shared" si="8"/>
        <v>3798.636520823206</v>
      </c>
      <c r="H170" t="s">
        <v>169</v>
      </c>
      <c r="I170">
        <v>0.51200000000000001</v>
      </c>
      <c r="K170" t="s">
        <v>298</v>
      </c>
      <c r="L170">
        <v>47.2</v>
      </c>
      <c r="N170" t="s">
        <v>149</v>
      </c>
      <c r="O170">
        <v>1895.770868913128</v>
      </c>
    </row>
    <row r="171" spans="1:15" x14ac:dyDescent="0.25">
      <c r="A171" t="s">
        <v>146</v>
      </c>
      <c r="B171">
        <f t="shared" si="6"/>
        <v>0.59199999999999997</v>
      </c>
      <c r="C171">
        <f t="shared" si="7"/>
        <v>49.2</v>
      </c>
      <c r="D171">
        <f t="shared" si="8"/>
        <v>7143.2387049714616</v>
      </c>
      <c r="H171" t="s">
        <v>170</v>
      </c>
      <c r="I171">
        <v>0.51100000000000001</v>
      </c>
      <c r="K171" t="s">
        <v>99</v>
      </c>
      <c r="L171">
        <v>46.4</v>
      </c>
      <c r="N171" t="s">
        <v>144</v>
      </c>
      <c r="O171">
        <v>1838.2099679404237</v>
      </c>
    </row>
    <row r="172" spans="1:15" x14ac:dyDescent="0.25">
      <c r="A172" t="s">
        <v>146</v>
      </c>
      <c r="B172">
        <f t="shared" si="6"/>
        <v>0.59199999999999997</v>
      </c>
      <c r="C172">
        <f t="shared" si="7"/>
        <v>49.2</v>
      </c>
      <c r="D172">
        <f t="shared" si="8"/>
        <v>7143.2387049714616</v>
      </c>
      <c r="H172" t="s">
        <v>171</v>
      </c>
      <c r="I172">
        <v>0.51</v>
      </c>
      <c r="K172" t="s">
        <v>142</v>
      </c>
      <c r="L172">
        <v>44.7</v>
      </c>
      <c r="N172" t="s">
        <v>267</v>
      </c>
      <c r="O172">
        <v>1804.9176226297122</v>
      </c>
    </row>
    <row r="173" spans="1:15" x14ac:dyDescent="0.25">
      <c r="A173" t="s">
        <v>146</v>
      </c>
      <c r="B173">
        <f t="shared" si="6"/>
        <v>0.59199999999999997</v>
      </c>
      <c r="C173">
        <f t="shared" si="7"/>
        <v>49.2</v>
      </c>
      <c r="D173">
        <f t="shared" si="8"/>
        <v>7143.2387049714616</v>
      </c>
      <c r="H173" t="s">
        <v>172</v>
      </c>
      <c r="I173">
        <v>0.51</v>
      </c>
      <c r="K173" t="s">
        <v>135</v>
      </c>
      <c r="L173">
        <v>44.4</v>
      </c>
      <c r="N173" t="s">
        <v>281</v>
      </c>
      <c r="O173">
        <v>1804.9176226297122</v>
      </c>
    </row>
    <row r="174" spans="1:15" x14ac:dyDescent="0.25">
      <c r="A174" t="s">
        <v>181</v>
      </c>
      <c r="B174">
        <f t="shared" si="6"/>
        <v>0.45900000000000002</v>
      </c>
      <c r="C174">
        <f t="shared" si="7"/>
        <v>42.3</v>
      </c>
      <c r="D174">
        <f t="shared" si="8"/>
        <v>0</v>
      </c>
      <c r="H174" t="s">
        <v>173</v>
      </c>
      <c r="I174">
        <v>0.496</v>
      </c>
      <c r="K174" t="s">
        <v>199</v>
      </c>
      <c r="L174">
        <v>42.7</v>
      </c>
      <c r="N174" t="s">
        <v>194</v>
      </c>
      <c r="O174">
        <v>1714.4267999041535</v>
      </c>
    </row>
    <row r="175" spans="1:15" x14ac:dyDescent="0.25">
      <c r="A175" t="s">
        <v>181</v>
      </c>
      <c r="B175">
        <f t="shared" si="6"/>
        <v>0.45900000000000002</v>
      </c>
      <c r="C175">
        <f t="shared" si="7"/>
        <v>42.3</v>
      </c>
      <c r="D175">
        <f t="shared" si="8"/>
        <v>0</v>
      </c>
      <c r="H175" t="s">
        <v>174</v>
      </c>
      <c r="I175">
        <v>0.48499999999999999</v>
      </c>
      <c r="K175" t="s">
        <v>181</v>
      </c>
      <c r="L175">
        <v>42.3</v>
      </c>
      <c r="N175" t="s">
        <v>107</v>
      </c>
      <c r="O175">
        <v>1685.7649467508211</v>
      </c>
    </row>
    <row r="176" spans="1:15" x14ac:dyDescent="0.25">
      <c r="A176" t="s">
        <v>181</v>
      </c>
      <c r="B176">
        <f t="shared" si="6"/>
        <v>0.45900000000000002</v>
      </c>
      <c r="C176">
        <f t="shared" si="7"/>
        <v>42.3</v>
      </c>
      <c r="D176">
        <f t="shared" si="8"/>
        <v>0</v>
      </c>
      <c r="H176" t="s">
        <v>175</v>
      </c>
      <c r="I176">
        <v>0.48299999999999998</v>
      </c>
      <c r="K176" t="s">
        <v>151</v>
      </c>
      <c r="L176">
        <v>39.5</v>
      </c>
      <c r="N176" t="s">
        <v>158</v>
      </c>
      <c r="O176">
        <v>1672.9235348238008</v>
      </c>
    </row>
    <row r="177" spans="1:15" x14ac:dyDescent="0.25">
      <c r="A177" t="s">
        <v>30</v>
      </c>
      <c r="B177">
        <f t="shared" si="6"/>
        <v>0.89200000000000002</v>
      </c>
      <c r="C177">
        <f t="shared" si="7"/>
        <v>78.2</v>
      </c>
      <c r="D177">
        <f t="shared" si="8"/>
        <v>23027.026995629403</v>
      </c>
      <c r="H177" t="s">
        <v>176</v>
      </c>
      <c r="I177">
        <v>0.48</v>
      </c>
      <c r="K177" t="s">
        <v>172</v>
      </c>
      <c r="L177">
        <v>39.1</v>
      </c>
      <c r="N177" t="s">
        <v>135</v>
      </c>
      <c r="O177">
        <v>1670.8246905941201</v>
      </c>
    </row>
    <row r="178" spans="1:15" x14ac:dyDescent="0.25">
      <c r="A178" t="s">
        <v>30</v>
      </c>
      <c r="B178">
        <f t="shared" si="6"/>
        <v>0.89200000000000002</v>
      </c>
      <c r="C178">
        <f t="shared" si="7"/>
        <v>78.2</v>
      </c>
      <c r="D178">
        <f t="shared" si="8"/>
        <v>23027.026995629403</v>
      </c>
      <c r="H178" t="s">
        <v>177</v>
      </c>
      <c r="I178">
        <v>0.48</v>
      </c>
      <c r="K178" t="s">
        <v>71</v>
      </c>
      <c r="L178">
        <v>28.1</v>
      </c>
      <c r="N178" t="s">
        <v>230</v>
      </c>
      <c r="O178">
        <v>1664.2601305258718</v>
      </c>
    </row>
    <row r="179" spans="1:15" x14ac:dyDescent="0.25">
      <c r="A179" t="s">
        <v>30</v>
      </c>
      <c r="B179">
        <f t="shared" si="6"/>
        <v>0.89200000000000002</v>
      </c>
      <c r="C179">
        <f t="shared" si="7"/>
        <v>78.2</v>
      </c>
      <c r="D179">
        <f t="shared" si="8"/>
        <v>23027.026995629403</v>
      </c>
      <c r="H179" t="s">
        <v>178</v>
      </c>
      <c r="I179">
        <v>0.48</v>
      </c>
      <c r="K179" t="s">
        <v>308</v>
      </c>
      <c r="L179">
        <v>24.7</v>
      </c>
      <c r="N179" t="s">
        <v>217</v>
      </c>
      <c r="O179">
        <v>1609.2474668898021</v>
      </c>
    </row>
    <row r="180" spans="1:15" x14ac:dyDescent="0.25">
      <c r="A180" t="s">
        <v>274</v>
      </c>
      <c r="B180" t="e">
        <f t="shared" si="6"/>
        <v>#N/A</v>
      </c>
      <c r="C180">
        <f t="shared" si="7"/>
        <v>55.1</v>
      </c>
      <c r="D180">
        <f t="shared" si="8"/>
        <v>3415.4594462447344</v>
      </c>
      <c r="H180" t="s">
        <v>179</v>
      </c>
      <c r="I180">
        <v>0.47699999999999998</v>
      </c>
      <c r="K180" t="s">
        <v>300</v>
      </c>
      <c r="L180">
        <v>5.2</v>
      </c>
      <c r="N180" t="s">
        <v>145</v>
      </c>
      <c r="O180">
        <v>1512.7277526468504</v>
      </c>
    </row>
    <row r="181" spans="1:15" x14ac:dyDescent="0.25">
      <c r="A181" t="s">
        <v>274</v>
      </c>
      <c r="B181" t="e">
        <f t="shared" si="6"/>
        <v>#N/A</v>
      </c>
      <c r="C181">
        <f t="shared" si="7"/>
        <v>55.1</v>
      </c>
      <c r="D181">
        <f t="shared" si="8"/>
        <v>3415.4594462447344</v>
      </c>
      <c r="H181" t="s">
        <v>180</v>
      </c>
      <c r="I181">
        <v>0.47</v>
      </c>
      <c r="K181" t="s">
        <v>124</v>
      </c>
      <c r="L181" t="s">
        <v>299</v>
      </c>
      <c r="N181" t="s">
        <v>154</v>
      </c>
      <c r="O181">
        <v>1499.372842722973</v>
      </c>
    </row>
    <row r="182" spans="1:15" x14ac:dyDescent="0.25">
      <c r="A182" t="s">
        <v>139</v>
      </c>
      <c r="B182">
        <f t="shared" si="6"/>
        <v>0.61099999999999999</v>
      </c>
      <c r="C182" t="e">
        <f t="shared" si="7"/>
        <v>#N/A</v>
      </c>
      <c r="D182" t="e">
        <f t="shared" si="8"/>
        <v>#N/A</v>
      </c>
      <c r="H182" t="s">
        <v>181</v>
      </c>
      <c r="I182">
        <v>0.45900000000000002</v>
      </c>
      <c r="K182" t="s">
        <v>106</v>
      </c>
      <c r="L182" t="s">
        <v>299</v>
      </c>
      <c r="N182" t="s">
        <v>169</v>
      </c>
      <c r="O182">
        <v>1487.7573088191973</v>
      </c>
    </row>
    <row r="183" spans="1:15" x14ac:dyDescent="0.25">
      <c r="A183" t="s">
        <v>174</v>
      </c>
      <c r="B183">
        <f t="shared" si="6"/>
        <v>0.48499999999999999</v>
      </c>
      <c r="C183">
        <f t="shared" si="7"/>
        <v>51.7</v>
      </c>
      <c r="D183">
        <f t="shared" si="8"/>
        <v>936.34046106474909</v>
      </c>
      <c r="H183" t="s">
        <v>182</v>
      </c>
      <c r="I183">
        <v>0.45600000000000002</v>
      </c>
      <c r="K183" t="s">
        <v>22</v>
      </c>
      <c r="L183" t="s">
        <v>299</v>
      </c>
      <c r="N183" t="s">
        <v>271</v>
      </c>
      <c r="O183">
        <v>1485.5001939904714</v>
      </c>
    </row>
    <row r="184" spans="1:15" x14ac:dyDescent="0.25">
      <c r="A184" t="s">
        <v>174</v>
      </c>
      <c r="B184">
        <f t="shared" si="6"/>
        <v>0.48499999999999999</v>
      </c>
      <c r="C184">
        <f t="shared" si="7"/>
        <v>51.7</v>
      </c>
      <c r="D184">
        <f t="shared" si="8"/>
        <v>936.34046106474909</v>
      </c>
      <c r="H184" t="s">
        <v>183</v>
      </c>
      <c r="I184">
        <v>0.45200000000000001</v>
      </c>
      <c r="K184" t="s">
        <v>269</v>
      </c>
      <c r="L184" t="s">
        <v>299</v>
      </c>
      <c r="N184" t="s">
        <v>282</v>
      </c>
      <c r="O184">
        <v>1485.5001939904714</v>
      </c>
    </row>
    <row r="185" spans="1:15" x14ac:dyDescent="0.25">
      <c r="A185" t="s">
        <v>174</v>
      </c>
      <c r="B185">
        <f t="shared" si="6"/>
        <v>0.48499999999999999</v>
      </c>
      <c r="C185">
        <f t="shared" si="7"/>
        <v>51.7</v>
      </c>
      <c r="D185">
        <f t="shared" si="8"/>
        <v>936.34046106474909</v>
      </c>
      <c r="H185" t="s">
        <v>184</v>
      </c>
      <c r="I185">
        <v>0.45200000000000001</v>
      </c>
      <c r="K185" t="s">
        <v>306</v>
      </c>
      <c r="L185" t="s">
        <v>299</v>
      </c>
      <c r="N185" t="s">
        <v>270</v>
      </c>
      <c r="O185">
        <v>1484.6406363922031</v>
      </c>
    </row>
    <row r="186" spans="1:15" x14ac:dyDescent="0.25">
      <c r="A186" t="s">
        <v>218</v>
      </c>
      <c r="B186" t="e">
        <f t="shared" si="6"/>
        <v>#N/A</v>
      </c>
      <c r="C186" t="e">
        <f t="shared" si="7"/>
        <v>#N/A</v>
      </c>
      <c r="D186">
        <f t="shared" si="8"/>
        <v>0</v>
      </c>
      <c r="H186" t="s">
        <v>185</v>
      </c>
      <c r="I186">
        <v>0.434</v>
      </c>
      <c r="K186" t="s">
        <v>180</v>
      </c>
      <c r="L186" t="s">
        <v>299</v>
      </c>
      <c r="N186" t="s">
        <v>157</v>
      </c>
      <c r="O186">
        <v>1402.5954892827897</v>
      </c>
    </row>
    <row r="187" spans="1:15" x14ac:dyDescent="0.25">
      <c r="A187" t="s">
        <v>94</v>
      </c>
      <c r="B187">
        <f t="shared" si="6"/>
        <v>0.74299999999999999</v>
      </c>
      <c r="C187">
        <f t="shared" si="7"/>
        <v>62.2</v>
      </c>
      <c r="D187">
        <f t="shared" si="8"/>
        <v>4881.5260691980184</v>
      </c>
      <c r="H187" t="s">
        <v>186</v>
      </c>
      <c r="I187">
        <v>0.433</v>
      </c>
      <c r="N187" t="s">
        <v>148</v>
      </c>
      <c r="O187">
        <v>1400.2182418995628</v>
      </c>
    </row>
    <row r="188" spans="1:15" x14ac:dyDescent="0.25">
      <c r="A188" t="s">
        <v>94</v>
      </c>
      <c r="B188">
        <f t="shared" si="6"/>
        <v>0.74299999999999999</v>
      </c>
      <c r="C188">
        <f t="shared" si="7"/>
        <v>62.2</v>
      </c>
      <c r="D188">
        <f t="shared" si="8"/>
        <v>4881.5260691980184</v>
      </c>
      <c r="H188" t="s">
        <v>187</v>
      </c>
      <c r="I188">
        <v>0.433</v>
      </c>
      <c r="N188" t="s">
        <v>142</v>
      </c>
      <c r="O188">
        <v>1381.1756603627614</v>
      </c>
    </row>
    <row r="189" spans="1:15" x14ac:dyDescent="0.25">
      <c r="A189" t="s">
        <v>94</v>
      </c>
      <c r="B189">
        <f t="shared" si="6"/>
        <v>0.74299999999999999</v>
      </c>
      <c r="C189">
        <f t="shared" si="7"/>
        <v>62.2</v>
      </c>
      <c r="D189">
        <f t="shared" si="8"/>
        <v>4881.5260691980184</v>
      </c>
      <c r="H189" t="s">
        <v>188</v>
      </c>
      <c r="I189">
        <v>0.39800000000000002</v>
      </c>
      <c r="N189" t="s">
        <v>260</v>
      </c>
      <c r="O189">
        <v>1344.0715377337235</v>
      </c>
    </row>
    <row r="190" spans="1:15" x14ac:dyDescent="0.25">
      <c r="A190" t="s">
        <v>12</v>
      </c>
      <c r="B190">
        <f t="shared" si="6"/>
        <v>0.93799999999999994</v>
      </c>
      <c r="C190">
        <f t="shared" si="7"/>
        <v>76.099999999999994</v>
      </c>
      <c r="D190">
        <f t="shared" si="8"/>
        <v>48773.281169134694</v>
      </c>
      <c r="H190" t="s">
        <v>189</v>
      </c>
      <c r="I190">
        <v>0.39700000000000002</v>
      </c>
      <c r="N190" t="s">
        <v>193</v>
      </c>
      <c r="O190">
        <v>1330.1402316926049</v>
      </c>
    </row>
    <row r="191" spans="1:15" x14ac:dyDescent="0.25">
      <c r="A191" t="s">
        <v>12</v>
      </c>
      <c r="B191">
        <f t="shared" si="6"/>
        <v>0.93799999999999994</v>
      </c>
      <c r="C191">
        <f t="shared" si="7"/>
        <v>76.099999999999994</v>
      </c>
      <c r="D191">
        <f t="shared" si="8"/>
        <v>48773.281169134694</v>
      </c>
      <c r="H191" t="s">
        <v>190</v>
      </c>
      <c r="I191">
        <v>0.39400000000000002</v>
      </c>
      <c r="N191" t="s">
        <v>229</v>
      </c>
      <c r="O191">
        <v>1306.9476494462072</v>
      </c>
    </row>
    <row r="192" spans="1:15" x14ac:dyDescent="0.25">
      <c r="A192" t="s">
        <v>12</v>
      </c>
      <c r="B192">
        <f t="shared" si="6"/>
        <v>0.93799999999999994</v>
      </c>
      <c r="C192">
        <f t="shared" si="7"/>
        <v>76.099999999999994</v>
      </c>
      <c r="D192">
        <f t="shared" si="8"/>
        <v>48773.281169134694</v>
      </c>
      <c r="N192" t="s">
        <v>159</v>
      </c>
      <c r="O192">
        <v>1291.0409620364474</v>
      </c>
    </row>
    <row r="193" spans="1:15" x14ac:dyDescent="0.25">
      <c r="A193" t="s">
        <v>217</v>
      </c>
      <c r="B193" t="e">
        <f t="shared" si="6"/>
        <v>#N/A</v>
      </c>
      <c r="C193" t="e">
        <f t="shared" si="7"/>
        <v>#N/A</v>
      </c>
      <c r="D193">
        <f t="shared" si="8"/>
        <v>1609.2474668898021</v>
      </c>
      <c r="N193" t="s">
        <v>179</v>
      </c>
      <c r="O193">
        <v>1194.0378646946363</v>
      </c>
    </row>
    <row r="194" spans="1:15" x14ac:dyDescent="0.25">
      <c r="A194" t="s">
        <v>27</v>
      </c>
      <c r="B194">
        <f t="shared" si="6"/>
        <v>0.90100000000000002</v>
      </c>
      <c r="C194">
        <f t="shared" si="7"/>
        <v>65.7</v>
      </c>
      <c r="D194">
        <f t="shared" si="8"/>
        <v>39030.360371348164</v>
      </c>
      <c r="N194" t="s">
        <v>155</v>
      </c>
      <c r="O194">
        <v>1193.7333971373059</v>
      </c>
    </row>
    <row r="195" spans="1:15" x14ac:dyDescent="0.25">
      <c r="A195" t="s">
        <v>27</v>
      </c>
      <c r="B195">
        <f t="shared" si="6"/>
        <v>0.90100000000000002</v>
      </c>
      <c r="C195">
        <f t="shared" si="7"/>
        <v>65.7</v>
      </c>
      <c r="D195">
        <f t="shared" si="8"/>
        <v>39030.360371348164</v>
      </c>
      <c r="N195" t="s">
        <v>171</v>
      </c>
      <c r="O195">
        <v>1176.7558195279885</v>
      </c>
    </row>
    <row r="196" spans="1:15" x14ac:dyDescent="0.25">
      <c r="A196" t="s">
        <v>27</v>
      </c>
      <c r="B196">
        <f t="shared" ref="B196:B259" si="9">VLOOKUP(A196,$H$3:$I$191,2,FALSE)</f>
        <v>0.90100000000000002</v>
      </c>
      <c r="C196">
        <f t="shared" ref="C196:C259" si="10">VLOOKUP(A196,$K$3:$L$186,2,FALSE)</f>
        <v>65.7</v>
      </c>
      <c r="D196">
        <f t="shared" ref="D196:D259" si="11">VLOOKUP(A196,$N$3:$O$268,2,FALSE)</f>
        <v>39030.360371348164</v>
      </c>
      <c r="N196" t="s">
        <v>235</v>
      </c>
      <c r="O196">
        <v>1173.6113557621261</v>
      </c>
    </row>
    <row r="197" spans="1:15" x14ac:dyDescent="0.25">
      <c r="A197" t="s">
        <v>266</v>
      </c>
      <c r="B197" t="e">
        <f t="shared" si="9"/>
        <v>#N/A</v>
      </c>
      <c r="C197" t="e">
        <f t="shared" si="10"/>
        <v>#N/A</v>
      </c>
      <c r="D197">
        <f t="shared" si="11"/>
        <v>0</v>
      </c>
      <c r="N197" t="s">
        <v>143</v>
      </c>
      <c r="O197">
        <v>1155.1428544035789</v>
      </c>
    </row>
    <row r="198" spans="1:15" x14ac:dyDescent="0.25">
      <c r="A198" t="s">
        <v>120</v>
      </c>
      <c r="B198">
        <f t="shared" si="9"/>
        <v>0.70299999999999996</v>
      </c>
      <c r="C198">
        <f t="shared" si="10"/>
        <v>58.1</v>
      </c>
      <c r="D198">
        <f t="shared" si="11"/>
        <v>7005.8790970475593</v>
      </c>
      <c r="N198" t="s">
        <v>231</v>
      </c>
      <c r="O198">
        <v>1129.7814148696718</v>
      </c>
    </row>
    <row r="199" spans="1:15" x14ac:dyDescent="0.25">
      <c r="A199" t="s">
        <v>120</v>
      </c>
      <c r="B199">
        <f t="shared" si="9"/>
        <v>0.70299999999999996</v>
      </c>
      <c r="C199">
        <f t="shared" si="10"/>
        <v>58.1</v>
      </c>
      <c r="D199">
        <f t="shared" si="11"/>
        <v>7005.8790970475593</v>
      </c>
      <c r="N199" t="s">
        <v>151</v>
      </c>
      <c r="O199">
        <v>1128.2107112980821</v>
      </c>
    </row>
    <row r="200" spans="1:15" x14ac:dyDescent="0.25">
      <c r="A200" t="s">
        <v>120</v>
      </c>
      <c r="B200">
        <f t="shared" si="9"/>
        <v>0.70299999999999996</v>
      </c>
      <c r="C200">
        <f t="shared" si="10"/>
        <v>58.1</v>
      </c>
      <c r="D200">
        <f t="shared" si="11"/>
        <v>7005.8790970475593</v>
      </c>
      <c r="N200" t="s">
        <v>284</v>
      </c>
      <c r="O200">
        <v>1076.47038455352</v>
      </c>
    </row>
    <row r="201" spans="1:15" x14ac:dyDescent="0.25">
      <c r="A201" t="s">
        <v>173</v>
      </c>
      <c r="B201">
        <f t="shared" si="9"/>
        <v>0.496</v>
      </c>
      <c r="C201">
        <f t="shared" si="10"/>
        <v>58.8</v>
      </c>
      <c r="D201" t="e">
        <f t="shared" si="11"/>
        <v>#N/A</v>
      </c>
      <c r="N201" t="s">
        <v>242</v>
      </c>
      <c r="O201">
        <v>1071.1363251877383</v>
      </c>
    </row>
    <row r="202" spans="1:15" x14ac:dyDescent="0.25">
      <c r="A202" t="s">
        <v>173</v>
      </c>
      <c r="B202">
        <f t="shared" si="9"/>
        <v>0.496</v>
      </c>
      <c r="C202">
        <f t="shared" si="10"/>
        <v>58.8</v>
      </c>
      <c r="D202" t="e">
        <f t="shared" si="11"/>
        <v>#N/A</v>
      </c>
      <c r="N202" t="s">
        <v>147</v>
      </c>
      <c r="O202">
        <v>1050.9192830574118</v>
      </c>
    </row>
    <row r="203" spans="1:15" x14ac:dyDescent="0.25">
      <c r="A203" t="s">
        <v>173</v>
      </c>
      <c r="B203">
        <f t="shared" si="9"/>
        <v>0.496</v>
      </c>
      <c r="C203">
        <f t="shared" si="10"/>
        <v>58.8</v>
      </c>
      <c r="D203" t="e">
        <f t="shared" si="11"/>
        <v>#N/A</v>
      </c>
      <c r="N203" t="s">
        <v>226</v>
      </c>
      <c r="O203">
        <v>976.12572663271214</v>
      </c>
    </row>
    <row r="204" spans="1:15" x14ac:dyDescent="0.25">
      <c r="A204" t="s">
        <v>62</v>
      </c>
      <c r="B204">
        <f t="shared" si="9"/>
        <v>0.81200000000000006</v>
      </c>
      <c r="C204">
        <f t="shared" si="10"/>
        <v>77.2</v>
      </c>
      <c r="D204">
        <f t="shared" si="11"/>
        <v>4278.8607709166135</v>
      </c>
      <c r="N204" t="s">
        <v>174</v>
      </c>
      <c r="O204">
        <v>936.34046106474909</v>
      </c>
    </row>
    <row r="205" spans="1:15" x14ac:dyDescent="0.25">
      <c r="A205" t="s">
        <v>62</v>
      </c>
      <c r="B205">
        <f t="shared" si="9"/>
        <v>0.81200000000000006</v>
      </c>
      <c r="C205">
        <f t="shared" si="10"/>
        <v>77.2</v>
      </c>
      <c r="D205">
        <f t="shared" si="11"/>
        <v>4278.8607709166135</v>
      </c>
      <c r="N205" t="s">
        <v>168</v>
      </c>
      <c r="O205">
        <v>914.95058259513587</v>
      </c>
    </row>
    <row r="206" spans="1:15" x14ac:dyDescent="0.25">
      <c r="A206" t="s">
        <v>62</v>
      </c>
      <c r="B206">
        <f t="shared" si="9"/>
        <v>0.81200000000000006</v>
      </c>
      <c r="C206">
        <f t="shared" si="10"/>
        <v>77.2</v>
      </c>
      <c r="D206">
        <f t="shared" si="11"/>
        <v>4278.8607709166135</v>
      </c>
      <c r="N206" t="s">
        <v>166</v>
      </c>
      <c r="O206">
        <v>861.01454809152631</v>
      </c>
    </row>
    <row r="207" spans="1:15" x14ac:dyDescent="0.25">
      <c r="A207" t="s">
        <v>7</v>
      </c>
      <c r="B207">
        <f t="shared" si="9"/>
        <v>0.94699999999999995</v>
      </c>
      <c r="C207">
        <f t="shared" si="10"/>
        <v>72.5</v>
      </c>
      <c r="D207">
        <f t="shared" si="11"/>
        <v>46208.429471747171</v>
      </c>
      <c r="N207" t="s">
        <v>126</v>
      </c>
      <c r="O207">
        <v>859.13796112136777</v>
      </c>
    </row>
    <row r="208" spans="1:15" x14ac:dyDescent="0.25">
      <c r="A208" t="s">
        <v>7</v>
      </c>
      <c r="B208">
        <f t="shared" si="9"/>
        <v>0.94699999999999995</v>
      </c>
      <c r="C208">
        <f t="shared" si="10"/>
        <v>72.5</v>
      </c>
      <c r="D208">
        <f t="shared" si="11"/>
        <v>46208.429471747171</v>
      </c>
      <c r="N208" t="s">
        <v>185</v>
      </c>
      <c r="O208">
        <v>858.91580549623484</v>
      </c>
    </row>
    <row r="209" spans="1:15" x14ac:dyDescent="0.25">
      <c r="A209" t="s">
        <v>7</v>
      </c>
      <c r="B209">
        <f t="shared" si="9"/>
        <v>0.94699999999999995</v>
      </c>
      <c r="C209">
        <f t="shared" si="10"/>
        <v>72.5</v>
      </c>
      <c r="D209">
        <f t="shared" si="11"/>
        <v>46208.429471747171</v>
      </c>
      <c r="N209" t="s">
        <v>183</v>
      </c>
      <c r="O209">
        <v>830.92514462193947</v>
      </c>
    </row>
    <row r="210" spans="1:15" x14ac:dyDescent="0.25">
      <c r="A210" t="s">
        <v>140</v>
      </c>
      <c r="B210">
        <f t="shared" si="9"/>
        <v>0.61099999999999999</v>
      </c>
      <c r="C210">
        <f t="shared" si="10"/>
        <v>59.2</v>
      </c>
      <c r="D210">
        <f t="shared" si="11"/>
        <v>2328.5346421107888</v>
      </c>
      <c r="N210" t="s">
        <v>160</v>
      </c>
      <c r="O210">
        <v>817.03575692692277</v>
      </c>
    </row>
    <row r="211" spans="1:15" x14ac:dyDescent="0.25">
      <c r="A211" t="s">
        <v>140</v>
      </c>
      <c r="B211">
        <f t="shared" si="9"/>
        <v>0.61099999999999999</v>
      </c>
      <c r="C211">
        <f t="shared" si="10"/>
        <v>59.2</v>
      </c>
      <c r="D211">
        <f t="shared" si="11"/>
        <v>2328.5346421107888</v>
      </c>
      <c r="N211" t="s">
        <v>161</v>
      </c>
      <c r="O211">
        <v>797.85555434622756</v>
      </c>
    </row>
    <row r="212" spans="1:15" x14ac:dyDescent="0.25">
      <c r="A212" t="s">
        <v>140</v>
      </c>
      <c r="B212">
        <f t="shared" si="9"/>
        <v>0.61099999999999999</v>
      </c>
      <c r="C212">
        <f t="shared" si="10"/>
        <v>59.2</v>
      </c>
      <c r="D212">
        <f t="shared" si="11"/>
        <v>2328.5346421107888</v>
      </c>
      <c r="N212" t="s">
        <v>221</v>
      </c>
      <c r="O212">
        <v>787.00645089482089</v>
      </c>
    </row>
    <row r="213" spans="1:15" x14ac:dyDescent="0.25">
      <c r="A213" t="s">
        <v>220</v>
      </c>
      <c r="B213" t="e">
        <f t="shared" si="9"/>
        <v>#N/A</v>
      </c>
      <c r="C213" t="e">
        <f t="shared" si="10"/>
        <v>#N/A</v>
      </c>
      <c r="D213">
        <f t="shared" si="11"/>
        <v>0</v>
      </c>
      <c r="N213" t="s">
        <v>177</v>
      </c>
      <c r="O213">
        <v>727.52017171956163</v>
      </c>
    </row>
    <row r="214" spans="1:15" x14ac:dyDescent="0.25">
      <c r="A214" t="s">
        <v>33</v>
      </c>
      <c r="B214">
        <f t="shared" si="9"/>
        <v>0.88800000000000001</v>
      </c>
      <c r="C214">
        <f t="shared" si="10"/>
        <v>60.9</v>
      </c>
      <c r="D214">
        <f t="shared" si="11"/>
        <v>17676.192476933855</v>
      </c>
      <c r="N214" t="s">
        <v>243</v>
      </c>
      <c r="O214">
        <v>689.08959725372063</v>
      </c>
    </row>
    <row r="215" spans="1:15" x14ac:dyDescent="0.25">
      <c r="A215" t="s">
        <v>33</v>
      </c>
      <c r="B215">
        <f t="shared" si="9"/>
        <v>0.88800000000000001</v>
      </c>
      <c r="C215">
        <f t="shared" si="10"/>
        <v>60.9</v>
      </c>
      <c r="D215">
        <f t="shared" si="11"/>
        <v>17676.192476933855</v>
      </c>
      <c r="N215" t="s">
        <v>175</v>
      </c>
      <c r="O215">
        <v>625.29412916014019</v>
      </c>
    </row>
    <row r="216" spans="1:15" x14ac:dyDescent="0.25">
      <c r="A216" t="s">
        <v>33</v>
      </c>
      <c r="B216">
        <f t="shared" si="9"/>
        <v>0.88800000000000001</v>
      </c>
      <c r="C216">
        <f t="shared" si="10"/>
        <v>60.9</v>
      </c>
      <c r="D216">
        <f t="shared" si="11"/>
        <v>17676.192476933855</v>
      </c>
      <c r="N216" t="s">
        <v>188</v>
      </c>
      <c r="O216">
        <v>614.46518993568873</v>
      </c>
    </row>
    <row r="217" spans="1:15" x14ac:dyDescent="0.25">
      <c r="A217" t="s">
        <v>222</v>
      </c>
      <c r="B217" t="e">
        <f t="shared" si="9"/>
        <v>#N/A</v>
      </c>
      <c r="C217" t="e">
        <f t="shared" si="10"/>
        <v>#N/A</v>
      </c>
      <c r="D217">
        <f t="shared" si="11"/>
        <v>0</v>
      </c>
      <c r="N217" t="s">
        <v>172</v>
      </c>
      <c r="O217">
        <v>595.46783300767902</v>
      </c>
    </row>
    <row r="218" spans="1:15" x14ac:dyDescent="0.25">
      <c r="A218" t="s">
        <v>75</v>
      </c>
      <c r="B218">
        <f t="shared" si="9"/>
        <v>0.77900000000000003</v>
      </c>
      <c r="C218" t="e">
        <f t="shared" si="10"/>
        <v>#N/A</v>
      </c>
      <c r="D218">
        <f t="shared" si="11"/>
        <v>9680.1758254490669</v>
      </c>
      <c r="N218" t="s">
        <v>178</v>
      </c>
      <c r="O218">
        <v>583.27172731671078</v>
      </c>
    </row>
    <row r="219" spans="1:15" x14ac:dyDescent="0.25">
      <c r="A219" t="s">
        <v>75</v>
      </c>
      <c r="B219">
        <f t="shared" si="9"/>
        <v>0.77900000000000003</v>
      </c>
      <c r="C219" t="e">
        <f t="shared" si="10"/>
        <v>#N/A</v>
      </c>
      <c r="D219">
        <f t="shared" si="11"/>
        <v>9680.1758254490669</v>
      </c>
      <c r="N219" t="s">
        <v>190</v>
      </c>
      <c r="O219">
        <v>565.06133311837993</v>
      </c>
    </row>
    <row r="220" spans="1:15" x14ac:dyDescent="0.25">
      <c r="A220" t="s">
        <v>223</v>
      </c>
      <c r="B220" t="e">
        <f t="shared" si="9"/>
        <v>#N/A</v>
      </c>
      <c r="C220" t="e">
        <f t="shared" si="10"/>
        <v>#N/A</v>
      </c>
      <c r="D220">
        <f t="shared" si="11"/>
        <v>0</v>
      </c>
      <c r="N220" t="s">
        <v>203</v>
      </c>
      <c r="O220">
        <v>556.81318529917462</v>
      </c>
    </row>
    <row r="221" spans="1:15" x14ac:dyDescent="0.25">
      <c r="A221" t="s">
        <v>128</v>
      </c>
      <c r="B221">
        <f t="shared" si="9"/>
        <v>0.66300000000000003</v>
      </c>
      <c r="C221">
        <f t="shared" si="10"/>
        <v>64</v>
      </c>
      <c r="D221">
        <f t="shared" si="11"/>
        <v>4603.339616709748</v>
      </c>
      <c r="N221" t="s">
        <v>170</v>
      </c>
      <c r="O221">
        <v>508.8084094852228</v>
      </c>
    </row>
    <row r="222" spans="1:15" x14ac:dyDescent="0.25">
      <c r="A222" t="s">
        <v>128</v>
      </c>
      <c r="B222">
        <f t="shared" si="9"/>
        <v>0.66300000000000003</v>
      </c>
      <c r="C222">
        <f t="shared" si="10"/>
        <v>64</v>
      </c>
      <c r="D222">
        <f t="shared" si="11"/>
        <v>4603.339616709748</v>
      </c>
      <c r="N222" t="s">
        <v>165</v>
      </c>
      <c r="O222">
        <v>495.49040089145831</v>
      </c>
    </row>
    <row r="223" spans="1:15" x14ac:dyDescent="0.25">
      <c r="A223" t="s">
        <v>128</v>
      </c>
      <c r="B223">
        <f t="shared" si="9"/>
        <v>0.66300000000000003</v>
      </c>
      <c r="C223">
        <f t="shared" si="10"/>
        <v>64</v>
      </c>
      <c r="D223">
        <f t="shared" si="11"/>
        <v>4603.339616709748</v>
      </c>
      <c r="N223" t="s">
        <v>184</v>
      </c>
      <c r="O223">
        <v>484.52126748358535</v>
      </c>
    </row>
    <row r="224" spans="1:15" x14ac:dyDescent="0.25">
      <c r="A224" t="s">
        <v>179</v>
      </c>
      <c r="B224">
        <f t="shared" si="9"/>
        <v>0.47699999999999998</v>
      </c>
      <c r="C224">
        <f t="shared" si="10"/>
        <v>56.5</v>
      </c>
      <c r="D224">
        <f t="shared" si="11"/>
        <v>1194.0378646946363</v>
      </c>
      <c r="N224" t="s">
        <v>189</v>
      </c>
      <c r="O224">
        <v>476.85111271985653</v>
      </c>
    </row>
    <row r="225" spans="1:15" x14ac:dyDescent="0.25">
      <c r="A225" t="s">
        <v>179</v>
      </c>
      <c r="B225">
        <f t="shared" si="9"/>
        <v>0.47699999999999998</v>
      </c>
      <c r="C225">
        <f t="shared" si="10"/>
        <v>56.5</v>
      </c>
      <c r="D225">
        <f t="shared" si="11"/>
        <v>1194.0378646946363</v>
      </c>
      <c r="N225" t="s">
        <v>182</v>
      </c>
      <c r="O225">
        <v>448.6074535807241</v>
      </c>
    </row>
    <row r="226" spans="1:15" x14ac:dyDescent="0.25">
      <c r="A226" t="s">
        <v>179</v>
      </c>
      <c r="B226">
        <f t="shared" si="9"/>
        <v>0.47699999999999998</v>
      </c>
      <c r="C226">
        <f t="shared" si="10"/>
        <v>56.5</v>
      </c>
      <c r="D226">
        <f t="shared" si="11"/>
        <v>1194.0378646946363</v>
      </c>
      <c r="N226" t="s">
        <v>269</v>
      </c>
      <c r="O226">
        <v>309.41545461803241</v>
      </c>
    </row>
    <row r="227" spans="1:15" x14ac:dyDescent="0.25">
      <c r="A227" t="s">
        <v>177</v>
      </c>
      <c r="B227">
        <f t="shared" si="9"/>
        <v>0.48</v>
      </c>
      <c r="C227">
        <f t="shared" si="10"/>
        <v>54.9</v>
      </c>
      <c r="D227">
        <f t="shared" si="11"/>
        <v>727.52017171956163</v>
      </c>
      <c r="N227" t="s">
        <v>186</v>
      </c>
      <c r="O227">
        <v>274.00952322909535</v>
      </c>
    </row>
    <row r="228" spans="1:15" x14ac:dyDescent="0.25">
      <c r="A228" t="s">
        <v>177</v>
      </c>
      <c r="B228">
        <f t="shared" si="9"/>
        <v>0.48</v>
      </c>
      <c r="C228">
        <f t="shared" si="10"/>
        <v>54.9</v>
      </c>
      <c r="D228">
        <f t="shared" si="11"/>
        <v>727.52017171956163</v>
      </c>
      <c r="N228" t="s">
        <v>192</v>
      </c>
    </row>
    <row r="229" spans="1:15" x14ac:dyDescent="0.25">
      <c r="A229" t="s">
        <v>177</v>
      </c>
      <c r="B229">
        <f t="shared" si="9"/>
        <v>0.48</v>
      </c>
      <c r="C229">
        <f t="shared" si="10"/>
        <v>54.9</v>
      </c>
      <c r="D229">
        <f t="shared" si="11"/>
        <v>727.52017171956163</v>
      </c>
      <c r="N229" t="s">
        <v>37</v>
      </c>
    </row>
    <row r="230" spans="1:15" x14ac:dyDescent="0.25">
      <c r="A230" t="s">
        <v>123</v>
      </c>
      <c r="B230">
        <f t="shared" si="9"/>
        <v>0.68200000000000005</v>
      </c>
      <c r="C230">
        <f t="shared" si="10"/>
        <v>57.4</v>
      </c>
      <c r="D230">
        <f t="shared" si="11"/>
        <v>6955.9392171778854</v>
      </c>
      <c r="N230" t="s">
        <v>32</v>
      </c>
    </row>
    <row r="231" spans="1:15" x14ac:dyDescent="0.25">
      <c r="A231" t="s">
        <v>123</v>
      </c>
      <c r="B231">
        <f t="shared" si="9"/>
        <v>0.68200000000000005</v>
      </c>
      <c r="C231">
        <f t="shared" si="10"/>
        <v>57.4</v>
      </c>
      <c r="D231">
        <f t="shared" si="11"/>
        <v>6955.9392171778854</v>
      </c>
      <c r="N231" t="s">
        <v>196</v>
      </c>
    </row>
    <row r="232" spans="1:15" x14ac:dyDescent="0.25">
      <c r="A232" t="s">
        <v>123</v>
      </c>
      <c r="B232">
        <f t="shared" si="9"/>
        <v>0.68200000000000005</v>
      </c>
      <c r="C232">
        <f t="shared" si="10"/>
        <v>57.4</v>
      </c>
      <c r="D232">
        <f t="shared" si="11"/>
        <v>6955.9392171778854</v>
      </c>
      <c r="N232" t="s">
        <v>43</v>
      </c>
    </row>
    <row r="233" spans="1:15" x14ac:dyDescent="0.25">
      <c r="A233" t="s">
        <v>171</v>
      </c>
      <c r="B233">
        <f t="shared" si="9"/>
        <v>0.51</v>
      </c>
      <c r="C233">
        <f t="shared" si="10"/>
        <v>50.8</v>
      </c>
      <c r="D233">
        <f t="shared" si="11"/>
        <v>1176.7558195279885</v>
      </c>
      <c r="N233" t="s">
        <v>198</v>
      </c>
    </row>
    <row r="234" spans="1:15" x14ac:dyDescent="0.25">
      <c r="A234" t="s">
        <v>171</v>
      </c>
      <c r="B234">
        <f t="shared" si="9"/>
        <v>0.51</v>
      </c>
      <c r="C234">
        <f t="shared" si="10"/>
        <v>50.8</v>
      </c>
      <c r="D234">
        <f t="shared" si="11"/>
        <v>1176.7558195279885</v>
      </c>
      <c r="N234" t="s">
        <v>201</v>
      </c>
    </row>
    <row r="235" spans="1:15" x14ac:dyDescent="0.25">
      <c r="A235" t="s">
        <v>171</v>
      </c>
      <c r="B235">
        <f t="shared" si="9"/>
        <v>0.51</v>
      </c>
      <c r="C235">
        <f t="shared" si="10"/>
        <v>50.8</v>
      </c>
      <c r="D235">
        <f t="shared" si="11"/>
        <v>1176.7558195279885</v>
      </c>
      <c r="N235" t="s">
        <v>71</v>
      </c>
    </row>
    <row r="236" spans="1:15" x14ac:dyDescent="0.25">
      <c r="A236" t="s">
        <v>226</v>
      </c>
      <c r="B236" t="e">
        <f t="shared" si="9"/>
        <v>#N/A</v>
      </c>
      <c r="C236" t="e">
        <f t="shared" si="10"/>
        <v>#N/A</v>
      </c>
      <c r="D236">
        <f t="shared" si="11"/>
        <v>976.12572663271214</v>
      </c>
      <c r="N236" t="s">
        <v>206</v>
      </c>
    </row>
    <row r="237" spans="1:15" x14ac:dyDescent="0.25">
      <c r="A237" t="s">
        <v>224</v>
      </c>
      <c r="B237" t="e">
        <f t="shared" si="9"/>
        <v>#N/A</v>
      </c>
      <c r="C237" t="e">
        <f t="shared" si="10"/>
        <v>#N/A</v>
      </c>
      <c r="D237">
        <f t="shared" si="11"/>
        <v>43952.655636836309</v>
      </c>
      <c r="N237" t="s">
        <v>207</v>
      </c>
    </row>
    <row r="238" spans="1:15" x14ac:dyDescent="0.25">
      <c r="A238" t="s">
        <v>133</v>
      </c>
      <c r="B238">
        <f t="shared" si="9"/>
        <v>0.63400000000000001</v>
      </c>
      <c r="C238">
        <f t="shared" si="10"/>
        <v>59.8</v>
      </c>
      <c r="D238">
        <f t="shared" si="11"/>
        <v>2405.7328477514147</v>
      </c>
      <c r="N238" t="s">
        <v>181</v>
      </c>
    </row>
    <row r="239" spans="1:15" x14ac:dyDescent="0.25">
      <c r="A239" t="s">
        <v>133</v>
      </c>
      <c r="B239">
        <f t="shared" si="9"/>
        <v>0.63400000000000001</v>
      </c>
      <c r="C239">
        <f t="shared" si="10"/>
        <v>59.8</v>
      </c>
      <c r="D239">
        <f t="shared" si="11"/>
        <v>2405.7328477514147</v>
      </c>
      <c r="N239" t="s">
        <v>218</v>
      </c>
    </row>
    <row r="240" spans="1:15" x14ac:dyDescent="0.25">
      <c r="A240" t="s">
        <v>133</v>
      </c>
      <c r="B240">
        <f t="shared" si="9"/>
        <v>0.63400000000000001</v>
      </c>
      <c r="C240">
        <f t="shared" si="10"/>
        <v>59.8</v>
      </c>
      <c r="D240">
        <f t="shared" si="11"/>
        <v>2405.7328477514147</v>
      </c>
      <c r="N240" t="s">
        <v>219</v>
      </c>
    </row>
    <row r="241" spans="1:14" x14ac:dyDescent="0.25">
      <c r="A241" t="s">
        <v>225</v>
      </c>
      <c r="B241" t="e">
        <f t="shared" si="9"/>
        <v>#N/A</v>
      </c>
      <c r="C241" t="e">
        <f t="shared" si="10"/>
        <v>#N/A</v>
      </c>
      <c r="D241">
        <f t="shared" si="11"/>
        <v>46323.863442438356</v>
      </c>
      <c r="N241" t="s">
        <v>220</v>
      </c>
    </row>
    <row r="242" spans="1:14" x14ac:dyDescent="0.25">
      <c r="A242" t="s">
        <v>5</v>
      </c>
      <c r="B242">
        <f t="shared" si="9"/>
        <v>0.94899999999999995</v>
      </c>
      <c r="C242" t="e">
        <f t="shared" si="10"/>
        <v>#N/A</v>
      </c>
      <c r="D242" t="e">
        <f t="shared" si="11"/>
        <v>#N/A</v>
      </c>
      <c r="N242" t="s">
        <v>222</v>
      </c>
    </row>
    <row r="243" spans="1:14" x14ac:dyDescent="0.25">
      <c r="A243" t="s">
        <v>41</v>
      </c>
      <c r="B243">
        <f t="shared" si="9"/>
        <v>0.85399999999999998</v>
      </c>
      <c r="C243">
        <f t="shared" si="10"/>
        <v>67.2</v>
      </c>
      <c r="D243">
        <f t="shared" si="11"/>
        <v>15899.148279715797</v>
      </c>
      <c r="N243" t="s">
        <v>223</v>
      </c>
    </row>
    <row r="244" spans="1:14" x14ac:dyDescent="0.25">
      <c r="A244" t="s">
        <v>41</v>
      </c>
      <c r="B244">
        <f t="shared" si="9"/>
        <v>0.85399999999999998</v>
      </c>
      <c r="C244">
        <f t="shared" si="10"/>
        <v>67.2</v>
      </c>
      <c r="D244">
        <f t="shared" si="11"/>
        <v>15899.148279715797</v>
      </c>
      <c r="N244" t="s">
        <v>232</v>
      </c>
    </row>
    <row r="245" spans="1:14" x14ac:dyDescent="0.25">
      <c r="A245" t="s">
        <v>41</v>
      </c>
      <c r="B245">
        <f t="shared" si="9"/>
        <v>0.85399999999999998</v>
      </c>
      <c r="C245">
        <f t="shared" si="10"/>
        <v>67.2</v>
      </c>
      <c r="D245">
        <f t="shared" si="11"/>
        <v>15899.148279715797</v>
      </c>
      <c r="N245" t="s">
        <v>233</v>
      </c>
    </row>
    <row r="246" spans="1:14" x14ac:dyDescent="0.25">
      <c r="A246" t="s">
        <v>227</v>
      </c>
      <c r="B246" t="e">
        <f t="shared" si="9"/>
        <v>#N/A</v>
      </c>
      <c r="C246" t="e">
        <f t="shared" si="10"/>
        <v>#N/A</v>
      </c>
      <c r="D246">
        <f t="shared" si="11"/>
        <v>6141.1756377095562</v>
      </c>
      <c r="N246" t="s">
        <v>65</v>
      </c>
    </row>
    <row r="247" spans="1:14" x14ac:dyDescent="0.25">
      <c r="A247" t="s">
        <v>6</v>
      </c>
      <c r="B247">
        <f t="shared" si="9"/>
        <v>0.94899999999999995</v>
      </c>
      <c r="C247">
        <f t="shared" si="10"/>
        <v>77.400000000000006</v>
      </c>
      <c r="D247">
        <f t="shared" si="11"/>
        <v>59270.180051048315</v>
      </c>
      <c r="N247" t="s">
        <v>22</v>
      </c>
    </row>
    <row r="248" spans="1:14" x14ac:dyDescent="0.25">
      <c r="A248" t="s">
        <v>6</v>
      </c>
      <c r="B248">
        <f t="shared" si="9"/>
        <v>0.94899999999999995</v>
      </c>
      <c r="C248">
        <f t="shared" si="10"/>
        <v>77.400000000000006</v>
      </c>
      <c r="D248">
        <f t="shared" si="11"/>
        <v>59270.180051048315</v>
      </c>
      <c r="N248" t="s">
        <v>247</v>
      </c>
    </row>
    <row r="249" spans="1:14" x14ac:dyDescent="0.25">
      <c r="A249" t="s">
        <v>6</v>
      </c>
      <c r="B249">
        <f t="shared" si="9"/>
        <v>0.94899999999999995</v>
      </c>
      <c r="C249">
        <f t="shared" si="10"/>
        <v>77.400000000000006</v>
      </c>
      <c r="D249">
        <f t="shared" si="11"/>
        <v>59270.180051048315</v>
      </c>
      <c r="N249" t="s">
        <v>248</v>
      </c>
    </row>
    <row r="250" spans="1:14" x14ac:dyDescent="0.25">
      <c r="A250" t="s">
        <v>228</v>
      </c>
      <c r="B250" t="e">
        <f t="shared" si="9"/>
        <v>#N/A</v>
      </c>
      <c r="C250" t="e">
        <f t="shared" si="10"/>
        <v>#N/A</v>
      </c>
      <c r="D250">
        <f t="shared" si="11"/>
        <v>4882.3534121818284</v>
      </c>
      <c r="N250" t="s">
        <v>249</v>
      </c>
    </row>
    <row r="251" spans="1:14" x14ac:dyDescent="0.25">
      <c r="A251" t="s">
        <v>230</v>
      </c>
      <c r="B251" t="e">
        <f t="shared" si="9"/>
        <v>#N/A</v>
      </c>
      <c r="C251" t="e">
        <f t="shared" si="10"/>
        <v>#N/A</v>
      </c>
      <c r="D251">
        <f t="shared" si="11"/>
        <v>1664.2601305258718</v>
      </c>
      <c r="N251" t="s">
        <v>118</v>
      </c>
    </row>
    <row r="252" spans="1:14" x14ac:dyDescent="0.25">
      <c r="A252" t="s">
        <v>231</v>
      </c>
      <c r="B252" t="e">
        <f t="shared" si="9"/>
        <v>#N/A</v>
      </c>
      <c r="C252" t="e">
        <f t="shared" si="10"/>
        <v>#N/A</v>
      </c>
      <c r="D252">
        <f t="shared" si="11"/>
        <v>1129.7814148696718</v>
      </c>
      <c r="N252" t="s">
        <v>254</v>
      </c>
    </row>
    <row r="253" spans="1:14" x14ac:dyDescent="0.25">
      <c r="A253" t="s">
        <v>229</v>
      </c>
      <c r="B253" t="e">
        <f t="shared" si="9"/>
        <v>#N/A</v>
      </c>
      <c r="C253" t="e">
        <f t="shared" si="10"/>
        <v>#N/A</v>
      </c>
      <c r="D253">
        <f t="shared" si="11"/>
        <v>1306.9476494462072</v>
      </c>
      <c r="N253" t="s">
        <v>256</v>
      </c>
    </row>
    <row r="254" spans="1:14" x14ac:dyDescent="0.25">
      <c r="A254" t="s">
        <v>132</v>
      </c>
      <c r="B254">
        <f t="shared" si="9"/>
        <v>0.64500000000000002</v>
      </c>
      <c r="C254">
        <f t="shared" si="10"/>
        <v>56.5</v>
      </c>
      <c r="D254">
        <f t="shared" si="11"/>
        <v>1900.7068097152799</v>
      </c>
      <c r="N254" t="s">
        <v>257</v>
      </c>
    </row>
    <row r="255" spans="1:14" x14ac:dyDescent="0.25">
      <c r="A255" t="s">
        <v>132</v>
      </c>
      <c r="B255">
        <f t="shared" si="9"/>
        <v>0.64500000000000002</v>
      </c>
      <c r="C255">
        <f t="shared" si="10"/>
        <v>56.5</v>
      </c>
      <c r="D255">
        <f t="shared" si="11"/>
        <v>1900.7068097152799</v>
      </c>
      <c r="N255" t="s">
        <v>61</v>
      </c>
    </row>
    <row r="256" spans="1:14" x14ac:dyDescent="0.25">
      <c r="A256" t="s">
        <v>132</v>
      </c>
      <c r="B256">
        <f t="shared" si="9"/>
        <v>0.64500000000000002</v>
      </c>
      <c r="C256">
        <f t="shared" si="10"/>
        <v>56.5</v>
      </c>
      <c r="D256">
        <f t="shared" si="11"/>
        <v>1900.7068097152799</v>
      </c>
      <c r="N256" t="s">
        <v>51</v>
      </c>
    </row>
    <row r="257" spans="1:14" x14ac:dyDescent="0.25">
      <c r="A257" t="s">
        <v>109</v>
      </c>
      <c r="B257">
        <f t="shared" si="9"/>
        <v>0.71799999999999997</v>
      </c>
      <c r="C257">
        <f t="shared" si="10"/>
        <v>66.900000000000006</v>
      </c>
      <c r="D257">
        <f t="shared" si="11"/>
        <v>3869.5884270453721</v>
      </c>
      <c r="N257" t="s">
        <v>262</v>
      </c>
    </row>
    <row r="258" spans="1:14" x14ac:dyDescent="0.25">
      <c r="A258" t="s">
        <v>109</v>
      </c>
      <c r="B258">
        <f t="shared" si="9"/>
        <v>0.71799999999999997</v>
      </c>
      <c r="C258">
        <f t="shared" si="10"/>
        <v>66.900000000000006</v>
      </c>
      <c r="D258">
        <f t="shared" si="11"/>
        <v>3869.5884270453721</v>
      </c>
      <c r="N258" t="s">
        <v>266</v>
      </c>
    </row>
    <row r="259" spans="1:14" x14ac:dyDescent="0.25">
      <c r="A259" t="s">
        <v>109</v>
      </c>
      <c r="B259">
        <f t="shared" si="9"/>
        <v>0.71799999999999997</v>
      </c>
      <c r="C259">
        <f t="shared" si="10"/>
        <v>66.900000000000006</v>
      </c>
      <c r="D259">
        <f t="shared" si="11"/>
        <v>3869.5884270453721</v>
      </c>
      <c r="N259" t="s">
        <v>268</v>
      </c>
    </row>
    <row r="260" spans="1:14" x14ac:dyDescent="0.25">
      <c r="A260" t="s">
        <v>298</v>
      </c>
      <c r="B260" t="e">
        <f t="shared" ref="B260:B323" si="12">VLOOKUP(A260,$H$3:$I$191,2,FALSE)</f>
        <v>#N/A</v>
      </c>
      <c r="C260">
        <f t="shared" ref="C260:C323" si="13">VLOOKUP(A260,$K$3:$L$186,2,FALSE)</f>
        <v>47.2</v>
      </c>
      <c r="D260" t="e">
        <f t="shared" ref="D260:D323" si="14">VLOOKUP(A260,$N$3:$O$268,2,FALSE)</f>
        <v>#N/A</v>
      </c>
      <c r="N260" t="s">
        <v>187</v>
      </c>
    </row>
    <row r="261" spans="1:14" x14ac:dyDescent="0.25">
      <c r="A261" t="s">
        <v>72</v>
      </c>
      <c r="B261">
        <f t="shared" si="12"/>
        <v>0.78300000000000003</v>
      </c>
      <c r="C261" t="e">
        <f t="shared" si="13"/>
        <v>#N/A</v>
      </c>
      <c r="D261" t="e">
        <f t="shared" si="14"/>
        <v>#N/A</v>
      </c>
      <c r="N261" t="s">
        <v>275</v>
      </c>
    </row>
    <row r="262" spans="1:14" x14ac:dyDescent="0.25">
      <c r="A262" t="s">
        <v>234</v>
      </c>
      <c r="B262" t="e">
        <f t="shared" si="12"/>
        <v>#N/A</v>
      </c>
      <c r="C262" t="e">
        <f t="shared" si="13"/>
        <v>#N/A</v>
      </c>
      <c r="D262">
        <f t="shared" si="14"/>
        <v>2282.5518646041537</v>
      </c>
      <c r="N262" t="s">
        <v>153</v>
      </c>
    </row>
    <row r="263" spans="1:14" x14ac:dyDescent="0.25">
      <c r="A263" t="s">
        <v>124</v>
      </c>
      <c r="B263">
        <f t="shared" si="12"/>
        <v>0.67400000000000004</v>
      </c>
      <c r="C263" t="str">
        <f t="shared" si="13"/>
        <v>N/A</v>
      </c>
      <c r="D263">
        <f t="shared" si="14"/>
        <v>4157.4844946948924</v>
      </c>
      <c r="N263" t="s">
        <v>113</v>
      </c>
    </row>
    <row r="264" spans="1:14" x14ac:dyDescent="0.25">
      <c r="A264" t="s">
        <v>124</v>
      </c>
      <c r="B264">
        <f t="shared" si="12"/>
        <v>0.67400000000000004</v>
      </c>
      <c r="C264" t="str">
        <f t="shared" si="13"/>
        <v>N/A</v>
      </c>
      <c r="D264">
        <f t="shared" si="14"/>
        <v>4157.4844946948924</v>
      </c>
      <c r="N264" t="s">
        <v>105</v>
      </c>
    </row>
    <row r="265" spans="1:14" x14ac:dyDescent="0.25">
      <c r="A265" t="s">
        <v>124</v>
      </c>
      <c r="B265">
        <f t="shared" si="12"/>
        <v>0.67400000000000004</v>
      </c>
      <c r="C265" t="str">
        <f t="shared" si="13"/>
        <v>N/A</v>
      </c>
      <c r="D265">
        <f t="shared" si="14"/>
        <v>4157.4844946948924</v>
      </c>
      <c r="N265" t="s">
        <v>287</v>
      </c>
    </row>
    <row r="266" spans="1:14" x14ac:dyDescent="0.25">
      <c r="A266" t="s">
        <v>3</v>
      </c>
      <c r="B266">
        <f t="shared" si="12"/>
        <v>0.95499999999999996</v>
      </c>
      <c r="C266">
        <f t="shared" si="13"/>
        <v>81.400000000000006</v>
      </c>
      <c r="D266">
        <f t="shared" si="14"/>
        <v>85267.764743758162</v>
      </c>
      <c r="N266" t="s">
        <v>288</v>
      </c>
    </row>
    <row r="267" spans="1:14" x14ac:dyDescent="0.25">
      <c r="A267" t="s">
        <v>3</v>
      </c>
      <c r="B267">
        <f t="shared" si="12"/>
        <v>0.95499999999999996</v>
      </c>
      <c r="C267">
        <f t="shared" si="13"/>
        <v>81.400000000000006</v>
      </c>
      <c r="D267">
        <f t="shared" si="14"/>
        <v>85267.764743758162</v>
      </c>
      <c r="N267" t="s">
        <v>289</v>
      </c>
    </row>
    <row r="268" spans="1:14" x14ac:dyDescent="0.25">
      <c r="A268" t="s">
        <v>3</v>
      </c>
      <c r="B268">
        <f t="shared" si="12"/>
        <v>0.95499999999999996</v>
      </c>
      <c r="C268">
        <f t="shared" si="13"/>
        <v>81.400000000000006</v>
      </c>
      <c r="D268">
        <f t="shared" si="14"/>
        <v>85267.764743758162</v>
      </c>
      <c r="N268" t="s">
        <v>293</v>
      </c>
    </row>
    <row r="269" spans="1:14" x14ac:dyDescent="0.25">
      <c r="A269" t="s">
        <v>232</v>
      </c>
      <c r="B269" t="e">
        <f t="shared" si="12"/>
        <v>#N/A</v>
      </c>
      <c r="C269" t="e">
        <f t="shared" si="13"/>
        <v>#N/A</v>
      </c>
      <c r="D269">
        <f t="shared" si="14"/>
        <v>0</v>
      </c>
    </row>
    <row r="270" spans="1:14" x14ac:dyDescent="0.25">
      <c r="A270" t="s">
        <v>20</v>
      </c>
      <c r="B270">
        <f t="shared" si="12"/>
        <v>0.91900000000000004</v>
      </c>
      <c r="C270">
        <f t="shared" si="13"/>
        <v>73.8</v>
      </c>
      <c r="D270">
        <f t="shared" si="14"/>
        <v>43610.516233527669</v>
      </c>
    </row>
    <row r="271" spans="1:14" x14ac:dyDescent="0.25">
      <c r="A271" t="s">
        <v>20</v>
      </c>
      <c r="B271">
        <f t="shared" si="12"/>
        <v>0.91900000000000004</v>
      </c>
      <c r="C271">
        <f t="shared" si="13"/>
        <v>73.8</v>
      </c>
      <c r="D271">
        <f t="shared" si="14"/>
        <v>43610.516233527669</v>
      </c>
    </row>
    <row r="272" spans="1:14" x14ac:dyDescent="0.25">
      <c r="A272" t="s">
        <v>20</v>
      </c>
      <c r="B272">
        <f t="shared" si="12"/>
        <v>0.91900000000000004</v>
      </c>
      <c r="C272">
        <f t="shared" si="13"/>
        <v>73.8</v>
      </c>
      <c r="D272">
        <f t="shared" si="14"/>
        <v>43610.516233527669</v>
      </c>
    </row>
    <row r="273" spans="1:4" x14ac:dyDescent="0.25">
      <c r="A273" t="s">
        <v>31</v>
      </c>
      <c r="B273">
        <f t="shared" si="12"/>
        <v>0.89200000000000002</v>
      </c>
      <c r="C273">
        <f t="shared" si="13"/>
        <v>64.900000000000006</v>
      </c>
      <c r="D273">
        <f t="shared" si="14"/>
        <v>31676.202098734884</v>
      </c>
    </row>
    <row r="274" spans="1:4" x14ac:dyDescent="0.25">
      <c r="A274" t="s">
        <v>31</v>
      </c>
      <c r="B274">
        <f t="shared" si="12"/>
        <v>0.89200000000000002</v>
      </c>
      <c r="C274">
        <f t="shared" si="13"/>
        <v>64.900000000000006</v>
      </c>
      <c r="D274">
        <f t="shared" si="14"/>
        <v>31676.202098734884</v>
      </c>
    </row>
    <row r="275" spans="1:4" x14ac:dyDescent="0.25">
      <c r="A275" t="s">
        <v>31</v>
      </c>
      <c r="B275">
        <f t="shared" si="12"/>
        <v>0.89200000000000002</v>
      </c>
      <c r="C275">
        <f t="shared" si="13"/>
        <v>64.900000000000006</v>
      </c>
      <c r="D275">
        <f t="shared" si="14"/>
        <v>31676.202098734884</v>
      </c>
    </row>
    <row r="276" spans="1:4" x14ac:dyDescent="0.25">
      <c r="A276" t="s">
        <v>102</v>
      </c>
      <c r="B276">
        <f t="shared" si="12"/>
        <v>0.73399999999999999</v>
      </c>
      <c r="C276">
        <f t="shared" si="13"/>
        <v>69</v>
      </c>
      <c r="D276">
        <f t="shared" si="14"/>
        <v>4664.5291503597273</v>
      </c>
    </row>
    <row r="277" spans="1:4" x14ac:dyDescent="0.25">
      <c r="A277" t="s">
        <v>102</v>
      </c>
      <c r="B277">
        <f t="shared" si="12"/>
        <v>0.73399999999999999</v>
      </c>
      <c r="C277">
        <f t="shared" si="13"/>
        <v>69</v>
      </c>
      <c r="D277">
        <f t="shared" si="14"/>
        <v>4664.5291503597273</v>
      </c>
    </row>
    <row r="278" spans="1:4" x14ac:dyDescent="0.25">
      <c r="A278" t="s">
        <v>102</v>
      </c>
      <c r="B278">
        <f t="shared" si="12"/>
        <v>0.73399999999999999</v>
      </c>
      <c r="C278">
        <f t="shared" si="13"/>
        <v>69</v>
      </c>
      <c r="D278">
        <f t="shared" si="14"/>
        <v>4664.5291503597273</v>
      </c>
    </row>
    <row r="279" spans="1:4" x14ac:dyDescent="0.25">
      <c r="A279" t="s">
        <v>21</v>
      </c>
      <c r="B279">
        <f t="shared" si="12"/>
        <v>0.91900000000000004</v>
      </c>
      <c r="C279">
        <f t="shared" si="13"/>
        <v>74.099999999999994</v>
      </c>
      <c r="D279">
        <f t="shared" si="14"/>
        <v>39538.879265441159</v>
      </c>
    </row>
    <row r="280" spans="1:4" x14ac:dyDescent="0.25">
      <c r="A280" t="s">
        <v>21</v>
      </c>
      <c r="B280">
        <f t="shared" si="12"/>
        <v>0.91900000000000004</v>
      </c>
      <c r="C280">
        <f t="shared" si="13"/>
        <v>74.099999999999994</v>
      </c>
      <c r="D280">
        <f t="shared" si="14"/>
        <v>39538.879265441159</v>
      </c>
    </row>
    <row r="281" spans="1:4" x14ac:dyDescent="0.25">
      <c r="A281" t="s">
        <v>21</v>
      </c>
      <c r="B281">
        <f t="shared" si="12"/>
        <v>0.91900000000000004</v>
      </c>
      <c r="C281">
        <f t="shared" si="13"/>
        <v>74.099999999999994</v>
      </c>
      <c r="D281">
        <f t="shared" si="14"/>
        <v>39538.879265441159</v>
      </c>
    </row>
    <row r="282" spans="1:4" x14ac:dyDescent="0.25">
      <c r="A282" t="s">
        <v>103</v>
      </c>
      <c r="B282">
        <f t="shared" si="12"/>
        <v>0.72899999999999998</v>
      </c>
      <c r="C282">
        <f t="shared" si="13"/>
        <v>64.599999999999994</v>
      </c>
      <c r="D282">
        <f t="shared" si="14"/>
        <v>4282.7658226108497</v>
      </c>
    </row>
    <row r="283" spans="1:4" x14ac:dyDescent="0.25">
      <c r="A283" t="s">
        <v>103</v>
      </c>
      <c r="B283">
        <f t="shared" si="12"/>
        <v>0.72899999999999998</v>
      </c>
      <c r="C283">
        <f t="shared" si="13"/>
        <v>64.599999999999994</v>
      </c>
      <c r="D283">
        <f t="shared" si="14"/>
        <v>4282.7658226108497</v>
      </c>
    </row>
    <row r="284" spans="1:4" x14ac:dyDescent="0.25">
      <c r="A284" t="s">
        <v>103</v>
      </c>
      <c r="B284">
        <f t="shared" si="12"/>
        <v>0.72899999999999998</v>
      </c>
      <c r="C284">
        <f t="shared" si="13"/>
        <v>64.599999999999994</v>
      </c>
      <c r="D284">
        <f t="shared" si="14"/>
        <v>4282.7658226108497</v>
      </c>
    </row>
    <row r="285" spans="1:4" x14ac:dyDescent="0.25">
      <c r="A285" t="s">
        <v>52</v>
      </c>
      <c r="B285">
        <f t="shared" si="12"/>
        <v>0.82499999999999996</v>
      </c>
      <c r="C285">
        <f t="shared" si="13"/>
        <v>71.099999999999994</v>
      </c>
      <c r="D285">
        <f t="shared" si="14"/>
        <v>9055.7450090300154</v>
      </c>
    </row>
    <row r="286" spans="1:4" x14ac:dyDescent="0.25">
      <c r="A286" t="s">
        <v>52</v>
      </c>
      <c r="B286">
        <f t="shared" si="12"/>
        <v>0.82499999999999996</v>
      </c>
      <c r="C286">
        <f t="shared" si="13"/>
        <v>71.099999999999994</v>
      </c>
      <c r="D286">
        <f t="shared" si="14"/>
        <v>9055.7450090300154</v>
      </c>
    </row>
    <row r="287" spans="1:4" x14ac:dyDescent="0.25">
      <c r="A287" t="s">
        <v>52</v>
      </c>
      <c r="B287">
        <f t="shared" si="12"/>
        <v>0.82499999999999996</v>
      </c>
      <c r="C287">
        <f t="shared" si="13"/>
        <v>71.099999999999994</v>
      </c>
      <c r="D287">
        <f t="shared" si="14"/>
        <v>9055.7450090300154</v>
      </c>
    </row>
    <row r="288" spans="1:4" x14ac:dyDescent="0.25">
      <c r="A288" t="s">
        <v>144</v>
      </c>
      <c r="B288">
        <f t="shared" si="12"/>
        <v>0.60099999999999998</v>
      </c>
      <c r="C288">
        <f t="shared" si="13"/>
        <v>54.9</v>
      </c>
      <c r="D288">
        <f t="shared" si="14"/>
        <v>1838.2099679404237</v>
      </c>
    </row>
    <row r="289" spans="1:4" x14ac:dyDescent="0.25">
      <c r="A289" t="s">
        <v>144</v>
      </c>
      <c r="B289">
        <f t="shared" si="12"/>
        <v>0.60099999999999998</v>
      </c>
      <c r="C289">
        <f t="shared" si="13"/>
        <v>54.9</v>
      </c>
      <c r="D289">
        <f t="shared" si="14"/>
        <v>1838.2099679404237</v>
      </c>
    </row>
    <row r="290" spans="1:4" x14ac:dyDescent="0.25">
      <c r="A290" t="s">
        <v>144</v>
      </c>
      <c r="B290">
        <f t="shared" si="12"/>
        <v>0.60099999999999998</v>
      </c>
      <c r="C290">
        <f t="shared" si="13"/>
        <v>54.9</v>
      </c>
      <c r="D290">
        <f t="shared" si="14"/>
        <v>1838.2099679404237</v>
      </c>
    </row>
    <row r="291" spans="1:4" x14ac:dyDescent="0.25">
      <c r="A291" t="s">
        <v>135</v>
      </c>
      <c r="B291">
        <f t="shared" si="12"/>
        <v>0.63</v>
      </c>
      <c r="C291">
        <f t="shared" si="13"/>
        <v>44.4</v>
      </c>
      <c r="D291">
        <f t="shared" si="14"/>
        <v>1670.8246905941201</v>
      </c>
    </row>
    <row r="292" spans="1:4" x14ac:dyDescent="0.25">
      <c r="A292" t="s">
        <v>135</v>
      </c>
      <c r="B292">
        <f t="shared" si="12"/>
        <v>0.63</v>
      </c>
      <c r="C292">
        <f t="shared" si="13"/>
        <v>44.4</v>
      </c>
      <c r="D292">
        <f t="shared" si="14"/>
        <v>1670.8246905941201</v>
      </c>
    </row>
    <row r="293" spans="1:4" x14ac:dyDescent="0.25">
      <c r="A293" t="s">
        <v>135</v>
      </c>
      <c r="B293">
        <f t="shared" si="12"/>
        <v>0.63</v>
      </c>
      <c r="C293">
        <f t="shared" si="13"/>
        <v>44.4</v>
      </c>
      <c r="D293">
        <f t="shared" si="14"/>
        <v>1670.8246905941201</v>
      </c>
    </row>
    <row r="294" spans="1:4" x14ac:dyDescent="0.25">
      <c r="A294" t="s">
        <v>24</v>
      </c>
      <c r="B294">
        <f t="shared" si="12"/>
        <v>0.91600000000000004</v>
      </c>
      <c r="C294" t="e">
        <f t="shared" si="13"/>
        <v>#N/A</v>
      </c>
      <c r="D294" t="e">
        <f t="shared" si="14"/>
        <v>#N/A</v>
      </c>
    </row>
    <row r="295" spans="1:4" x14ac:dyDescent="0.25">
      <c r="A295" t="s">
        <v>300</v>
      </c>
      <c r="B295" t="e">
        <f t="shared" si="12"/>
        <v>#N/A</v>
      </c>
      <c r="C295">
        <f t="shared" si="13"/>
        <v>5.2</v>
      </c>
      <c r="D295" t="e">
        <f t="shared" si="14"/>
        <v>#N/A</v>
      </c>
    </row>
    <row r="296" spans="1:4" x14ac:dyDescent="0.25">
      <c r="A296" t="s">
        <v>301</v>
      </c>
      <c r="B296" t="e">
        <f t="shared" si="12"/>
        <v>#N/A</v>
      </c>
      <c r="C296">
        <f t="shared" si="13"/>
        <v>74</v>
      </c>
      <c r="D296" t="e">
        <f t="shared" si="14"/>
        <v>#N/A</v>
      </c>
    </row>
    <row r="297" spans="1:4" x14ac:dyDescent="0.25">
      <c r="A297" t="s">
        <v>292</v>
      </c>
      <c r="B297" t="e">
        <f t="shared" si="12"/>
        <v>#N/A</v>
      </c>
      <c r="C297">
        <f t="shared" si="13"/>
        <v>66.5</v>
      </c>
      <c r="D297">
        <f t="shared" si="14"/>
        <v>4287.2009032680171</v>
      </c>
    </row>
    <row r="298" spans="1:4" x14ac:dyDescent="0.25">
      <c r="A298" t="s">
        <v>292</v>
      </c>
      <c r="B298" t="e">
        <f t="shared" si="12"/>
        <v>#N/A</v>
      </c>
      <c r="C298">
        <f t="shared" si="13"/>
        <v>66.5</v>
      </c>
      <c r="D298">
        <f t="shared" si="14"/>
        <v>4287.2009032680171</v>
      </c>
    </row>
    <row r="299" spans="1:4" x14ac:dyDescent="0.25">
      <c r="A299" t="s">
        <v>65</v>
      </c>
      <c r="B299">
        <f t="shared" si="12"/>
        <v>0.80600000000000005</v>
      </c>
      <c r="C299">
        <f t="shared" si="13"/>
        <v>64.099999999999994</v>
      </c>
      <c r="D299">
        <f t="shared" si="14"/>
        <v>0</v>
      </c>
    </row>
    <row r="300" spans="1:4" x14ac:dyDescent="0.25">
      <c r="A300" t="s">
        <v>65</v>
      </c>
      <c r="B300">
        <f t="shared" si="12"/>
        <v>0.80600000000000005</v>
      </c>
      <c r="C300">
        <f t="shared" si="13"/>
        <v>64.099999999999994</v>
      </c>
      <c r="D300">
        <f t="shared" si="14"/>
        <v>0</v>
      </c>
    </row>
    <row r="301" spans="1:4" x14ac:dyDescent="0.25">
      <c r="A301" t="s">
        <v>65</v>
      </c>
      <c r="B301">
        <f t="shared" si="12"/>
        <v>0.80600000000000005</v>
      </c>
      <c r="C301">
        <f t="shared" si="13"/>
        <v>64.099999999999994</v>
      </c>
      <c r="D301">
        <f t="shared" si="14"/>
        <v>0</v>
      </c>
    </row>
    <row r="302" spans="1:4" x14ac:dyDescent="0.25">
      <c r="A302" t="s">
        <v>235</v>
      </c>
      <c r="B302" t="e">
        <f t="shared" si="12"/>
        <v>#N/A</v>
      </c>
      <c r="C302">
        <f t="shared" si="13"/>
        <v>63.7</v>
      </c>
      <c r="D302">
        <f t="shared" si="14"/>
        <v>1173.6113557621261</v>
      </c>
    </row>
    <row r="303" spans="1:4" x14ac:dyDescent="0.25">
      <c r="A303" t="s">
        <v>235</v>
      </c>
      <c r="B303" t="e">
        <f t="shared" si="12"/>
        <v>#N/A</v>
      </c>
      <c r="C303">
        <f t="shared" si="13"/>
        <v>63.7</v>
      </c>
      <c r="D303">
        <f t="shared" si="14"/>
        <v>1173.6113557621261</v>
      </c>
    </row>
    <row r="304" spans="1:4" x14ac:dyDescent="0.25">
      <c r="A304" t="s">
        <v>121</v>
      </c>
      <c r="B304">
        <f t="shared" si="12"/>
        <v>0.69699999999999995</v>
      </c>
      <c r="C304" t="e">
        <f t="shared" si="13"/>
        <v>#N/A</v>
      </c>
      <c r="D304" t="e">
        <f t="shared" si="14"/>
        <v>#N/A</v>
      </c>
    </row>
    <row r="305" spans="1:4" x14ac:dyDescent="0.25">
      <c r="A305" t="s">
        <v>239</v>
      </c>
      <c r="B305" t="e">
        <f t="shared" si="12"/>
        <v>#N/A</v>
      </c>
      <c r="C305" t="e">
        <f t="shared" si="13"/>
        <v>#N/A</v>
      </c>
      <c r="D305">
        <f t="shared" si="14"/>
        <v>2630.2037739319649</v>
      </c>
    </row>
    <row r="306" spans="1:4" x14ac:dyDescent="0.25">
      <c r="A306" t="s">
        <v>138</v>
      </c>
      <c r="B306">
        <f t="shared" si="12"/>
        <v>0.61299999999999999</v>
      </c>
      <c r="C306" t="e">
        <f t="shared" si="13"/>
        <v>#N/A</v>
      </c>
      <c r="D306" t="e">
        <f t="shared" si="14"/>
        <v>#N/A</v>
      </c>
    </row>
    <row r="307" spans="1:4" x14ac:dyDescent="0.25">
      <c r="A307" t="s">
        <v>302</v>
      </c>
      <c r="B307" t="e">
        <f t="shared" si="12"/>
        <v>#N/A</v>
      </c>
      <c r="C307">
        <f t="shared" si="13"/>
        <v>53.9</v>
      </c>
      <c r="D307" t="e">
        <f t="shared" si="14"/>
        <v>#N/A</v>
      </c>
    </row>
    <row r="308" spans="1:4" x14ac:dyDescent="0.25">
      <c r="A308" t="s">
        <v>246</v>
      </c>
      <c r="B308" t="e">
        <f t="shared" si="12"/>
        <v>#N/A</v>
      </c>
      <c r="C308" t="e">
        <f t="shared" si="13"/>
        <v>#N/A</v>
      </c>
      <c r="D308">
        <f t="shared" si="14"/>
        <v>9754.8885490473367</v>
      </c>
    </row>
    <row r="309" spans="1:4" x14ac:dyDescent="0.25">
      <c r="A309" t="s">
        <v>241</v>
      </c>
      <c r="B309" t="e">
        <f t="shared" si="12"/>
        <v>#N/A</v>
      </c>
      <c r="C309" t="e">
        <f t="shared" si="13"/>
        <v>#N/A</v>
      </c>
      <c r="D309">
        <f t="shared" si="14"/>
        <v>7202.5811022982471</v>
      </c>
    </row>
    <row r="310" spans="1:4" x14ac:dyDescent="0.25">
      <c r="A310" t="s">
        <v>238</v>
      </c>
      <c r="B310" t="e">
        <f t="shared" si="12"/>
        <v>#N/A</v>
      </c>
      <c r="C310" t="e">
        <f t="shared" si="13"/>
        <v>#N/A</v>
      </c>
      <c r="D310">
        <f t="shared" si="14"/>
        <v>6733.1123845786733</v>
      </c>
    </row>
    <row r="311" spans="1:4" x14ac:dyDescent="0.25">
      <c r="A311" t="s">
        <v>279</v>
      </c>
      <c r="B311" t="e">
        <f t="shared" si="12"/>
        <v>#N/A</v>
      </c>
      <c r="C311" t="e">
        <f t="shared" si="13"/>
        <v>#N/A</v>
      </c>
      <c r="D311">
        <f t="shared" si="14"/>
        <v>7026.6359432042782</v>
      </c>
    </row>
    <row r="312" spans="1:4" x14ac:dyDescent="0.25">
      <c r="A312" t="s">
        <v>38</v>
      </c>
      <c r="B312">
        <f t="shared" si="12"/>
        <v>0.86599999999999999</v>
      </c>
      <c r="C312">
        <f t="shared" si="13"/>
        <v>72.3</v>
      </c>
      <c r="D312">
        <f t="shared" si="14"/>
        <v>17619.952390739916</v>
      </c>
    </row>
    <row r="313" spans="1:4" x14ac:dyDescent="0.25">
      <c r="A313" t="s">
        <v>38</v>
      </c>
      <c r="B313">
        <f t="shared" si="12"/>
        <v>0.86599999999999999</v>
      </c>
      <c r="C313">
        <f t="shared" si="13"/>
        <v>72.3</v>
      </c>
      <c r="D313">
        <f t="shared" si="14"/>
        <v>17619.952390739916</v>
      </c>
    </row>
    <row r="314" spans="1:4" x14ac:dyDescent="0.25">
      <c r="A314" t="s">
        <v>38</v>
      </c>
      <c r="B314">
        <f t="shared" si="12"/>
        <v>0.86599999999999999</v>
      </c>
      <c r="C314">
        <f t="shared" si="13"/>
        <v>72.3</v>
      </c>
      <c r="D314">
        <f t="shared" si="14"/>
        <v>17619.952390739916</v>
      </c>
    </row>
    <row r="315" spans="1:4" x14ac:dyDescent="0.25">
      <c r="A315" t="s">
        <v>242</v>
      </c>
      <c r="B315" t="e">
        <f t="shared" si="12"/>
        <v>#N/A</v>
      </c>
      <c r="C315" t="e">
        <f t="shared" si="13"/>
        <v>#N/A</v>
      </c>
      <c r="D315">
        <f t="shared" si="14"/>
        <v>1071.1363251877383</v>
      </c>
    </row>
    <row r="316" spans="1:4" x14ac:dyDescent="0.25">
      <c r="A316" t="s">
        <v>93</v>
      </c>
      <c r="B316">
        <f t="shared" si="12"/>
        <v>0.74399999999999999</v>
      </c>
      <c r="C316">
        <f t="shared" si="13"/>
        <v>51.4</v>
      </c>
      <c r="D316">
        <f t="shared" si="14"/>
        <v>4891.0014703194356</v>
      </c>
    </row>
    <row r="317" spans="1:4" x14ac:dyDescent="0.25">
      <c r="A317" t="s">
        <v>93</v>
      </c>
      <c r="B317">
        <f t="shared" si="12"/>
        <v>0.74399999999999999</v>
      </c>
      <c r="C317">
        <f t="shared" si="13"/>
        <v>51.4</v>
      </c>
      <c r="D317">
        <f t="shared" si="14"/>
        <v>4891.0014703194356</v>
      </c>
    </row>
    <row r="318" spans="1:4" x14ac:dyDescent="0.25">
      <c r="A318" t="s">
        <v>93</v>
      </c>
      <c r="B318">
        <f t="shared" si="12"/>
        <v>0.74399999999999999</v>
      </c>
      <c r="C318">
        <f t="shared" si="13"/>
        <v>51.4</v>
      </c>
      <c r="D318">
        <f t="shared" si="14"/>
        <v>4891.0014703194356</v>
      </c>
    </row>
    <row r="319" spans="1:4" x14ac:dyDescent="0.25">
      <c r="A319" t="s">
        <v>166</v>
      </c>
      <c r="B319">
        <f t="shared" si="12"/>
        <v>0.52700000000000002</v>
      </c>
      <c r="C319">
        <f t="shared" si="13"/>
        <v>53.5</v>
      </c>
      <c r="D319">
        <f t="shared" si="14"/>
        <v>861.01454809152631</v>
      </c>
    </row>
    <row r="320" spans="1:4" x14ac:dyDescent="0.25">
      <c r="A320" t="s">
        <v>166</v>
      </c>
      <c r="B320">
        <f t="shared" si="12"/>
        <v>0.52700000000000002</v>
      </c>
      <c r="C320">
        <f t="shared" si="13"/>
        <v>53.5</v>
      </c>
      <c r="D320">
        <f t="shared" si="14"/>
        <v>861.01454809152631</v>
      </c>
    </row>
    <row r="321" spans="1:4" x14ac:dyDescent="0.25">
      <c r="A321" t="s">
        <v>166</v>
      </c>
      <c r="B321">
        <f t="shared" si="12"/>
        <v>0.52700000000000002</v>
      </c>
      <c r="C321">
        <f t="shared" si="13"/>
        <v>53.5</v>
      </c>
      <c r="D321">
        <f t="shared" si="14"/>
        <v>861.01454809152631</v>
      </c>
    </row>
    <row r="322" spans="1:4" x14ac:dyDescent="0.25">
      <c r="A322" t="s">
        <v>178</v>
      </c>
      <c r="B322">
        <f t="shared" si="12"/>
        <v>0.48</v>
      </c>
      <c r="C322">
        <f t="shared" si="13"/>
        <v>49.2</v>
      </c>
      <c r="D322">
        <f t="shared" si="14"/>
        <v>583.27172731671078</v>
      </c>
    </row>
    <row r="323" spans="1:4" x14ac:dyDescent="0.25">
      <c r="A323" t="s">
        <v>178</v>
      </c>
      <c r="B323">
        <f t="shared" si="12"/>
        <v>0.48</v>
      </c>
      <c r="C323">
        <f t="shared" si="13"/>
        <v>49.2</v>
      </c>
      <c r="D323">
        <f t="shared" si="14"/>
        <v>583.27172731671078</v>
      </c>
    </row>
    <row r="324" spans="1:4" x14ac:dyDescent="0.25">
      <c r="A324" t="s">
        <v>178</v>
      </c>
      <c r="B324">
        <f t="shared" ref="B324:B387" si="15">VLOOKUP(A324,$H$3:$I$191,2,FALSE)</f>
        <v>0.48</v>
      </c>
      <c r="C324">
        <f t="shared" ref="C324:C387" si="16">VLOOKUP(A324,$K$3:$L$186,2,FALSE)</f>
        <v>49.2</v>
      </c>
      <c r="D324">
        <f t="shared" ref="D324:D387" si="17">VLOOKUP(A324,$N$3:$O$268,2,FALSE)</f>
        <v>583.27172731671078</v>
      </c>
    </row>
    <row r="325" spans="1:4" x14ac:dyDescent="0.25">
      <c r="A325" t="s">
        <v>106</v>
      </c>
      <c r="B325">
        <f t="shared" si="15"/>
        <v>0.72399999999999998</v>
      </c>
      <c r="C325" t="str">
        <f t="shared" si="16"/>
        <v>N/A</v>
      </c>
      <c r="D325">
        <f t="shared" si="17"/>
        <v>3699.2286208101677</v>
      </c>
    </row>
    <row r="326" spans="1:4" x14ac:dyDescent="0.25">
      <c r="A326" t="s">
        <v>106</v>
      </c>
      <c r="B326">
        <f t="shared" si="15"/>
        <v>0.72399999999999998</v>
      </c>
      <c r="C326" t="str">
        <f t="shared" si="16"/>
        <v>N/A</v>
      </c>
      <c r="D326">
        <f t="shared" si="17"/>
        <v>3699.2286208101677</v>
      </c>
    </row>
    <row r="327" spans="1:4" x14ac:dyDescent="0.25">
      <c r="A327" t="s">
        <v>106</v>
      </c>
      <c r="B327">
        <f t="shared" si="15"/>
        <v>0.72399999999999998</v>
      </c>
      <c r="C327" t="str">
        <f t="shared" si="16"/>
        <v>N/A</v>
      </c>
      <c r="D327">
        <f t="shared" si="17"/>
        <v>3699.2286208101677</v>
      </c>
    </row>
    <row r="328" spans="1:4" x14ac:dyDescent="0.25">
      <c r="A328" t="s">
        <v>22</v>
      </c>
      <c r="B328">
        <f t="shared" si="15"/>
        <v>0.91900000000000004</v>
      </c>
      <c r="C328" t="str">
        <f t="shared" si="16"/>
        <v>N/A</v>
      </c>
      <c r="D328">
        <f t="shared" si="17"/>
        <v>0</v>
      </c>
    </row>
    <row r="329" spans="1:4" x14ac:dyDescent="0.25">
      <c r="A329" t="s">
        <v>22</v>
      </c>
      <c r="B329">
        <f t="shared" si="15"/>
        <v>0.91900000000000004</v>
      </c>
      <c r="C329" t="str">
        <f t="shared" si="16"/>
        <v>N/A</v>
      </c>
      <c r="D329">
        <f t="shared" si="17"/>
        <v>0</v>
      </c>
    </row>
    <row r="330" spans="1:4" x14ac:dyDescent="0.25">
      <c r="A330" t="s">
        <v>22</v>
      </c>
      <c r="B330">
        <f t="shared" si="15"/>
        <v>0.91900000000000004</v>
      </c>
      <c r="C330" t="str">
        <f t="shared" si="16"/>
        <v>N/A</v>
      </c>
      <c r="D330">
        <f t="shared" si="17"/>
        <v>0</v>
      </c>
    </row>
    <row r="331" spans="1:4" x14ac:dyDescent="0.25">
      <c r="A331" t="s">
        <v>35</v>
      </c>
      <c r="B331">
        <f t="shared" si="15"/>
        <v>0.88200000000000001</v>
      </c>
      <c r="C331">
        <f t="shared" si="16"/>
        <v>76.900000000000006</v>
      </c>
      <c r="D331">
        <f t="shared" si="17"/>
        <v>19997.592526211218</v>
      </c>
    </row>
    <row r="332" spans="1:4" x14ac:dyDescent="0.25">
      <c r="A332" t="s">
        <v>35</v>
      </c>
      <c r="B332">
        <f t="shared" si="15"/>
        <v>0.88200000000000001</v>
      </c>
      <c r="C332">
        <f t="shared" si="16"/>
        <v>76.900000000000006</v>
      </c>
      <c r="D332">
        <f t="shared" si="17"/>
        <v>19997.592526211218</v>
      </c>
    </row>
    <row r="333" spans="1:4" x14ac:dyDescent="0.25">
      <c r="A333" t="s">
        <v>35</v>
      </c>
      <c r="B333">
        <f t="shared" si="15"/>
        <v>0.88200000000000001</v>
      </c>
      <c r="C333">
        <f t="shared" si="16"/>
        <v>76.900000000000006</v>
      </c>
      <c r="D333">
        <f t="shared" si="17"/>
        <v>19997.592526211218</v>
      </c>
    </row>
    <row r="334" spans="1:4" x14ac:dyDescent="0.25">
      <c r="A334" t="s">
        <v>245</v>
      </c>
      <c r="B334" t="e">
        <f t="shared" si="15"/>
        <v>#N/A</v>
      </c>
      <c r="C334" t="e">
        <f t="shared" si="16"/>
        <v>#N/A</v>
      </c>
      <c r="D334">
        <f t="shared" si="17"/>
        <v>4745.2512507279462</v>
      </c>
    </row>
    <row r="335" spans="1:4" x14ac:dyDescent="0.25">
      <c r="A335" t="s">
        <v>243</v>
      </c>
      <c r="B335" t="e">
        <f t="shared" si="15"/>
        <v>#N/A</v>
      </c>
      <c r="C335" t="e">
        <f t="shared" si="16"/>
        <v>#N/A</v>
      </c>
      <c r="D335">
        <f t="shared" si="17"/>
        <v>689.08959725372063</v>
      </c>
    </row>
    <row r="336" spans="1:4" x14ac:dyDescent="0.25">
      <c r="A336" t="s">
        <v>244</v>
      </c>
      <c r="B336" t="e">
        <f t="shared" si="15"/>
        <v>#N/A</v>
      </c>
      <c r="C336" t="e">
        <f t="shared" si="16"/>
        <v>#N/A</v>
      </c>
      <c r="D336">
        <f t="shared" si="17"/>
        <v>2200.4017576113229</v>
      </c>
    </row>
    <row r="337" spans="1:4" x14ac:dyDescent="0.25">
      <c r="A337" t="s">
        <v>25</v>
      </c>
      <c r="B337">
        <f t="shared" si="15"/>
        <v>0.91600000000000004</v>
      </c>
      <c r="C337">
        <f t="shared" si="16"/>
        <v>76</v>
      </c>
      <c r="D337">
        <f t="shared" si="17"/>
        <v>115873.60263020343</v>
      </c>
    </row>
    <row r="338" spans="1:4" x14ac:dyDescent="0.25">
      <c r="A338" t="s">
        <v>25</v>
      </c>
      <c r="B338">
        <f t="shared" si="15"/>
        <v>0.91600000000000004</v>
      </c>
      <c r="C338">
        <f t="shared" si="16"/>
        <v>76</v>
      </c>
      <c r="D338">
        <f t="shared" si="17"/>
        <v>115873.60263020343</v>
      </c>
    </row>
    <row r="339" spans="1:4" x14ac:dyDescent="0.25">
      <c r="A339" t="s">
        <v>25</v>
      </c>
      <c r="B339">
        <f t="shared" si="15"/>
        <v>0.91600000000000004</v>
      </c>
      <c r="C339">
        <f t="shared" si="16"/>
        <v>76</v>
      </c>
      <c r="D339">
        <f t="shared" si="17"/>
        <v>115873.60263020343</v>
      </c>
    </row>
    <row r="340" spans="1:4" x14ac:dyDescent="0.25">
      <c r="A340" t="s">
        <v>247</v>
      </c>
      <c r="B340" t="e">
        <f t="shared" si="15"/>
        <v>#N/A</v>
      </c>
      <c r="C340" t="e">
        <f t="shared" si="16"/>
        <v>#N/A</v>
      </c>
      <c r="D340">
        <f t="shared" si="17"/>
        <v>0</v>
      </c>
    </row>
    <row r="341" spans="1:4" x14ac:dyDescent="0.25">
      <c r="A341" t="s">
        <v>165</v>
      </c>
      <c r="B341">
        <f t="shared" si="15"/>
        <v>0.52800000000000002</v>
      </c>
      <c r="C341">
        <f t="shared" si="16"/>
        <v>57.7</v>
      </c>
      <c r="D341">
        <f t="shared" si="17"/>
        <v>495.49040089145831</v>
      </c>
    </row>
    <row r="342" spans="1:4" x14ac:dyDescent="0.25">
      <c r="A342" t="s">
        <v>165</v>
      </c>
      <c r="B342">
        <f t="shared" si="15"/>
        <v>0.52800000000000002</v>
      </c>
      <c r="C342">
        <f t="shared" si="16"/>
        <v>57.7</v>
      </c>
      <c r="D342">
        <f t="shared" si="17"/>
        <v>495.49040089145831</v>
      </c>
    </row>
    <row r="343" spans="1:4" x14ac:dyDescent="0.25">
      <c r="A343" t="s">
        <v>165</v>
      </c>
      <c r="B343">
        <f t="shared" si="15"/>
        <v>0.52800000000000002</v>
      </c>
      <c r="C343">
        <f t="shared" si="16"/>
        <v>57.7</v>
      </c>
      <c r="D343">
        <f t="shared" si="17"/>
        <v>495.49040089145831</v>
      </c>
    </row>
    <row r="344" spans="1:4" x14ac:dyDescent="0.25">
      <c r="A344" t="s">
        <v>175</v>
      </c>
      <c r="B344">
        <f t="shared" si="15"/>
        <v>0.48299999999999998</v>
      </c>
      <c r="C344">
        <f t="shared" si="16"/>
        <v>53</v>
      </c>
      <c r="D344">
        <f t="shared" si="17"/>
        <v>625.29412916014019</v>
      </c>
    </row>
    <row r="345" spans="1:4" x14ac:dyDescent="0.25">
      <c r="A345" t="s">
        <v>175</v>
      </c>
      <c r="B345">
        <f t="shared" si="15"/>
        <v>0.48299999999999998</v>
      </c>
      <c r="C345">
        <f t="shared" si="16"/>
        <v>53</v>
      </c>
      <c r="D345">
        <f t="shared" si="17"/>
        <v>625.29412916014019</v>
      </c>
    </row>
    <row r="346" spans="1:4" x14ac:dyDescent="0.25">
      <c r="A346" t="s">
        <v>175</v>
      </c>
      <c r="B346">
        <f t="shared" si="15"/>
        <v>0.48299999999999998</v>
      </c>
      <c r="C346">
        <f t="shared" si="16"/>
        <v>53</v>
      </c>
      <c r="D346">
        <f t="shared" si="17"/>
        <v>625.29412916014019</v>
      </c>
    </row>
    <row r="347" spans="1:4" x14ac:dyDescent="0.25">
      <c r="A347" t="s">
        <v>64</v>
      </c>
      <c r="B347">
        <f t="shared" si="15"/>
        <v>0.81</v>
      </c>
      <c r="C347">
        <f t="shared" si="16"/>
        <v>74.400000000000006</v>
      </c>
      <c r="D347">
        <f t="shared" si="17"/>
        <v>10401.794013799357</v>
      </c>
    </row>
    <row r="348" spans="1:4" x14ac:dyDescent="0.25">
      <c r="A348" t="s">
        <v>64</v>
      </c>
      <c r="B348">
        <f t="shared" si="15"/>
        <v>0.81</v>
      </c>
      <c r="C348">
        <f t="shared" si="16"/>
        <v>74.400000000000006</v>
      </c>
      <c r="D348">
        <f t="shared" si="17"/>
        <v>10401.794013799357</v>
      </c>
    </row>
    <row r="349" spans="1:4" x14ac:dyDescent="0.25">
      <c r="A349" t="s">
        <v>64</v>
      </c>
      <c r="B349">
        <f t="shared" si="15"/>
        <v>0.81</v>
      </c>
      <c r="C349">
        <f t="shared" si="16"/>
        <v>74.400000000000006</v>
      </c>
      <c r="D349">
        <f t="shared" si="17"/>
        <v>10401.794013799357</v>
      </c>
    </row>
    <row r="350" spans="1:4" x14ac:dyDescent="0.25">
      <c r="A350" t="s">
        <v>96</v>
      </c>
      <c r="B350">
        <f t="shared" si="15"/>
        <v>0.74</v>
      </c>
      <c r="C350">
        <f t="shared" si="16"/>
        <v>55.2</v>
      </c>
      <c r="D350">
        <f t="shared" si="17"/>
        <v>7455.8557277229547</v>
      </c>
    </row>
    <row r="351" spans="1:4" x14ac:dyDescent="0.25">
      <c r="A351" t="s">
        <v>96</v>
      </c>
      <c r="B351">
        <f t="shared" si="15"/>
        <v>0.74</v>
      </c>
      <c r="C351">
        <f t="shared" si="16"/>
        <v>55.2</v>
      </c>
      <c r="D351">
        <f t="shared" si="17"/>
        <v>7455.8557277229547</v>
      </c>
    </row>
    <row r="352" spans="1:4" x14ac:dyDescent="0.25">
      <c r="A352" t="s">
        <v>96</v>
      </c>
      <c r="B352">
        <f t="shared" si="15"/>
        <v>0.74</v>
      </c>
      <c r="C352">
        <f t="shared" si="16"/>
        <v>55.2</v>
      </c>
      <c r="D352">
        <f t="shared" si="17"/>
        <v>7455.8557277229547</v>
      </c>
    </row>
    <row r="353" spans="1:4" x14ac:dyDescent="0.25">
      <c r="A353" t="s">
        <v>185</v>
      </c>
      <c r="B353">
        <f t="shared" si="15"/>
        <v>0.434</v>
      </c>
      <c r="C353">
        <f t="shared" si="16"/>
        <v>55.6</v>
      </c>
      <c r="D353">
        <f t="shared" si="17"/>
        <v>858.91580549623484</v>
      </c>
    </row>
    <row r="354" spans="1:4" x14ac:dyDescent="0.25">
      <c r="A354" t="s">
        <v>185</v>
      </c>
      <c r="B354">
        <f t="shared" si="15"/>
        <v>0.434</v>
      </c>
      <c r="C354">
        <f t="shared" si="16"/>
        <v>55.6</v>
      </c>
      <c r="D354">
        <f t="shared" si="17"/>
        <v>858.91580549623484</v>
      </c>
    </row>
    <row r="355" spans="1:4" x14ac:dyDescent="0.25">
      <c r="A355" t="s">
        <v>185</v>
      </c>
      <c r="B355">
        <f t="shared" si="15"/>
        <v>0.434</v>
      </c>
      <c r="C355">
        <f t="shared" si="16"/>
        <v>55.6</v>
      </c>
      <c r="D355">
        <f t="shared" si="17"/>
        <v>858.91580549623484</v>
      </c>
    </row>
    <row r="356" spans="1:4" x14ac:dyDescent="0.25">
      <c r="A356" t="s">
        <v>29</v>
      </c>
      <c r="B356">
        <f t="shared" si="15"/>
        <v>0.89500000000000002</v>
      </c>
      <c r="C356">
        <f t="shared" si="16"/>
        <v>70.2</v>
      </c>
      <c r="D356">
        <f t="shared" si="17"/>
        <v>27884.642827425108</v>
      </c>
    </row>
    <row r="357" spans="1:4" x14ac:dyDescent="0.25">
      <c r="A357" t="s">
        <v>29</v>
      </c>
      <c r="B357">
        <f t="shared" si="15"/>
        <v>0.89500000000000002</v>
      </c>
      <c r="C357">
        <f t="shared" si="16"/>
        <v>70.2</v>
      </c>
      <c r="D357">
        <f t="shared" si="17"/>
        <v>27884.642827425108</v>
      </c>
    </row>
    <row r="358" spans="1:4" x14ac:dyDescent="0.25">
      <c r="A358" t="s">
        <v>29</v>
      </c>
      <c r="B358">
        <f t="shared" si="15"/>
        <v>0.89500000000000002</v>
      </c>
      <c r="C358">
        <f t="shared" si="16"/>
        <v>70.2</v>
      </c>
      <c r="D358">
        <f t="shared" si="17"/>
        <v>27884.642827425108</v>
      </c>
    </row>
    <row r="359" spans="1:4" x14ac:dyDescent="0.25">
      <c r="A359" t="s">
        <v>118</v>
      </c>
      <c r="B359">
        <f t="shared" si="15"/>
        <v>0.70399999999999996</v>
      </c>
      <c r="C359" t="e">
        <f t="shared" si="16"/>
        <v>#N/A</v>
      </c>
      <c r="D359">
        <f t="shared" si="17"/>
        <v>0</v>
      </c>
    </row>
    <row r="360" spans="1:4" x14ac:dyDescent="0.25">
      <c r="A360" t="s">
        <v>118</v>
      </c>
      <c r="B360">
        <f t="shared" si="15"/>
        <v>0.70399999999999996</v>
      </c>
      <c r="C360" t="e">
        <f t="shared" si="16"/>
        <v>#N/A</v>
      </c>
      <c r="D360">
        <f t="shared" si="17"/>
        <v>0</v>
      </c>
    </row>
    <row r="361" spans="1:4" x14ac:dyDescent="0.25">
      <c r="A361" t="s">
        <v>158</v>
      </c>
      <c r="B361">
        <f t="shared" si="15"/>
        <v>0.54600000000000004</v>
      </c>
      <c r="C361">
        <f t="shared" si="16"/>
        <v>56.1</v>
      </c>
      <c r="D361">
        <f t="shared" si="17"/>
        <v>1672.9235348238008</v>
      </c>
    </row>
    <row r="362" spans="1:4" x14ac:dyDescent="0.25">
      <c r="A362" t="s">
        <v>158</v>
      </c>
      <c r="B362">
        <f t="shared" si="15"/>
        <v>0.54600000000000004</v>
      </c>
      <c r="C362">
        <f t="shared" si="16"/>
        <v>56.1</v>
      </c>
      <c r="D362">
        <f t="shared" si="17"/>
        <v>1672.9235348238008</v>
      </c>
    </row>
    <row r="363" spans="1:4" x14ac:dyDescent="0.25">
      <c r="A363" t="s">
        <v>158</v>
      </c>
      <c r="B363">
        <f t="shared" si="15"/>
        <v>0.54600000000000004</v>
      </c>
      <c r="C363">
        <f t="shared" si="16"/>
        <v>56.1</v>
      </c>
      <c r="D363">
        <f t="shared" si="17"/>
        <v>1672.9235348238008</v>
      </c>
    </row>
    <row r="364" spans="1:4" x14ac:dyDescent="0.25">
      <c r="A364" t="s">
        <v>67</v>
      </c>
      <c r="B364">
        <f t="shared" si="15"/>
        <v>0.80400000000000005</v>
      </c>
      <c r="C364">
        <f t="shared" si="16"/>
        <v>77</v>
      </c>
      <c r="D364">
        <f t="shared" si="17"/>
        <v>8622.6755149101264</v>
      </c>
    </row>
    <row r="365" spans="1:4" x14ac:dyDescent="0.25">
      <c r="A365" t="s">
        <v>67</v>
      </c>
      <c r="B365">
        <f t="shared" si="15"/>
        <v>0.80400000000000005</v>
      </c>
      <c r="C365">
        <f t="shared" si="16"/>
        <v>77</v>
      </c>
      <c r="D365">
        <f t="shared" si="17"/>
        <v>8622.6755149101264</v>
      </c>
    </row>
    <row r="366" spans="1:4" x14ac:dyDescent="0.25">
      <c r="A366" t="s">
        <v>67</v>
      </c>
      <c r="B366">
        <f t="shared" si="15"/>
        <v>0.80400000000000005</v>
      </c>
      <c r="C366">
        <f t="shared" si="16"/>
        <v>77</v>
      </c>
      <c r="D366">
        <f t="shared" si="17"/>
        <v>8622.6755149101264</v>
      </c>
    </row>
    <row r="367" spans="1:4" x14ac:dyDescent="0.25">
      <c r="A367" t="s">
        <v>76</v>
      </c>
      <c r="B367">
        <f t="shared" si="15"/>
        <v>0.77900000000000003</v>
      </c>
      <c r="C367">
        <f t="shared" si="16"/>
        <v>65.5</v>
      </c>
      <c r="D367">
        <f t="shared" si="17"/>
        <v>8346.7023788357128</v>
      </c>
    </row>
    <row r="368" spans="1:4" x14ac:dyDescent="0.25">
      <c r="A368" t="s">
        <v>76</v>
      </c>
      <c r="B368">
        <f t="shared" si="15"/>
        <v>0.77900000000000003</v>
      </c>
      <c r="C368">
        <f t="shared" si="16"/>
        <v>65.5</v>
      </c>
      <c r="D368">
        <f t="shared" si="17"/>
        <v>8346.7023788357128</v>
      </c>
    </row>
    <row r="369" spans="1:4" x14ac:dyDescent="0.25">
      <c r="A369" t="s">
        <v>76</v>
      </c>
      <c r="B369">
        <f t="shared" si="15"/>
        <v>0.77900000000000003</v>
      </c>
      <c r="C369">
        <f t="shared" si="16"/>
        <v>65.5</v>
      </c>
      <c r="D369">
        <f t="shared" si="17"/>
        <v>8346.7023788357128</v>
      </c>
    </row>
    <row r="370" spans="1:4" x14ac:dyDescent="0.25">
      <c r="A370" t="s">
        <v>303</v>
      </c>
      <c r="B370" t="e">
        <f t="shared" si="15"/>
        <v>#N/A</v>
      </c>
      <c r="C370">
        <f t="shared" si="16"/>
        <v>50.4</v>
      </c>
      <c r="D370" t="e">
        <f t="shared" si="17"/>
        <v>#N/A</v>
      </c>
    </row>
    <row r="371" spans="1:4" x14ac:dyDescent="0.25">
      <c r="A371" t="s">
        <v>137</v>
      </c>
      <c r="B371">
        <f t="shared" si="15"/>
        <v>0.62</v>
      </c>
      <c r="C371" t="e">
        <f t="shared" si="16"/>
        <v>#N/A</v>
      </c>
      <c r="D371" t="e">
        <f t="shared" si="17"/>
        <v>#N/A</v>
      </c>
    </row>
    <row r="372" spans="1:4" x14ac:dyDescent="0.25">
      <c r="A372" t="s">
        <v>219</v>
      </c>
      <c r="B372" t="e">
        <f t="shared" si="15"/>
        <v>#N/A</v>
      </c>
      <c r="C372" t="e">
        <f t="shared" si="16"/>
        <v>#N/A</v>
      </c>
      <c r="D372">
        <f t="shared" si="17"/>
        <v>0</v>
      </c>
    </row>
    <row r="373" spans="1:4" x14ac:dyDescent="0.25">
      <c r="A373" t="s">
        <v>251</v>
      </c>
      <c r="B373" t="e">
        <f t="shared" si="15"/>
        <v>#N/A</v>
      </c>
      <c r="C373" t="e">
        <f t="shared" si="16"/>
        <v>#N/A</v>
      </c>
      <c r="D373">
        <f t="shared" si="17"/>
        <v>6535.9426554228085</v>
      </c>
    </row>
    <row r="374" spans="1:4" x14ac:dyDescent="0.25">
      <c r="A374" t="s">
        <v>253</v>
      </c>
      <c r="B374" t="e">
        <f t="shared" si="15"/>
        <v>#N/A</v>
      </c>
      <c r="C374" t="e">
        <f t="shared" si="16"/>
        <v>#N/A</v>
      </c>
      <c r="D374">
        <f t="shared" si="17"/>
        <v>2942.0942399725318</v>
      </c>
    </row>
    <row r="375" spans="1:4" x14ac:dyDescent="0.25">
      <c r="A375" t="s">
        <v>280</v>
      </c>
      <c r="B375" t="e">
        <f t="shared" si="15"/>
        <v>#N/A</v>
      </c>
      <c r="C375" t="e">
        <f t="shared" si="16"/>
        <v>#N/A</v>
      </c>
      <c r="D375">
        <f t="shared" si="17"/>
        <v>2938.3780239163693</v>
      </c>
    </row>
    <row r="376" spans="1:4" x14ac:dyDescent="0.25">
      <c r="A376" t="s">
        <v>252</v>
      </c>
      <c r="B376" t="e">
        <f t="shared" si="15"/>
        <v>#N/A</v>
      </c>
      <c r="C376" t="e">
        <f t="shared" si="16"/>
        <v>#N/A</v>
      </c>
      <c r="D376">
        <f t="shared" si="17"/>
        <v>5207.2890238166892</v>
      </c>
    </row>
    <row r="377" spans="1:4" x14ac:dyDescent="0.25">
      <c r="A377" t="s">
        <v>250</v>
      </c>
      <c r="B377" t="e">
        <f t="shared" si="15"/>
        <v>#N/A</v>
      </c>
      <c r="C377">
        <f t="shared" si="16"/>
        <v>62.5</v>
      </c>
      <c r="D377">
        <f t="shared" si="17"/>
        <v>4551.1306756242147</v>
      </c>
    </row>
    <row r="378" spans="1:4" x14ac:dyDescent="0.25">
      <c r="A378" t="s">
        <v>250</v>
      </c>
      <c r="B378" t="e">
        <f t="shared" si="15"/>
        <v>#N/A</v>
      </c>
      <c r="C378">
        <f t="shared" si="16"/>
        <v>62.5</v>
      </c>
      <c r="D378">
        <f t="shared" si="17"/>
        <v>4551.1306756242147</v>
      </c>
    </row>
    <row r="379" spans="1:4" x14ac:dyDescent="0.25">
      <c r="A379" t="s">
        <v>91</v>
      </c>
      <c r="B379">
        <f t="shared" si="15"/>
        <v>0.75</v>
      </c>
      <c r="C379" t="e">
        <f t="shared" si="16"/>
        <v>#N/A</v>
      </c>
      <c r="D379" t="e">
        <f t="shared" si="17"/>
        <v>#N/A</v>
      </c>
    </row>
    <row r="380" spans="1:4" x14ac:dyDescent="0.25">
      <c r="A380" t="s">
        <v>249</v>
      </c>
      <c r="B380" t="e">
        <f t="shared" si="15"/>
        <v>#N/A</v>
      </c>
      <c r="C380" t="e">
        <f t="shared" si="16"/>
        <v>#N/A</v>
      </c>
      <c r="D380">
        <f t="shared" si="17"/>
        <v>0</v>
      </c>
    </row>
    <row r="381" spans="1:4" x14ac:dyDescent="0.25">
      <c r="A381" t="s">
        <v>100</v>
      </c>
      <c r="B381">
        <f t="shared" si="15"/>
        <v>0.73699999999999999</v>
      </c>
      <c r="C381">
        <f t="shared" si="16"/>
        <v>62.4</v>
      </c>
      <c r="D381">
        <f t="shared" si="17"/>
        <v>4007.3088850776621</v>
      </c>
    </row>
    <row r="382" spans="1:4" x14ac:dyDescent="0.25">
      <c r="A382" t="s">
        <v>100</v>
      </c>
      <c r="B382">
        <f t="shared" si="15"/>
        <v>0.73699999999999999</v>
      </c>
      <c r="C382">
        <f t="shared" si="16"/>
        <v>62.4</v>
      </c>
      <c r="D382">
        <f t="shared" si="17"/>
        <v>4007.3088850776621</v>
      </c>
    </row>
    <row r="383" spans="1:4" x14ac:dyDescent="0.25">
      <c r="A383" t="s">
        <v>100</v>
      </c>
      <c r="B383">
        <f t="shared" si="15"/>
        <v>0.73699999999999999</v>
      </c>
      <c r="C383">
        <f t="shared" si="16"/>
        <v>62.4</v>
      </c>
      <c r="D383">
        <f t="shared" si="17"/>
        <v>4007.3088850776621</v>
      </c>
    </row>
    <row r="384" spans="1:4" x14ac:dyDescent="0.25">
      <c r="A384" t="s">
        <v>49</v>
      </c>
      <c r="B384">
        <f t="shared" si="15"/>
        <v>0.82899999999999996</v>
      </c>
      <c r="C384">
        <f t="shared" si="16"/>
        <v>63.4</v>
      </c>
      <c r="D384">
        <f t="shared" si="17"/>
        <v>7686.0929491865072</v>
      </c>
    </row>
    <row r="385" spans="1:4" x14ac:dyDescent="0.25">
      <c r="A385" t="s">
        <v>49</v>
      </c>
      <c r="B385">
        <f t="shared" si="15"/>
        <v>0.82899999999999996</v>
      </c>
      <c r="C385">
        <f t="shared" si="16"/>
        <v>63.4</v>
      </c>
      <c r="D385">
        <f t="shared" si="17"/>
        <v>7686.0929491865072</v>
      </c>
    </row>
    <row r="386" spans="1:4" x14ac:dyDescent="0.25">
      <c r="A386" t="s">
        <v>49</v>
      </c>
      <c r="B386">
        <f t="shared" si="15"/>
        <v>0.82899999999999996</v>
      </c>
      <c r="C386">
        <f t="shared" si="16"/>
        <v>63.4</v>
      </c>
      <c r="D386">
        <f t="shared" si="17"/>
        <v>7686.0929491865072</v>
      </c>
    </row>
    <row r="387" spans="1:4" x14ac:dyDescent="0.25">
      <c r="A387" t="s">
        <v>122</v>
      </c>
      <c r="B387">
        <f t="shared" si="15"/>
        <v>0.68600000000000005</v>
      </c>
      <c r="C387">
        <f t="shared" si="16"/>
        <v>63.3</v>
      </c>
      <c r="D387">
        <f t="shared" si="17"/>
        <v>3009.2494595815201</v>
      </c>
    </row>
    <row r="388" spans="1:4" x14ac:dyDescent="0.25">
      <c r="A388" t="s">
        <v>122</v>
      </c>
      <c r="B388">
        <f t="shared" ref="B388:B451" si="18">VLOOKUP(A388,$H$3:$I$191,2,FALSE)</f>
        <v>0.68600000000000005</v>
      </c>
      <c r="C388">
        <f t="shared" ref="C388:C451" si="19">VLOOKUP(A388,$K$3:$L$186,2,FALSE)</f>
        <v>63.3</v>
      </c>
      <c r="D388">
        <f t="shared" ref="D388:D451" si="20">VLOOKUP(A388,$N$3:$O$268,2,FALSE)</f>
        <v>3009.2494595815201</v>
      </c>
    </row>
    <row r="389" spans="1:4" x14ac:dyDescent="0.25">
      <c r="A389" t="s">
        <v>122</v>
      </c>
      <c r="B389">
        <f t="shared" si="18"/>
        <v>0.68600000000000005</v>
      </c>
      <c r="C389">
        <f t="shared" si="19"/>
        <v>63.3</v>
      </c>
      <c r="D389">
        <f t="shared" si="20"/>
        <v>3009.2494595815201</v>
      </c>
    </row>
    <row r="390" spans="1:4" x14ac:dyDescent="0.25">
      <c r="A390" t="s">
        <v>182</v>
      </c>
      <c r="B390">
        <f t="shared" si="18"/>
        <v>0.45600000000000002</v>
      </c>
      <c r="C390">
        <f t="shared" si="19"/>
        <v>51.6</v>
      </c>
      <c r="D390">
        <f t="shared" si="20"/>
        <v>448.6074535807241</v>
      </c>
    </row>
    <row r="391" spans="1:4" x14ac:dyDescent="0.25">
      <c r="A391" t="s">
        <v>182</v>
      </c>
      <c r="B391">
        <f t="shared" si="18"/>
        <v>0.45600000000000002</v>
      </c>
      <c r="C391">
        <f t="shared" si="19"/>
        <v>51.6</v>
      </c>
      <c r="D391">
        <f t="shared" si="20"/>
        <v>448.6074535807241</v>
      </c>
    </row>
    <row r="392" spans="1:4" x14ac:dyDescent="0.25">
      <c r="A392" t="s">
        <v>182</v>
      </c>
      <c r="B392">
        <f t="shared" si="18"/>
        <v>0.45600000000000002</v>
      </c>
      <c r="C392">
        <f t="shared" si="19"/>
        <v>51.6</v>
      </c>
      <c r="D392">
        <f t="shared" si="20"/>
        <v>448.6074535807241</v>
      </c>
    </row>
    <row r="393" spans="1:4" x14ac:dyDescent="0.25">
      <c r="A393" t="s">
        <v>148</v>
      </c>
      <c r="B393">
        <f t="shared" si="18"/>
        <v>0.58299999999999996</v>
      </c>
      <c r="C393" t="e">
        <f t="shared" si="19"/>
        <v>#N/A</v>
      </c>
      <c r="D393">
        <f t="shared" si="20"/>
        <v>1400.2182418995628</v>
      </c>
    </row>
    <row r="394" spans="1:4" x14ac:dyDescent="0.25">
      <c r="A394" t="s">
        <v>148</v>
      </c>
      <c r="B394">
        <f t="shared" si="18"/>
        <v>0.58299999999999996</v>
      </c>
      <c r="C394" t="e">
        <f t="shared" si="19"/>
        <v>#N/A</v>
      </c>
      <c r="D394">
        <f t="shared" si="20"/>
        <v>1400.2182418995628</v>
      </c>
    </row>
    <row r="395" spans="1:4" x14ac:dyDescent="0.25">
      <c r="A395" t="s">
        <v>131</v>
      </c>
      <c r="B395">
        <f t="shared" si="18"/>
        <v>0.64600000000000002</v>
      </c>
      <c r="C395">
        <f t="shared" si="19"/>
        <v>62.6</v>
      </c>
      <c r="D395">
        <f t="shared" si="20"/>
        <v>4211.0509291339531</v>
      </c>
    </row>
    <row r="396" spans="1:4" x14ac:dyDescent="0.25">
      <c r="A396" t="s">
        <v>131</v>
      </c>
      <c r="B396">
        <f t="shared" si="18"/>
        <v>0.64600000000000002</v>
      </c>
      <c r="C396">
        <f t="shared" si="19"/>
        <v>62.6</v>
      </c>
      <c r="D396">
        <f t="shared" si="20"/>
        <v>4211.0509291339531</v>
      </c>
    </row>
    <row r="397" spans="1:4" x14ac:dyDescent="0.25">
      <c r="A397" t="s">
        <v>131</v>
      </c>
      <c r="B397">
        <f t="shared" si="18"/>
        <v>0.64600000000000002</v>
      </c>
      <c r="C397">
        <f t="shared" si="19"/>
        <v>62.6</v>
      </c>
      <c r="D397">
        <f t="shared" si="20"/>
        <v>4211.0509291339531</v>
      </c>
    </row>
    <row r="398" spans="1:4" x14ac:dyDescent="0.25">
      <c r="A398" t="s">
        <v>257</v>
      </c>
      <c r="B398" t="e">
        <f t="shared" si="18"/>
        <v>#N/A</v>
      </c>
      <c r="C398" t="e">
        <f t="shared" si="19"/>
        <v>#N/A</v>
      </c>
      <c r="D398">
        <f t="shared" si="20"/>
        <v>0</v>
      </c>
    </row>
    <row r="399" spans="1:4" x14ac:dyDescent="0.25">
      <c r="A399" t="s">
        <v>143</v>
      </c>
      <c r="B399">
        <f t="shared" si="18"/>
        <v>0.60199999999999998</v>
      </c>
      <c r="C399">
        <f t="shared" si="19"/>
        <v>50.7</v>
      </c>
      <c r="D399">
        <f t="shared" si="20"/>
        <v>1155.1428544035789</v>
      </c>
    </row>
    <row r="400" spans="1:4" x14ac:dyDescent="0.25">
      <c r="A400" t="s">
        <v>143</v>
      </c>
      <c r="B400">
        <f t="shared" si="18"/>
        <v>0.60199999999999998</v>
      </c>
      <c r="C400">
        <f t="shared" si="19"/>
        <v>50.7</v>
      </c>
      <c r="D400">
        <f t="shared" si="20"/>
        <v>1155.1428544035789</v>
      </c>
    </row>
    <row r="401" spans="1:4" x14ac:dyDescent="0.25">
      <c r="A401" t="s">
        <v>143</v>
      </c>
      <c r="B401">
        <f t="shared" si="18"/>
        <v>0.60199999999999998</v>
      </c>
      <c r="C401">
        <f t="shared" si="19"/>
        <v>50.7</v>
      </c>
      <c r="D401">
        <f t="shared" si="20"/>
        <v>1155.1428544035789</v>
      </c>
    </row>
    <row r="402" spans="1:4" x14ac:dyDescent="0.25">
      <c r="A402" t="s">
        <v>10</v>
      </c>
      <c r="B402">
        <f t="shared" si="18"/>
        <v>0.94399999999999995</v>
      </c>
      <c r="C402">
        <f t="shared" si="19"/>
        <v>76.8</v>
      </c>
      <c r="D402">
        <f t="shared" si="20"/>
        <v>52397.116712955831</v>
      </c>
    </row>
    <row r="403" spans="1:4" x14ac:dyDescent="0.25">
      <c r="A403" t="s">
        <v>10</v>
      </c>
      <c r="B403">
        <f t="shared" si="18"/>
        <v>0.94399999999999995</v>
      </c>
      <c r="C403">
        <f t="shared" si="19"/>
        <v>76.8</v>
      </c>
      <c r="D403">
        <f t="shared" si="20"/>
        <v>52397.116712955831</v>
      </c>
    </row>
    <row r="404" spans="1:4" x14ac:dyDescent="0.25">
      <c r="A404" t="s">
        <v>10</v>
      </c>
      <c r="B404">
        <f t="shared" si="18"/>
        <v>0.94399999999999995</v>
      </c>
      <c r="C404">
        <f t="shared" si="19"/>
        <v>76.8</v>
      </c>
      <c r="D404">
        <f t="shared" si="20"/>
        <v>52397.116712955831</v>
      </c>
    </row>
    <row r="405" spans="1:4" x14ac:dyDescent="0.25">
      <c r="A405" t="s">
        <v>256</v>
      </c>
      <c r="B405" t="e">
        <f t="shared" si="18"/>
        <v>#N/A</v>
      </c>
      <c r="C405" t="e">
        <f t="shared" si="19"/>
        <v>#N/A</v>
      </c>
      <c r="D405">
        <f t="shared" si="20"/>
        <v>0</v>
      </c>
    </row>
    <row r="406" spans="1:4" x14ac:dyDescent="0.25">
      <c r="A406" t="s">
        <v>16</v>
      </c>
      <c r="B406">
        <f t="shared" si="18"/>
        <v>0.93100000000000005</v>
      </c>
      <c r="C406">
        <f t="shared" si="19"/>
        <v>83.9</v>
      </c>
      <c r="D406">
        <f t="shared" si="20"/>
        <v>41477.944922316259</v>
      </c>
    </row>
    <row r="407" spans="1:4" x14ac:dyDescent="0.25">
      <c r="A407" t="s">
        <v>16</v>
      </c>
      <c r="B407">
        <f t="shared" si="18"/>
        <v>0.93100000000000005</v>
      </c>
      <c r="C407">
        <f t="shared" si="19"/>
        <v>83.9</v>
      </c>
      <c r="D407">
        <f t="shared" si="20"/>
        <v>41477.944922316259</v>
      </c>
    </row>
    <row r="408" spans="1:4" x14ac:dyDescent="0.25">
      <c r="A408" t="s">
        <v>16</v>
      </c>
      <c r="B408">
        <f t="shared" si="18"/>
        <v>0.93100000000000005</v>
      </c>
      <c r="C408">
        <f t="shared" si="19"/>
        <v>83.9</v>
      </c>
      <c r="D408">
        <f t="shared" si="20"/>
        <v>41477.944922316259</v>
      </c>
    </row>
    <row r="409" spans="1:4" x14ac:dyDescent="0.25">
      <c r="A409" t="s">
        <v>129</v>
      </c>
      <c r="B409">
        <f t="shared" si="18"/>
        <v>0.66</v>
      </c>
      <c r="C409">
        <f t="shared" si="19"/>
        <v>56.3</v>
      </c>
      <c r="D409">
        <f t="shared" si="20"/>
        <v>1905.2567559759916</v>
      </c>
    </row>
    <row r="410" spans="1:4" x14ac:dyDescent="0.25">
      <c r="A410" t="s">
        <v>129</v>
      </c>
      <c r="B410">
        <f t="shared" si="18"/>
        <v>0.66</v>
      </c>
      <c r="C410">
        <f t="shared" si="19"/>
        <v>56.3</v>
      </c>
      <c r="D410">
        <f t="shared" si="20"/>
        <v>1905.2567559759916</v>
      </c>
    </row>
    <row r="411" spans="1:4" x14ac:dyDescent="0.25">
      <c r="A411" t="s">
        <v>129</v>
      </c>
      <c r="B411">
        <f t="shared" si="18"/>
        <v>0.66</v>
      </c>
      <c r="C411">
        <f t="shared" si="19"/>
        <v>56.3</v>
      </c>
      <c r="D411">
        <f t="shared" si="20"/>
        <v>1905.2567559759916</v>
      </c>
    </row>
    <row r="412" spans="1:4" x14ac:dyDescent="0.25">
      <c r="A412" t="s">
        <v>190</v>
      </c>
      <c r="B412">
        <f t="shared" si="18"/>
        <v>0.39400000000000002</v>
      </c>
      <c r="C412">
        <f t="shared" si="19"/>
        <v>57.3</v>
      </c>
      <c r="D412">
        <f t="shared" si="20"/>
        <v>565.06133311837993</v>
      </c>
    </row>
    <row r="413" spans="1:4" x14ac:dyDescent="0.25">
      <c r="A413" t="s">
        <v>190</v>
      </c>
      <c r="B413">
        <f t="shared" si="18"/>
        <v>0.39400000000000002</v>
      </c>
      <c r="C413">
        <f t="shared" si="19"/>
        <v>57.3</v>
      </c>
      <c r="D413">
        <f t="shared" si="20"/>
        <v>565.06133311837993</v>
      </c>
    </row>
    <row r="414" spans="1:4" x14ac:dyDescent="0.25">
      <c r="A414" t="s">
        <v>190</v>
      </c>
      <c r="B414">
        <f t="shared" si="18"/>
        <v>0.39400000000000002</v>
      </c>
      <c r="C414">
        <f t="shared" si="19"/>
        <v>57.3</v>
      </c>
      <c r="D414">
        <f t="shared" si="20"/>
        <v>565.06133311837993</v>
      </c>
    </row>
    <row r="415" spans="1:4" x14ac:dyDescent="0.25">
      <c r="A415" t="s">
        <v>162</v>
      </c>
      <c r="B415">
        <f t="shared" si="18"/>
        <v>0.53900000000000003</v>
      </c>
      <c r="C415">
        <f t="shared" si="19"/>
        <v>58.7</v>
      </c>
      <c r="D415">
        <f t="shared" si="20"/>
        <v>2097.0924728902164</v>
      </c>
    </row>
    <row r="416" spans="1:4" x14ac:dyDescent="0.25">
      <c r="A416" t="s">
        <v>162</v>
      </c>
      <c r="B416">
        <f t="shared" si="18"/>
        <v>0.53900000000000003</v>
      </c>
      <c r="C416">
        <f t="shared" si="19"/>
        <v>58.7</v>
      </c>
      <c r="D416">
        <f t="shared" si="20"/>
        <v>2097.0924728902164</v>
      </c>
    </row>
    <row r="417" spans="1:4" x14ac:dyDescent="0.25">
      <c r="A417" t="s">
        <v>162</v>
      </c>
      <c r="B417">
        <f t="shared" si="18"/>
        <v>0.53900000000000003</v>
      </c>
      <c r="C417">
        <f t="shared" si="19"/>
        <v>58.7</v>
      </c>
      <c r="D417">
        <f t="shared" si="20"/>
        <v>2097.0924728902164</v>
      </c>
    </row>
    <row r="418" spans="1:4" x14ac:dyDescent="0.25">
      <c r="A418" t="s">
        <v>255</v>
      </c>
      <c r="B418" t="e">
        <f t="shared" si="18"/>
        <v>#N/A</v>
      </c>
      <c r="C418" t="e">
        <f t="shared" si="19"/>
        <v>#N/A</v>
      </c>
      <c r="D418">
        <f t="shared" si="20"/>
        <v>61454.846770525728</v>
      </c>
    </row>
    <row r="419" spans="1:4" x14ac:dyDescent="0.25">
      <c r="A419" t="s">
        <v>309</v>
      </c>
      <c r="B419" t="e">
        <f t="shared" si="18"/>
        <v>#N/A</v>
      </c>
      <c r="C419" t="e">
        <f t="shared" si="19"/>
        <v>#N/A</v>
      </c>
      <c r="D419" t="e">
        <f t="shared" si="20"/>
        <v>#N/A</v>
      </c>
    </row>
    <row r="420" spans="1:4" x14ac:dyDescent="0.25">
      <c r="A420" t="s">
        <v>83</v>
      </c>
      <c r="B420">
        <f t="shared" si="18"/>
        <v>0.77400000000000002</v>
      </c>
      <c r="C420">
        <f t="shared" si="19"/>
        <v>68.599999999999994</v>
      </c>
      <c r="D420">
        <f t="shared" si="20"/>
        <v>5888.0040151789681</v>
      </c>
    </row>
    <row r="421" spans="1:4" x14ac:dyDescent="0.25">
      <c r="A421" t="s">
        <v>83</v>
      </c>
      <c r="B421">
        <f t="shared" si="18"/>
        <v>0.77400000000000002</v>
      </c>
      <c r="C421">
        <f t="shared" si="19"/>
        <v>68.599999999999994</v>
      </c>
      <c r="D421">
        <f t="shared" si="20"/>
        <v>5888.0040151789681</v>
      </c>
    </row>
    <row r="422" spans="1:4" x14ac:dyDescent="0.25">
      <c r="A422" t="s">
        <v>83</v>
      </c>
      <c r="B422">
        <f t="shared" si="18"/>
        <v>0.77400000000000002</v>
      </c>
      <c r="C422">
        <f t="shared" si="19"/>
        <v>68.599999999999994</v>
      </c>
      <c r="D422">
        <f t="shared" si="20"/>
        <v>5888.0040151789681</v>
      </c>
    </row>
    <row r="423" spans="1:4" x14ac:dyDescent="0.25">
      <c r="A423" t="s">
        <v>254</v>
      </c>
      <c r="B423" t="e">
        <f t="shared" si="18"/>
        <v>#N/A</v>
      </c>
      <c r="C423" t="e">
        <f t="shared" si="19"/>
        <v>#N/A</v>
      </c>
      <c r="D423">
        <f t="shared" si="20"/>
        <v>0</v>
      </c>
    </row>
    <row r="424" spans="1:4" x14ac:dyDescent="0.25">
      <c r="A424" t="s">
        <v>2</v>
      </c>
      <c r="B424">
        <f t="shared" si="18"/>
        <v>0.95699999999999996</v>
      </c>
      <c r="C424">
        <f t="shared" si="19"/>
        <v>73.400000000000006</v>
      </c>
      <c r="D424">
        <f t="shared" si="20"/>
        <v>67389.912047246966</v>
      </c>
    </row>
    <row r="425" spans="1:4" x14ac:dyDescent="0.25">
      <c r="A425" t="s">
        <v>2</v>
      </c>
      <c r="B425">
        <f t="shared" si="18"/>
        <v>0.95699999999999996</v>
      </c>
      <c r="C425">
        <f t="shared" si="19"/>
        <v>73.400000000000006</v>
      </c>
      <c r="D425">
        <f t="shared" si="20"/>
        <v>67389.912047246966</v>
      </c>
    </row>
    <row r="426" spans="1:4" x14ac:dyDescent="0.25">
      <c r="A426" t="s">
        <v>2</v>
      </c>
      <c r="B426">
        <f t="shared" si="18"/>
        <v>0.95699999999999996</v>
      </c>
      <c r="C426">
        <f t="shared" si="19"/>
        <v>73.400000000000006</v>
      </c>
      <c r="D426">
        <f t="shared" si="20"/>
        <v>67389.912047246966</v>
      </c>
    </row>
    <row r="427" spans="1:4" x14ac:dyDescent="0.25">
      <c r="A427" t="s">
        <v>233</v>
      </c>
      <c r="B427" t="e">
        <f t="shared" si="18"/>
        <v>#N/A</v>
      </c>
      <c r="C427" t="e">
        <f t="shared" si="19"/>
        <v>#N/A</v>
      </c>
      <c r="D427">
        <f t="shared" si="20"/>
        <v>0</v>
      </c>
    </row>
    <row r="428" spans="1:4" x14ac:dyDescent="0.25">
      <c r="A428" t="s">
        <v>258</v>
      </c>
      <c r="B428" t="e">
        <f t="shared" si="18"/>
        <v>#N/A</v>
      </c>
      <c r="C428" t="e">
        <f t="shared" si="19"/>
        <v>#N/A</v>
      </c>
      <c r="D428">
        <f t="shared" si="20"/>
        <v>38093.532875821213</v>
      </c>
    </row>
    <row r="429" spans="1:4" x14ac:dyDescent="0.25">
      <c r="A429" t="s">
        <v>61</v>
      </c>
      <c r="B429">
        <f t="shared" si="18"/>
        <v>0.81299999999999994</v>
      </c>
      <c r="C429">
        <f t="shared" si="19"/>
        <v>64.599999999999994</v>
      </c>
      <c r="D429">
        <f t="shared" si="20"/>
        <v>0</v>
      </c>
    </row>
    <row r="430" spans="1:4" x14ac:dyDescent="0.25">
      <c r="A430" t="s">
        <v>61</v>
      </c>
      <c r="B430">
        <f t="shared" si="18"/>
        <v>0.81299999999999994</v>
      </c>
      <c r="C430">
        <f t="shared" si="19"/>
        <v>64.599999999999994</v>
      </c>
      <c r="D430">
        <f t="shared" si="20"/>
        <v>0</v>
      </c>
    </row>
    <row r="431" spans="1:4" x14ac:dyDescent="0.25">
      <c r="A431" t="s">
        <v>61</v>
      </c>
      <c r="B431">
        <f t="shared" si="18"/>
        <v>0.81299999999999994</v>
      </c>
      <c r="C431">
        <f t="shared" si="19"/>
        <v>64.599999999999994</v>
      </c>
      <c r="D431">
        <f t="shared" si="20"/>
        <v>0</v>
      </c>
    </row>
    <row r="432" spans="1:4" x14ac:dyDescent="0.25">
      <c r="A432" t="s">
        <v>259</v>
      </c>
      <c r="B432" t="e">
        <f t="shared" si="18"/>
        <v>#N/A</v>
      </c>
      <c r="C432" t="e">
        <f t="shared" si="19"/>
        <v>#N/A</v>
      </c>
      <c r="D432">
        <f t="shared" si="20"/>
        <v>11809.889419786414</v>
      </c>
    </row>
    <row r="433" spans="1:4" x14ac:dyDescent="0.25">
      <c r="A433" t="s">
        <v>264</v>
      </c>
      <c r="B433" t="e">
        <f t="shared" si="18"/>
        <v>#N/A</v>
      </c>
      <c r="C433" t="e">
        <f t="shared" si="19"/>
        <v>#N/A</v>
      </c>
      <c r="D433">
        <f t="shared" si="20"/>
        <v>3626.2905894353598</v>
      </c>
    </row>
    <row r="434" spans="1:4" x14ac:dyDescent="0.25">
      <c r="A434" t="s">
        <v>155</v>
      </c>
      <c r="B434">
        <f t="shared" si="18"/>
        <v>0.55700000000000005</v>
      </c>
      <c r="C434">
        <f t="shared" si="19"/>
        <v>51.7</v>
      </c>
      <c r="D434">
        <f t="shared" si="20"/>
        <v>1193.7333971373059</v>
      </c>
    </row>
    <row r="435" spans="1:4" x14ac:dyDescent="0.25">
      <c r="A435" t="s">
        <v>155</v>
      </c>
      <c r="B435">
        <f t="shared" si="18"/>
        <v>0.55700000000000005</v>
      </c>
      <c r="C435">
        <f t="shared" si="19"/>
        <v>51.7</v>
      </c>
      <c r="D435">
        <f t="shared" si="20"/>
        <v>1193.7333971373059</v>
      </c>
    </row>
    <row r="436" spans="1:4" x14ac:dyDescent="0.25">
      <c r="A436" t="s">
        <v>155</v>
      </c>
      <c r="B436">
        <f t="shared" si="18"/>
        <v>0.55700000000000005</v>
      </c>
      <c r="C436">
        <f t="shared" si="19"/>
        <v>51.7</v>
      </c>
      <c r="D436">
        <f t="shared" si="20"/>
        <v>1193.7333971373059</v>
      </c>
    </row>
    <row r="437" spans="1:4" x14ac:dyDescent="0.25">
      <c r="A437" t="s">
        <v>51</v>
      </c>
      <c r="B437">
        <f t="shared" si="18"/>
        <v>0.82599999999999996</v>
      </c>
      <c r="C437" t="e">
        <f t="shared" si="19"/>
        <v>#N/A</v>
      </c>
      <c r="D437">
        <f t="shared" si="20"/>
        <v>0</v>
      </c>
    </row>
    <row r="438" spans="1:4" x14ac:dyDescent="0.25">
      <c r="A438" t="s">
        <v>51</v>
      </c>
      <c r="B438">
        <f t="shared" si="18"/>
        <v>0.82599999999999996</v>
      </c>
      <c r="C438" t="e">
        <f t="shared" si="19"/>
        <v>#N/A</v>
      </c>
      <c r="D438">
        <f t="shared" si="20"/>
        <v>0</v>
      </c>
    </row>
    <row r="439" spans="1:4" x14ac:dyDescent="0.25">
      <c r="A439" t="s">
        <v>116</v>
      </c>
      <c r="B439">
        <f t="shared" si="18"/>
        <v>0.70799999999999996</v>
      </c>
      <c r="C439" t="e">
        <f t="shared" si="19"/>
        <v>#N/A</v>
      </c>
      <c r="D439" t="e">
        <f t="shared" si="20"/>
        <v>#N/A</v>
      </c>
    </row>
    <row r="440" spans="1:4" x14ac:dyDescent="0.25">
      <c r="A440" t="s">
        <v>58</v>
      </c>
      <c r="B440">
        <f t="shared" si="18"/>
        <v>0.81499999999999995</v>
      </c>
      <c r="C440">
        <f t="shared" si="19"/>
        <v>66.2</v>
      </c>
      <c r="D440">
        <f t="shared" si="20"/>
        <v>12269.048996377094</v>
      </c>
    </row>
    <row r="441" spans="1:4" x14ac:dyDescent="0.25">
      <c r="A441" t="s">
        <v>58</v>
      </c>
      <c r="B441">
        <f t="shared" si="18"/>
        <v>0.81499999999999995</v>
      </c>
      <c r="C441">
        <f t="shared" si="19"/>
        <v>66.2</v>
      </c>
      <c r="D441">
        <f t="shared" si="20"/>
        <v>12269.048996377094</v>
      </c>
    </row>
    <row r="442" spans="1:4" x14ac:dyDescent="0.25">
      <c r="A442" t="s">
        <v>58</v>
      </c>
      <c r="B442">
        <f t="shared" si="18"/>
        <v>0.81499999999999995</v>
      </c>
      <c r="C442">
        <f t="shared" si="19"/>
        <v>66.2</v>
      </c>
      <c r="D442">
        <f t="shared" si="20"/>
        <v>12269.048996377094</v>
      </c>
    </row>
    <row r="443" spans="1:4" x14ac:dyDescent="0.25">
      <c r="A443" t="s">
        <v>156</v>
      </c>
      <c r="B443">
        <f t="shared" si="18"/>
        <v>0.55500000000000005</v>
      </c>
      <c r="C443">
        <f t="shared" si="19"/>
        <v>58.9</v>
      </c>
      <c r="D443">
        <f t="shared" si="20"/>
        <v>2636.8002494332968</v>
      </c>
    </row>
    <row r="444" spans="1:4" x14ac:dyDescent="0.25">
      <c r="A444" t="s">
        <v>156</v>
      </c>
      <c r="B444">
        <f t="shared" si="18"/>
        <v>0.55500000000000005</v>
      </c>
      <c r="C444">
        <f t="shared" si="19"/>
        <v>58.9</v>
      </c>
      <c r="D444">
        <f t="shared" si="20"/>
        <v>2636.8002494332968</v>
      </c>
    </row>
    <row r="445" spans="1:4" x14ac:dyDescent="0.25">
      <c r="A445" t="s">
        <v>156</v>
      </c>
      <c r="B445">
        <f t="shared" si="18"/>
        <v>0.55500000000000005</v>
      </c>
      <c r="C445">
        <f t="shared" si="19"/>
        <v>58.9</v>
      </c>
      <c r="D445">
        <f t="shared" si="20"/>
        <v>2636.8002494332968</v>
      </c>
    </row>
    <row r="446" spans="1:4" x14ac:dyDescent="0.25">
      <c r="A446" t="s">
        <v>104</v>
      </c>
      <c r="B446">
        <f t="shared" si="18"/>
        <v>0.72799999999999998</v>
      </c>
      <c r="C446">
        <f t="shared" si="19"/>
        <v>62.6</v>
      </c>
      <c r="D446">
        <f t="shared" si="20"/>
        <v>4949.7497003325871</v>
      </c>
    </row>
    <row r="447" spans="1:4" x14ac:dyDescent="0.25">
      <c r="A447" t="s">
        <v>104</v>
      </c>
      <c r="B447">
        <f t="shared" si="18"/>
        <v>0.72799999999999998</v>
      </c>
      <c r="C447">
        <f t="shared" si="19"/>
        <v>62.6</v>
      </c>
      <c r="D447">
        <f t="shared" si="20"/>
        <v>4949.7497003325871</v>
      </c>
    </row>
    <row r="448" spans="1:4" x14ac:dyDescent="0.25">
      <c r="A448" t="s">
        <v>104</v>
      </c>
      <c r="B448">
        <f t="shared" si="18"/>
        <v>0.72799999999999998</v>
      </c>
      <c r="C448">
        <f t="shared" si="19"/>
        <v>62.6</v>
      </c>
      <c r="D448">
        <f t="shared" si="20"/>
        <v>4949.7497003325871</v>
      </c>
    </row>
    <row r="449" spans="1:4" x14ac:dyDescent="0.25">
      <c r="A449" t="s">
        <v>80</v>
      </c>
      <c r="B449">
        <f t="shared" si="18"/>
        <v>0.77700000000000002</v>
      </c>
      <c r="C449">
        <f t="shared" si="19"/>
        <v>67.7</v>
      </c>
      <c r="D449">
        <f t="shared" si="20"/>
        <v>6126.8745397886678</v>
      </c>
    </row>
    <row r="450" spans="1:4" x14ac:dyDescent="0.25">
      <c r="A450" t="s">
        <v>80</v>
      </c>
      <c r="B450">
        <f t="shared" si="18"/>
        <v>0.77700000000000002</v>
      </c>
      <c r="C450">
        <f t="shared" si="19"/>
        <v>67.7</v>
      </c>
      <c r="D450">
        <f t="shared" si="20"/>
        <v>6126.8745397886678</v>
      </c>
    </row>
    <row r="451" spans="1:4" x14ac:dyDescent="0.25">
      <c r="A451" t="s">
        <v>80</v>
      </c>
      <c r="B451">
        <f t="shared" si="18"/>
        <v>0.77700000000000002</v>
      </c>
      <c r="C451">
        <f t="shared" si="19"/>
        <v>67.7</v>
      </c>
      <c r="D451">
        <f t="shared" si="20"/>
        <v>6126.8745397886678</v>
      </c>
    </row>
    <row r="452" spans="1:4" x14ac:dyDescent="0.25">
      <c r="A452" t="s">
        <v>110</v>
      </c>
      <c r="B452">
        <f t="shared" ref="B452:B515" si="21">VLOOKUP(A452,$H$3:$I$191,2,FALSE)</f>
        <v>0.71799999999999997</v>
      </c>
      <c r="C452">
        <f t="shared" ref="C452:C515" si="22">VLOOKUP(A452,$K$3:$L$186,2,FALSE)</f>
        <v>64.099999999999994</v>
      </c>
      <c r="D452">
        <f t="shared" ref="D452:D515" si="23">VLOOKUP(A452,$N$3:$O$268,2,FALSE)</f>
        <v>3298.8298514291973</v>
      </c>
    </row>
    <row r="453" spans="1:4" x14ac:dyDescent="0.25">
      <c r="A453" t="s">
        <v>110</v>
      </c>
      <c r="B453">
        <f t="shared" si="21"/>
        <v>0.71799999999999997</v>
      </c>
      <c r="C453">
        <f t="shared" si="22"/>
        <v>64.099999999999994</v>
      </c>
      <c r="D453">
        <f t="shared" si="23"/>
        <v>3298.8298514291973</v>
      </c>
    </row>
    <row r="454" spans="1:4" x14ac:dyDescent="0.25">
      <c r="A454" t="s">
        <v>110</v>
      </c>
      <c r="B454">
        <f t="shared" si="21"/>
        <v>0.71799999999999997</v>
      </c>
      <c r="C454">
        <f t="shared" si="22"/>
        <v>64.099999999999994</v>
      </c>
      <c r="D454">
        <f t="shared" si="23"/>
        <v>3298.8298514291973</v>
      </c>
    </row>
    <row r="455" spans="1:4" x14ac:dyDescent="0.25">
      <c r="A455" t="s">
        <v>36</v>
      </c>
      <c r="B455">
        <f t="shared" si="21"/>
        <v>0.88</v>
      </c>
      <c r="C455">
        <f t="shared" si="22"/>
        <v>69.7</v>
      </c>
      <c r="D455">
        <f t="shared" si="23"/>
        <v>15656.182730866562</v>
      </c>
    </row>
    <row r="456" spans="1:4" x14ac:dyDescent="0.25">
      <c r="A456" t="s">
        <v>36</v>
      </c>
      <c r="B456">
        <f t="shared" si="21"/>
        <v>0.88</v>
      </c>
      <c r="C456">
        <f t="shared" si="22"/>
        <v>69.7</v>
      </c>
      <c r="D456">
        <f t="shared" si="23"/>
        <v>15656.182730866562</v>
      </c>
    </row>
    <row r="457" spans="1:4" x14ac:dyDescent="0.25">
      <c r="A457" t="s">
        <v>36</v>
      </c>
      <c r="B457">
        <f t="shared" si="21"/>
        <v>0.88</v>
      </c>
      <c r="C457">
        <f t="shared" si="22"/>
        <v>69.7</v>
      </c>
      <c r="D457">
        <f t="shared" si="23"/>
        <v>15656.182730866562</v>
      </c>
    </row>
    <row r="458" spans="1:4" x14ac:dyDescent="0.25">
      <c r="A458" t="s">
        <v>39</v>
      </c>
      <c r="B458">
        <f t="shared" si="21"/>
        <v>0.86399999999999999</v>
      </c>
      <c r="C458">
        <f t="shared" si="22"/>
        <v>67.5</v>
      </c>
      <c r="D458">
        <f t="shared" si="23"/>
        <v>22437.078009355158</v>
      </c>
    </row>
    <row r="459" spans="1:4" x14ac:dyDescent="0.25">
      <c r="A459" t="s">
        <v>39</v>
      </c>
      <c r="B459">
        <f t="shared" si="21"/>
        <v>0.86399999999999999</v>
      </c>
      <c r="C459">
        <f t="shared" si="22"/>
        <v>67.5</v>
      </c>
      <c r="D459">
        <f t="shared" si="23"/>
        <v>22437.078009355158</v>
      </c>
    </row>
    <row r="460" spans="1:4" x14ac:dyDescent="0.25">
      <c r="A460" t="s">
        <v>39</v>
      </c>
      <c r="B460">
        <f t="shared" si="21"/>
        <v>0.86399999999999999</v>
      </c>
      <c r="C460">
        <f t="shared" si="22"/>
        <v>67.5</v>
      </c>
      <c r="D460">
        <f t="shared" si="23"/>
        <v>22437.078009355158</v>
      </c>
    </row>
    <row r="461" spans="1:4" x14ac:dyDescent="0.25">
      <c r="A461" t="s">
        <v>265</v>
      </c>
      <c r="B461" t="e">
        <f t="shared" si="21"/>
        <v>#N/A</v>
      </c>
      <c r="C461" t="e">
        <f t="shared" si="22"/>
        <v>#N/A</v>
      </c>
      <c r="D461">
        <f t="shared" si="23"/>
        <v>44343.101523655772</v>
      </c>
    </row>
    <row r="462" spans="1:4" x14ac:dyDescent="0.25">
      <c r="A462" t="s">
        <v>260</v>
      </c>
      <c r="B462" t="e">
        <f t="shared" si="21"/>
        <v>#N/A</v>
      </c>
      <c r="C462" t="e">
        <f t="shared" si="22"/>
        <v>#N/A</v>
      </c>
      <c r="D462">
        <f t="shared" si="23"/>
        <v>1344.0715377337235</v>
      </c>
    </row>
    <row r="463" spans="1:4" x14ac:dyDescent="0.25">
      <c r="A463" t="s">
        <v>261</v>
      </c>
      <c r="B463" t="e">
        <f t="shared" si="21"/>
        <v>#N/A</v>
      </c>
      <c r="C463" t="e">
        <f t="shared" si="22"/>
        <v>#N/A</v>
      </c>
      <c r="D463">
        <f t="shared" si="23"/>
        <v>32290.921136093104</v>
      </c>
    </row>
    <row r="464" spans="1:4" x14ac:dyDescent="0.25">
      <c r="A464" t="s">
        <v>46</v>
      </c>
      <c r="B464">
        <f t="shared" si="21"/>
        <v>0.84799999999999998</v>
      </c>
      <c r="C464">
        <f t="shared" si="22"/>
        <v>72</v>
      </c>
      <c r="D464">
        <f t="shared" si="23"/>
        <v>50805.463567753184</v>
      </c>
    </row>
    <row r="465" spans="1:4" x14ac:dyDescent="0.25">
      <c r="A465" t="s">
        <v>46</v>
      </c>
      <c r="B465">
        <f t="shared" si="21"/>
        <v>0.84799999999999998</v>
      </c>
      <c r="C465">
        <f t="shared" si="22"/>
        <v>72</v>
      </c>
      <c r="D465">
        <f t="shared" si="23"/>
        <v>50805.463567753184</v>
      </c>
    </row>
    <row r="466" spans="1:4" x14ac:dyDescent="0.25">
      <c r="A466" t="s">
        <v>46</v>
      </c>
      <c r="B466">
        <f t="shared" si="21"/>
        <v>0.84799999999999998</v>
      </c>
      <c r="C466">
        <f t="shared" si="22"/>
        <v>72</v>
      </c>
      <c r="D466">
        <f t="shared" si="23"/>
        <v>50805.463567753184</v>
      </c>
    </row>
    <row r="467" spans="1:4" x14ac:dyDescent="0.25">
      <c r="A467" t="s">
        <v>50</v>
      </c>
      <c r="B467">
        <f t="shared" si="21"/>
        <v>0.82799999999999996</v>
      </c>
      <c r="C467">
        <f t="shared" si="22"/>
        <v>69.5</v>
      </c>
      <c r="D467">
        <f t="shared" si="23"/>
        <v>12896.088621162235</v>
      </c>
    </row>
    <row r="468" spans="1:4" x14ac:dyDescent="0.25">
      <c r="A468" t="s">
        <v>50</v>
      </c>
      <c r="B468">
        <f t="shared" si="21"/>
        <v>0.82799999999999996</v>
      </c>
      <c r="C468">
        <f t="shared" si="22"/>
        <v>69.5</v>
      </c>
      <c r="D468">
        <f t="shared" si="23"/>
        <v>12896.088621162235</v>
      </c>
    </row>
    <row r="469" spans="1:4" x14ac:dyDescent="0.25">
      <c r="A469" t="s">
        <v>50</v>
      </c>
      <c r="B469">
        <f t="shared" si="21"/>
        <v>0.82799999999999996</v>
      </c>
      <c r="C469">
        <f t="shared" si="22"/>
        <v>69.5</v>
      </c>
      <c r="D469">
        <f t="shared" si="23"/>
        <v>12896.088621162235</v>
      </c>
    </row>
    <row r="470" spans="1:4" x14ac:dyDescent="0.25">
      <c r="A470" t="s">
        <v>304</v>
      </c>
      <c r="B470" t="e">
        <f t="shared" si="21"/>
        <v>#N/A</v>
      </c>
      <c r="C470">
        <f t="shared" si="22"/>
        <v>61.5</v>
      </c>
      <c r="D470" t="e">
        <f t="shared" si="23"/>
        <v>#N/A</v>
      </c>
    </row>
    <row r="471" spans="1:4" x14ac:dyDescent="0.25">
      <c r="A471" t="s">
        <v>53</v>
      </c>
      <c r="B471">
        <f t="shared" si="21"/>
        <v>0.82399999999999995</v>
      </c>
      <c r="C471" t="e">
        <f t="shared" si="22"/>
        <v>#N/A</v>
      </c>
      <c r="D471">
        <f t="shared" si="23"/>
        <v>10126.721793529699</v>
      </c>
    </row>
    <row r="472" spans="1:4" x14ac:dyDescent="0.25">
      <c r="A472" t="s">
        <v>53</v>
      </c>
      <c r="B472">
        <f t="shared" si="21"/>
        <v>0.82399999999999995</v>
      </c>
      <c r="C472" t="e">
        <f t="shared" si="22"/>
        <v>#N/A</v>
      </c>
      <c r="D472">
        <f t="shared" si="23"/>
        <v>10126.721793529699</v>
      </c>
    </row>
    <row r="473" spans="1:4" x14ac:dyDescent="0.25">
      <c r="A473" t="s">
        <v>161</v>
      </c>
      <c r="B473">
        <f t="shared" si="21"/>
        <v>0.54300000000000004</v>
      </c>
      <c r="C473">
        <f t="shared" si="22"/>
        <v>68.3</v>
      </c>
      <c r="D473">
        <f t="shared" si="23"/>
        <v>797.85555434622756</v>
      </c>
    </row>
    <row r="474" spans="1:4" x14ac:dyDescent="0.25">
      <c r="A474" t="s">
        <v>161</v>
      </c>
      <c r="B474">
        <f t="shared" si="21"/>
        <v>0.54300000000000004</v>
      </c>
      <c r="C474">
        <f t="shared" si="22"/>
        <v>68.3</v>
      </c>
      <c r="D474">
        <f t="shared" si="23"/>
        <v>797.85555434622756</v>
      </c>
    </row>
    <row r="475" spans="1:4" x14ac:dyDescent="0.25">
      <c r="A475" t="s">
        <v>161</v>
      </c>
      <c r="B475">
        <f t="shared" si="21"/>
        <v>0.54300000000000004</v>
      </c>
      <c r="C475">
        <f t="shared" si="22"/>
        <v>68.3</v>
      </c>
      <c r="D475">
        <f t="shared" si="23"/>
        <v>797.85555434622756</v>
      </c>
    </row>
    <row r="476" spans="1:4" x14ac:dyDescent="0.25">
      <c r="A476" t="s">
        <v>77</v>
      </c>
      <c r="B476">
        <f t="shared" si="21"/>
        <v>0.77900000000000003</v>
      </c>
      <c r="C476" t="e">
        <f t="shared" si="22"/>
        <v>#N/A</v>
      </c>
      <c r="D476" t="e">
        <f t="shared" si="23"/>
        <v>#N/A</v>
      </c>
    </row>
    <row r="477" spans="1:4" x14ac:dyDescent="0.25">
      <c r="A477" t="s">
        <v>88</v>
      </c>
      <c r="B477">
        <f t="shared" si="21"/>
        <v>0.75900000000000001</v>
      </c>
      <c r="C477">
        <f t="shared" si="22"/>
        <v>67.5</v>
      </c>
      <c r="D477" t="e">
        <f t="shared" si="23"/>
        <v>#N/A</v>
      </c>
    </row>
    <row r="478" spans="1:4" x14ac:dyDescent="0.25">
      <c r="A478" t="s">
        <v>88</v>
      </c>
      <c r="B478">
        <f t="shared" si="21"/>
        <v>0.75900000000000001</v>
      </c>
      <c r="C478">
        <f t="shared" si="22"/>
        <v>67.5</v>
      </c>
      <c r="D478" t="e">
        <f t="shared" si="23"/>
        <v>#N/A</v>
      </c>
    </row>
    <row r="479" spans="1:4" x14ac:dyDescent="0.25">
      <c r="A479" t="s">
        <v>98</v>
      </c>
      <c r="B479">
        <f t="shared" si="21"/>
        <v>0.73799999999999999</v>
      </c>
      <c r="C479">
        <f t="shared" si="22"/>
        <v>66.3</v>
      </c>
      <c r="D479" t="e">
        <f t="shared" si="23"/>
        <v>#N/A</v>
      </c>
    </row>
    <row r="480" spans="1:4" x14ac:dyDescent="0.25">
      <c r="A480" t="s">
        <v>98</v>
      </c>
      <c r="B480">
        <f t="shared" si="21"/>
        <v>0.73799999999999999</v>
      </c>
      <c r="C480">
        <f t="shared" si="22"/>
        <v>66.3</v>
      </c>
      <c r="D480" t="e">
        <f t="shared" si="23"/>
        <v>#N/A</v>
      </c>
    </row>
    <row r="481" spans="1:4" x14ac:dyDescent="0.25">
      <c r="A481" t="s">
        <v>112</v>
      </c>
      <c r="B481">
        <f t="shared" si="21"/>
        <v>0.71499999999999997</v>
      </c>
      <c r="C481">
        <f t="shared" si="22"/>
        <v>61.9</v>
      </c>
      <c r="D481">
        <f t="shared" si="23"/>
        <v>4067.4726295115188</v>
      </c>
    </row>
    <row r="482" spans="1:4" x14ac:dyDescent="0.25">
      <c r="A482" t="s">
        <v>112</v>
      </c>
      <c r="B482">
        <f t="shared" si="21"/>
        <v>0.71499999999999997</v>
      </c>
      <c r="C482">
        <f t="shared" si="22"/>
        <v>61.9</v>
      </c>
      <c r="D482">
        <f t="shared" si="23"/>
        <v>4067.4726295115188</v>
      </c>
    </row>
    <row r="483" spans="1:4" x14ac:dyDescent="0.25">
      <c r="A483" t="s">
        <v>112</v>
      </c>
      <c r="B483">
        <f t="shared" si="21"/>
        <v>0.71499999999999997</v>
      </c>
      <c r="C483">
        <f t="shared" si="22"/>
        <v>61.9</v>
      </c>
      <c r="D483">
        <f t="shared" si="23"/>
        <v>4067.4726295115188</v>
      </c>
    </row>
    <row r="484" spans="1:4" x14ac:dyDescent="0.25">
      <c r="A484" t="s">
        <v>268</v>
      </c>
      <c r="B484" t="e">
        <f t="shared" si="21"/>
        <v>#N/A</v>
      </c>
      <c r="C484" t="e">
        <f t="shared" si="22"/>
        <v>#N/A</v>
      </c>
      <c r="D484">
        <f t="shared" si="23"/>
        <v>0</v>
      </c>
    </row>
    <row r="485" spans="1:4" x14ac:dyDescent="0.25">
      <c r="A485" t="s">
        <v>136</v>
      </c>
      <c r="B485">
        <f t="shared" si="21"/>
        <v>0.625</v>
      </c>
      <c r="C485" t="e">
        <f t="shared" si="22"/>
        <v>#N/A</v>
      </c>
      <c r="D485">
        <f t="shared" si="23"/>
        <v>2157.8404456966778</v>
      </c>
    </row>
    <row r="486" spans="1:4" x14ac:dyDescent="0.25">
      <c r="A486" t="s">
        <v>136</v>
      </c>
      <c r="B486">
        <f t="shared" si="21"/>
        <v>0.625</v>
      </c>
      <c r="C486" t="e">
        <f t="shared" si="22"/>
        <v>#N/A</v>
      </c>
      <c r="D486">
        <f t="shared" si="23"/>
        <v>2157.8404456966778</v>
      </c>
    </row>
    <row r="487" spans="1:4" x14ac:dyDescent="0.25">
      <c r="A487" t="s">
        <v>305</v>
      </c>
      <c r="B487" t="e">
        <f t="shared" si="21"/>
        <v>#N/A</v>
      </c>
      <c r="C487">
        <f t="shared" si="22"/>
        <v>55.9</v>
      </c>
      <c r="D487" t="e">
        <f t="shared" si="23"/>
        <v>#N/A</v>
      </c>
    </row>
    <row r="488" spans="1:4" x14ac:dyDescent="0.25">
      <c r="A488" t="s">
        <v>42</v>
      </c>
      <c r="B488">
        <f t="shared" si="21"/>
        <v>0.85399999999999998</v>
      </c>
      <c r="C488">
        <f t="shared" si="22"/>
        <v>66</v>
      </c>
      <c r="D488">
        <f t="shared" si="23"/>
        <v>20110.316192374416</v>
      </c>
    </row>
    <row r="489" spans="1:4" x14ac:dyDescent="0.25">
      <c r="A489" t="s">
        <v>42</v>
      </c>
      <c r="B489">
        <f t="shared" si="21"/>
        <v>0.85399999999999998</v>
      </c>
      <c r="C489">
        <f t="shared" si="22"/>
        <v>66</v>
      </c>
      <c r="D489">
        <f t="shared" si="23"/>
        <v>20110.316192374416</v>
      </c>
    </row>
    <row r="490" spans="1:4" x14ac:dyDescent="0.25">
      <c r="A490" t="s">
        <v>42</v>
      </c>
      <c r="B490">
        <f t="shared" si="21"/>
        <v>0.85399999999999998</v>
      </c>
      <c r="C490">
        <f t="shared" si="22"/>
        <v>66</v>
      </c>
      <c r="D490">
        <f t="shared" si="23"/>
        <v>20110.316192374416</v>
      </c>
    </row>
    <row r="491" spans="1:4" x14ac:dyDescent="0.25">
      <c r="A491" t="s">
        <v>169</v>
      </c>
      <c r="B491">
        <f t="shared" si="21"/>
        <v>0.51200000000000001</v>
      </c>
      <c r="C491">
        <f t="shared" si="22"/>
        <v>58</v>
      </c>
      <c r="D491">
        <f t="shared" si="23"/>
        <v>1487.7573088191973</v>
      </c>
    </row>
    <row r="492" spans="1:4" x14ac:dyDescent="0.25">
      <c r="A492" t="s">
        <v>169</v>
      </c>
      <c r="B492">
        <f t="shared" si="21"/>
        <v>0.51200000000000001</v>
      </c>
      <c r="C492">
        <f t="shared" si="22"/>
        <v>58</v>
      </c>
      <c r="D492">
        <f t="shared" si="23"/>
        <v>1487.7573088191973</v>
      </c>
    </row>
    <row r="493" spans="1:4" x14ac:dyDescent="0.25">
      <c r="A493" t="s">
        <v>169</v>
      </c>
      <c r="B493">
        <f t="shared" si="21"/>
        <v>0.51200000000000001</v>
      </c>
      <c r="C493">
        <f t="shared" si="22"/>
        <v>58</v>
      </c>
      <c r="D493">
        <f t="shared" si="23"/>
        <v>1487.7573088191973</v>
      </c>
    </row>
    <row r="494" spans="1:4" x14ac:dyDescent="0.25">
      <c r="A494" t="s">
        <v>66</v>
      </c>
      <c r="B494">
        <f t="shared" si="21"/>
        <v>0.80600000000000005</v>
      </c>
      <c r="C494">
        <f t="shared" si="22"/>
        <v>67.2</v>
      </c>
      <c r="D494">
        <f t="shared" si="23"/>
        <v>7666.2444759592099</v>
      </c>
    </row>
    <row r="495" spans="1:4" x14ac:dyDescent="0.25">
      <c r="A495" t="s">
        <v>66</v>
      </c>
      <c r="B495">
        <f t="shared" si="21"/>
        <v>0.80600000000000005</v>
      </c>
      <c r="C495">
        <f t="shared" si="22"/>
        <v>67.2</v>
      </c>
      <c r="D495">
        <f t="shared" si="23"/>
        <v>7666.2444759592099</v>
      </c>
    </row>
    <row r="496" spans="1:4" x14ac:dyDescent="0.25">
      <c r="A496" t="s">
        <v>66</v>
      </c>
      <c r="B496">
        <f t="shared" si="21"/>
        <v>0.80600000000000005</v>
      </c>
      <c r="C496">
        <f t="shared" si="22"/>
        <v>67.2</v>
      </c>
      <c r="D496">
        <f t="shared" si="23"/>
        <v>7666.2444759592099</v>
      </c>
    </row>
    <row r="497" spans="1:4" x14ac:dyDescent="0.25">
      <c r="A497" t="s">
        <v>68</v>
      </c>
      <c r="B497">
        <f t="shared" si="21"/>
        <v>0.79600000000000004</v>
      </c>
      <c r="C497">
        <f t="shared" si="22"/>
        <v>66.3</v>
      </c>
      <c r="D497">
        <f t="shared" si="23"/>
        <v>11425.092929251894</v>
      </c>
    </row>
    <row r="498" spans="1:4" x14ac:dyDescent="0.25">
      <c r="A498" t="s">
        <v>68</v>
      </c>
      <c r="B498">
        <f t="shared" si="21"/>
        <v>0.79600000000000004</v>
      </c>
      <c r="C498">
        <f t="shared" si="22"/>
        <v>66.3</v>
      </c>
      <c r="D498">
        <f t="shared" si="23"/>
        <v>11425.092929251894</v>
      </c>
    </row>
    <row r="499" spans="1:4" x14ac:dyDescent="0.25">
      <c r="A499" t="s">
        <v>68</v>
      </c>
      <c r="B499">
        <f t="shared" si="21"/>
        <v>0.79600000000000004</v>
      </c>
      <c r="C499">
        <f t="shared" si="22"/>
        <v>66.3</v>
      </c>
      <c r="D499">
        <f t="shared" si="23"/>
        <v>11425.092929251894</v>
      </c>
    </row>
    <row r="500" spans="1:4" x14ac:dyDescent="0.25">
      <c r="A500" t="s">
        <v>184</v>
      </c>
      <c r="B500">
        <f t="shared" si="21"/>
        <v>0.45200000000000001</v>
      </c>
      <c r="C500">
        <f t="shared" si="22"/>
        <v>51.7</v>
      </c>
      <c r="D500">
        <f t="shared" si="23"/>
        <v>484.52126748358535</v>
      </c>
    </row>
    <row r="501" spans="1:4" x14ac:dyDescent="0.25">
      <c r="A501" t="s">
        <v>184</v>
      </c>
      <c r="B501">
        <f t="shared" si="21"/>
        <v>0.45200000000000001</v>
      </c>
      <c r="C501">
        <f t="shared" si="22"/>
        <v>51.7</v>
      </c>
      <c r="D501">
        <f t="shared" si="23"/>
        <v>484.52126748358535</v>
      </c>
    </row>
    <row r="502" spans="1:4" x14ac:dyDescent="0.25">
      <c r="A502" t="s">
        <v>184</v>
      </c>
      <c r="B502">
        <f t="shared" si="21"/>
        <v>0.45200000000000001</v>
      </c>
      <c r="C502">
        <f t="shared" si="22"/>
        <v>51.7</v>
      </c>
      <c r="D502">
        <f t="shared" si="23"/>
        <v>484.52126748358535</v>
      </c>
    </row>
    <row r="503" spans="1:4" x14ac:dyDescent="0.25">
      <c r="A503" t="s">
        <v>13</v>
      </c>
      <c r="B503">
        <f t="shared" si="21"/>
        <v>0.93799999999999994</v>
      </c>
      <c r="C503">
        <f t="shared" si="22"/>
        <v>89.7</v>
      </c>
      <c r="D503">
        <f t="shared" si="23"/>
        <v>59797.752180118812</v>
      </c>
    </row>
    <row r="504" spans="1:4" x14ac:dyDescent="0.25">
      <c r="A504" t="s">
        <v>13</v>
      </c>
      <c r="B504">
        <f t="shared" si="21"/>
        <v>0.93799999999999994</v>
      </c>
      <c r="C504">
        <f t="shared" si="22"/>
        <v>89.7</v>
      </c>
      <c r="D504">
        <f t="shared" si="23"/>
        <v>59797.752180118812</v>
      </c>
    </row>
    <row r="505" spans="1:4" x14ac:dyDescent="0.25">
      <c r="A505" t="s">
        <v>13</v>
      </c>
      <c r="B505">
        <f t="shared" si="21"/>
        <v>0.93799999999999994</v>
      </c>
      <c r="C505">
        <f t="shared" si="22"/>
        <v>89.7</v>
      </c>
      <c r="D505">
        <f t="shared" si="23"/>
        <v>59797.752180118812</v>
      </c>
    </row>
    <row r="506" spans="1:4" x14ac:dyDescent="0.25">
      <c r="A506" t="s">
        <v>275</v>
      </c>
      <c r="B506" t="e">
        <f t="shared" si="21"/>
        <v>#N/A</v>
      </c>
      <c r="C506" t="e">
        <f t="shared" si="22"/>
        <v>#N/A</v>
      </c>
      <c r="D506">
        <f t="shared" si="23"/>
        <v>0</v>
      </c>
    </row>
    <row r="507" spans="1:4" x14ac:dyDescent="0.25">
      <c r="A507" t="s">
        <v>273</v>
      </c>
      <c r="B507" t="e">
        <f t="shared" si="21"/>
        <v>#N/A</v>
      </c>
      <c r="C507" t="e">
        <f t="shared" si="22"/>
        <v>#N/A</v>
      </c>
      <c r="D507">
        <f t="shared" si="23"/>
        <v>19156.889611699451</v>
      </c>
    </row>
    <row r="508" spans="1:4" x14ac:dyDescent="0.25">
      <c r="A508" t="s">
        <v>40</v>
      </c>
      <c r="B508">
        <f t="shared" si="21"/>
        <v>0.86</v>
      </c>
      <c r="C508">
        <f t="shared" si="22"/>
        <v>66.3</v>
      </c>
      <c r="D508" t="e">
        <f t="shared" si="23"/>
        <v>#N/A</v>
      </c>
    </row>
    <row r="509" spans="1:4" x14ac:dyDescent="0.25">
      <c r="A509" t="s">
        <v>40</v>
      </c>
      <c r="B509">
        <f t="shared" si="21"/>
        <v>0.86</v>
      </c>
      <c r="C509">
        <f t="shared" si="22"/>
        <v>66.3</v>
      </c>
      <c r="D509" t="e">
        <f t="shared" si="23"/>
        <v>#N/A</v>
      </c>
    </row>
    <row r="510" spans="1:4" x14ac:dyDescent="0.25">
      <c r="A510" t="s">
        <v>23</v>
      </c>
      <c r="B510">
        <f t="shared" si="21"/>
        <v>0.91700000000000004</v>
      </c>
      <c r="C510">
        <f t="shared" si="22"/>
        <v>68.3</v>
      </c>
      <c r="D510">
        <f t="shared" si="23"/>
        <v>25517.330665260026</v>
      </c>
    </row>
    <row r="511" spans="1:4" x14ac:dyDescent="0.25">
      <c r="A511" t="s">
        <v>23</v>
      </c>
      <c r="B511">
        <f t="shared" si="21"/>
        <v>0.91700000000000004</v>
      </c>
      <c r="C511">
        <f t="shared" si="22"/>
        <v>68.3</v>
      </c>
      <c r="D511">
        <f t="shared" si="23"/>
        <v>25517.330665260026</v>
      </c>
    </row>
    <row r="512" spans="1:4" x14ac:dyDescent="0.25">
      <c r="A512" t="s">
        <v>23</v>
      </c>
      <c r="B512">
        <f t="shared" si="21"/>
        <v>0.91700000000000004</v>
      </c>
      <c r="C512">
        <f t="shared" si="22"/>
        <v>68.3</v>
      </c>
      <c r="D512">
        <f t="shared" si="23"/>
        <v>25517.330665260026</v>
      </c>
    </row>
    <row r="513" spans="1:4" x14ac:dyDescent="0.25">
      <c r="A513" t="s">
        <v>272</v>
      </c>
      <c r="B513" t="e">
        <f t="shared" si="21"/>
        <v>#N/A</v>
      </c>
      <c r="C513" t="e">
        <f t="shared" si="22"/>
        <v>#N/A</v>
      </c>
      <c r="D513">
        <f t="shared" si="23"/>
        <v>10854.983334695338</v>
      </c>
    </row>
    <row r="514" spans="1:4" x14ac:dyDescent="0.25">
      <c r="A514" t="s">
        <v>152</v>
      </c>
      <c r="B514">
        <f t="shared" si="21"/>
        <v>0.56699999999999995</v>
      </c>
      <c r="C514">
        <f t="shared" si="22"/>
        <v>56.5</v>
      </c>
      <c r="D514">
        <f t="shared" si="23"/>
        <v>2258.4003645545499</v>
      </c>
    </row>
    <row r="515" spans="1:4" x14ac:dyDescent="0.25">
      <c r="A515" t="s">
        <v>152</v>
      </c>
      <c r="B515">
        <f t="shared" si="21"/>
        <v>0.56699999999999995</v>
      </c>
      <c r="C515">
        <f t="shared" si="22"/>
        <v>56.5</v>
      </c>
      <c r="D515">
        <f t="shared" si="23"/>
        <v>2258.4003645545499</v>
      </c>
    </row>
    <row r="516" spans="1:4" x14ac:dyDescent="0.25">
      <c r="A516" t="s">
        <v>152</v>
      </c>
      <c r="B516">
        <f t="shared" ref="B516:B579" si="24">VLOOKUP(A516,$H$3:$I$191,2,FALSE)</f>
        <v>0.56699999999999995</v>
      </c>
      <c r="C516">
        <f t="shared" ref="C516:C579" si="25">VLOOKUP(A516,$K$3:$L$186,2,FALSE)</f>
        <v>56.5</v>
      </c>
      <c r="D516">
        <f t="shared" ref="D516:D579" si="26">VLOOKUP(A516,$N$3:$O$268,2,FALSE)</f>
        <v>2258.4003645545499</v>
      </c>
    </row>
    <row r="517" spans="1:4" x14ac:dyDescent="0.25">
      <c r="A517" t="s">
        <v>269</v>
      </c>
      <c r="B517" t="e">
        <f t="shared" si="24"/>
        <v>#N/A</v>
      </c>
      <c r="C517" t="str">
        <f t="shared" si="25"/>
        <v>N/A</v>
      </c>
      <c r="D517">
        <f t="shared" si="26"/>
        <v>309.41545461803241</v>
      </c>
    </row>
    <row r="518" spans="1:4" x14ac:dyDescent="0.25">
      <c r="A518" t="s">
        <v>269</v>
      </c>
      <c r="B518" t="e">
        <f t="shared" si="24"/>
        <v>#N/A</v>
      </c>
      <c r="C518" t="str">
        <f t="shared" si="25"/>
        <v>N/A</v>
      </c>
      <c r="D518">
        <f t="shared" si="26"/>
        <v>309.41545461803241</v>
      </c>
    </row>
    <row r="519" spans="1:4" x14ac:dyDescent="0.25">
      <c r="A519" t="s">
        <v>115</v>
      </c>
      <c r="B519">
        <f t="shared" si="24"/>
        <v>0.70899999999999996</v>
      </c>
      <c r="C519">
        <f t="shared" si="25"/>
        <v>59.7</v>
      </c>
      <c r="D519">
        <f t="shared" si="26"/>
        <v>5090.7150245529228</v>
      </c>
    </row>
    <row r="520" spans="1:4" x14ac:dyDescent="0.25">
      <c r="A520" t="s">
        <v>115</v>
      </c>
      <c r="B520">
        <f t="shared" si="24"/>
        <v>0.70899999999999996</v>
      </c>
      <c r="C520">
        <f t="shared" si="25"/>
        <v>59.7</v>
      </c>
      <c r="D520">
        <f t="shared" si="26"/>
        <v>5090.7150245529228</v>
      </c>
    </row>
    <row r="521" spans="1:4" x14ac:dyDescent="0.25">
      <c r="A521" t="s">
        <v>115</v>
      </c>
      <c r="B521">
        <f t="shared" si="24"/>
        <v>0.70899999999999996</v>
      </c>
      <c r="C521">
        <f t="shared" si="25"/>
        <v>59.7</v>
      </c>
      <c r="D521">
        <f t="shared" si="26"/>
        <v>5090.7150245529228</v>
      </c>
    </row>
    <row r="522" spans="1:4" x14ac:dyDescent="0.25">
      <c r="A522" t="s">
        <v>267</v>
      </c>
      <c r="B522" t="e">
        <f t="shared" si="24"/>
        <v>#N/A</v>
      </c>
      <c r="C522" t="e">
        <f t="shared" si="25"/>
        <v>#N/A</v>
      </c>
      <c r="D522">
        <f t="shared" si="26"/>
        <v>1804.9176226297122</v>
      </c>
    </row>
    <row r="523" spans="1:4" x14ac:dyDescent="0.25">
      <c r="A523" t="s">
        <v>281</v>
      </c>
      <c r="B523" t="e">
        <f t="shared" si="24"/>
        <v>#N/A</v>
      </c>
      <c r="C523" t="e">
        <f t="shared" si="25"/>
        <v>#N/A</v>
      </c>
      <c r="D523">
        <f t="shared" si="26"/>
        <v>1804.9176226297122</v>
      </c>
    </row>
    <row r="524" spans="1:4" x14ac:dyDescent="0.25">
      <c r="A524" t="s">
        <v>310</v>
      </c>
      <c r="B524" t="e">
        <f t="shared" si="24"/>
        <v>#N/A</v>
      </c>
      <c r="C524" t="e">
        <f t="shared" si="25"/>
        <v>#N/A</v>
      </c>
      <c r="D524" t="e">
        <f t="shared" si="26"/>
        <v>#N/A</v>
      </c>
    </row>
    <row r="525" spans="1:4" x14ac:dyDescent="0.25">
      <c r="A525" t="s">
        <v>187</v>
      </c>
      <c r="B525">
        <f t="shared" si="24"/>
        <v>0.433</v>
      </c>
      <c r="C525" t="e">
        <f t="shared" si="25"/>
        <v>#N/A</v>
      </c>
      <c r="D525">
        <f t="shared" si="26"/>
        <v>0</v>
      </c>
    </row>
    <row r="526" spans="1:4" x14ac:dyDescent="0.25">
      <c r="A526" t="s">
        <v>187</v>
      </c>
      <c r="B526">
        <f t="shared" si="24"/>
        <v>0.433</v>
      </c>
      <c r="C526" t="e">
        <f t="shared" si="25"/>
        <v>#N/A</v>
      </c>
      <c r="D526">
        <f t="shared" si="26"/>
        <v>0</v>
      </c>
    </row>
    <row r="527" spans="1:4" x14ac:dyDescent="0.25">
      <c r="A527" t="s">
        <v>26</v>
      </c>
      <c r="B527">
        <f t="shared" si="24"/>
        <v>0.90400000000000003</v>
      </c>
      <c r="C527">
        <f t="shared" si="25"/>
        <v>69.900000000000006</v>
      </c>
      <c r="D527">
        <f t="shared" si="26"/>
        <v>27063.193918029858</v>
      </c>
    </row>
    <row r="528" spans="1:4" x14ac:dyDescent="0.25">
      <c r="A528" t="s">
        <v>26</v>
      </c>
      <c r="B528">
        <f t="shared" si="24"/>
        <v>0.90400000000000003</v>
      </c>
      <c r="C528">
        <f t="shared" si="25"/>
        <v>69.900000000000006</v>
      </c>
      <c r="D528">
        <f t="shared" si="26"/>
        <v>27063.193918029858</v>
      </c>
    </row>
    <row r="529" spans="1:4" x14ac:dyDescent="0.25">
      <c r="A529" t="s">
        <v>26</v>
      </c>
      <c r="B529">
        <f t="shared" si="24"/>
        <v>0.90400000000000003</v>
      </c>
      <c r="C529">
        <f t="shared" si="25"/>
        <v>69.900000000000006</v>
      </c>
      <c r="D529">
        <f t="shared" si="26"/>
        <v>27063.193918029858</v>
      </c>
    </row>
    <row r="530" spans="1:4" x14ac:dyDescent="0.25">
      <c r="A530" t="s">
        <v>73</v>
      </c>
      <c r="B530">
        <f t="shared" si="24"/>
        <v>0.78200000000000003</v>
      </c>
      <c r="C530">
        <f t="shared" si="25"/>
        <v>55.7</v>
      </c>
      <c r="D530">
        <f t="shared" si="26"/>
        <v>3682.0384245928153</v>
      </c>
    </row>
    <row r="531" spans="1:4" x14ac:dyDescent="0.25">
      <c r="A531" t="s">
        <v>73</v>
      </c>
      <c r="B531">
        <f t="shared" si="24"/>
        <v>0.78200000000000003</v>
      </c>
      <c r="C531">
        <f t="shared" si="25"/>
        <v>55.7</v>
      </c>
      <c r="D531">
        <f t="shared" si="26"/>
        <v>3682.0384245928153</v>
      </c>
    </row>
    <row r="532" spans="1:4" x14ac:dyDescent="0.25">
      <c r="A532" t="s">
        <v>73</v>
      </c>
      <c r="B532">
        <f t="shared" si="24"/>
        <v>0.78200000000000003</v>
      </c>
      <c r="C532">
        <f t="shared" si="25"/>
        <v>55.7</v>
      </c>
      <c r="D532">
        <f t="shared" si="26"/>
        <v>3682.0384245928153</v>
      </c>
    </row>
    <row r="533" spans="1:4" x14ac:dyDescent="0.25">
      <c r="A533" t="s">
        <v>236</v>
      </c>
      <c r="B533" t="e">
        <f t="shared" si="24"/>
        <v>#N/A</v>
      </c>
      <c r="C533" t="e">
        <f t="shared" si="25"/>
        <v>#N/A</v>
      </c>
      <c r="D533">
        <f t="shared" si="26"/>
        <v>17435.927429911488</v>
      </c>
    </row>
    <row r="534" spans="1:4" x14ac:dyDescent="0.25">
      <c r="A534" t="s">
        <v>240</v>
      </c>
      <c r="B534" t="e">
        <f t="shared" si="24"/>
        <v>#N/A</v>
      </c>
      <c r="C534" t="e">
        <f t="shared" si="25"/>
        <v>#N/A</v>
      </c>
      <c r="D534">
        <f t="shared" si="26"/>
        <v>9276.1178285605238</v>
      </c>
    </row>
    <row r="535" spans="1:4" x14ac:dyDescent="0.25">
      <c r="A535" t="s">
        <v>248</v>
      </c>
      <c r="B535" t="e">
        <f t="shared" si="24"/>
        <v>#N/A</v>
      </c>
      <c r="C535" t="e">
        <f t="shared" si="25"/>
        <v>#N/A</v>
      </c>
      <c r="D535">
        <f t="shared" si="26"/>
        <v>0</v>
      </c>
    </row>
    <row r="536" spans="1:4" x14ac:dyDescent="0.25">
      <c r="A536" t="s">
        <v>286</v>
      </c>
      <c r="B536" t="e">
        <f t="shared" si="24"/>
        <v>#N/A</v>
      </c>
      <c r="C536" t="e">
        <f t="shared" si="25"/>
        <v>#N/A</v>
      </c>
      <c r="D536">
        <f t="shared" si="26"/>
        <v>7297.9123498740973</v>
      </c>
    </row>
    <row r="537" spans="1:4" x14ac:dyDescent="0.25">
      <c r="A537" t="s">
        <v>271</v>
      </c>
      <c r="B537" t="e">
        <f t="shared" si="24"/>
        <v>#N/A</v>
      </c>
      <c r="C537" t="e">
        <f t="shared" si="25"/>
        <v>#N/A</v>
      </c>
      <c r="D537">
        <f t="shared" si="26"/>
        <v>1485.5001939904714</v>
      </c>
    </row>
    <row r="538" spans="1:4" x14ac:dyDescent="0.25">
      <c r="A538" t="s">
        <v>270</v>
      </c>
      <c r="B538" t="e">
        <f t="shared" si="24"/>
        <v>#N/A</v>
      </c>
      <c r="C538" t="e">
        <f t="shared" si="25"/>
        <v>#N/A</v>
      </c>
      <c r="D538">
        <f t="shared" si="26"/>
        <v>1484.6406363922031</v>
      </c>
    </row>
    <row r="539" spans="1:4" x14ac:dyDescent="0.25">
      <c r="A539" t="s">
        <v>282</v>
      </c>
      <c r="B539" t="e">
        <f t="shared" si="24"/>
        <v>#N/A</v>
      </c>
      <c r="C539" t="e">
        <f t="shared" si="25"/>
        <v>#N/A</v>
      </c>
      <c r="D539">
        <f t="shared" si="26"/>
        <v>1485.5001939904714</v>
      </c>
    </row>
    <row r="540" spans="1:4" x14ac:dyDescent="0.25">
      <c r="A540" t="s">
        <v>172</v>
      </c>
      <c r="B540">
        <f t="shared" si="24"/>
        <v>0.51</v>
      </c>
      <c r="C540">
        <f t="shared" si="25"/>
        <v>39.1</v>
      </c>
      <c r="D540">
        <f t="shared" si="26"/>
        <v>595.46783300767902</v>
      </c>
    </row>
    <row r="541" spans="1:4" x14ac:dyDescent="0.25">
      <c r="A541" t="s">
        <v>172</v>
      </c>
      <c r="B541">
        <f t="shared" si="24"/>
        <v>0.51</v>
      </c>
      <c r="C541">
        <f t="shared" si="25"/>
        <v>39.1</v>
      </c>
      <c r="D541">
        <f t="shared" si="26"/>
        <v>595.46783300767902</v>
      </c>
    </row>
    <row r="542" spans="1:4" x14ac:dyDescent="0.25">
      <c r="A542" t="s">
        <v>172</v>
      </c>
      <c r="B542">
        <f t="shared" si="24"/>
        <v>0.51</v>
      </c>
      <c r="C542">
        <f t="shared" si="25"/>
        <v>39.1</v>
      </c>
      <c r="D542">
        <f t="shared" si="26"/>
        <v>595.46783300767902</v>
      </c>
    </row>
    <row r="543" spans="1:4" x14ac:dyDescent="0.25">
      <c r="A543" t="s">
        <v>99</v>
      </c>
      <c r="B543">
        <f t="shared" si="24"/>
        <v>0.73799999999999999</v>
      </c>
      <c r="C543">
        <f t="shared" si="25"/>
        <v>46.4</v>
      </c>
      <c r="D543">
        <f t="shared" si="26"/>
        <v>6491.1390653849849</v>
      </c>
    </row>
    <row r="544" spans="1:4" x14ac:dyDescent="0.25">
      <c r="A544" t="s">
        <v>99</v>
      </c>
      <c r="B544">
        <f t="shared" si="24"/>
        <v>0.73799999999999999</v>
      </c>
      <c r="C544">
        <f t="shared" si="25"/>
        <v>46.4</v>
      </c>
      <c r="D544">
        <f t="shared" si="26"/>
        <v>6491.1390653849849</v>
      </c>
    </row>
    <row r="545" spans="1:4" x14ac:dyDescent="0.25">
      <c r="A545" t="s">
        <v>99</v>
      </c>
      <c r="B545">
        <f t="shared" si="24"/>
        <v>0.73799999999999999</v>
      </c>
      <c r="C545">
        <f t="shared" si="25"/>
        <v>46.4</v>
      </c>
      <c r="D545">
        <f t="shared" si="26"/>
        <v>6491.1390653849849</v>
      </c>
    </row>
    <row r="546" spans="1:4" x14ac:dyDescent="0.25">
      <c r="A546" t="s">
        <v>8</v>
      </c>
      <c r="B546">
        <f t="shared" si="24"/>
        <v>0.94499999999999995</v>
      </c>
      <c r="C546">
        <f t="shared" si="25"/>
        <v>74.7</v>
      </c>
      <c r="D546">
        <f t="shared" si="26"/>
        <v>52259.297375666429</v>
      </c>
    </row>
    <row r="547" spans="1:4" x14ac:dyDescent="0.25">
      <c r="A547" t="s">
        <v>8</v>
      </c>
      <c r="B547">
        <f t="shared" si="24"/>
        <v>0.94499999999999995</v>
      </c>
      <c r="C547">
        <f t="shared" si="25"/>
        <v>74.7</v>
      </c>
      <c r="D547">
        <f t="shared" si="26"/>
        <v>52259.297375666429</v>
      </c>
    </row>
    <row r="548" spans="1:4" x14ac:dyDescent="0.25">
      <c r="A548" t="s">
        <v>8</v>
      </c>
      <c r="B548">
        <f t="shared" si="24"/>
        <v>0.94499999999999995</v>
      </c>
      <c r="C548">
        <f t="shared" si="25"/>
        <v>74.7</v>
      </c>
      <c r="D548">
        <f t="shared" si="26"/>
        <v>52259.297375666429</v>
      </c>
    </row>
    <row r="549" spans="1:4" x14ac:dyDescent="0.25">
      <c r="A549" t="s">
        <v>4</v>
      </c>
      <c r="B549">
        <f t="shared" si="24"/>
        <v>0.95499999999999996</v>
      </c>
      <c r="C549">
        <f t="shared" si="25"/>
        <v>81.900000000000006</v>
      </c>
      <c r="D549">
        <f t="shared" si="26"/>
        <v>87097.036450376429</v>
      </c>
    </row>
    <row r="550" spans="1:4" x14ac:dyDescent="0.25">
      <c r="A550" t="s">
        <v>4</v>
      </c>
      <c r="B550">
        <f t="shared" si="24"/>
        <v>0.95499999999999996</v>
      </c>
      <c r="C550">
        <f t="shared" si="25"/>
        <v>81.900000000000006</v>
      </c>
      <c r="D550">
        <f t="shared" si="26"/>
        <v>87097.036450376429</v>
      </c>
    </row>
    <row r="551" spans="1:4" x14ac:dyDescent="0.25">
      <c r="A551" t="s">
        <v>4</v>
      </c>
      <c r="B551">
        <f t="shared" si="24"/>
        <v>0.95499999999999996</v>
      </c>
      <c r="C551">
        <f t="shared" si="25"/>
        <v>81.900000000000006</v>
      </c>
      <c r="D551">
        <f t="shared" si="26"/>
        <v>87097.036450376429</v>
      </c>
    </row>
    <row r="552" spans="1:4" x14ac:dyDescent="0.25">
      <c r="A552" t="s">
        <v>306</v>
      </c>
      <c r="B552" t="e">
        <f t="shared" si="24"/>
        <v>#N/A</v>
      </c>
      <c r="C552" t="str">
        <f t="shared" si="25"/>
        <v>N/A</v>
      </c>
      <c r="D552" t="e">
        <f t="shared" si="26"/>
        <v>#N/A</v>
      </c>
    </row>
    <row r="553" spans="1:4" x14ac:dyDescent="0.25">
      <c r="A553" t="s">
        <v>153</v>
      </c>
      <c r="B553">
        <f t="shared" si="24"/>
        <v>0.56699999999999995</v>
      </c>
      <c r="C553" t="e">
        <f t="shared" si="25"/>
        <v>#N/A</v>
      </c>
      <c r="D553">
        <f t="shared" si="26"/>
        <v>0</v>
      </c>
    </row>
    <row r="554" spans="1:4" x14ac:dyDescent="0.25">
      <c r="A554" t="s">
        <v>153</v>
      </c>
      <c r="B554">
        <f t="shared" si="24"/>
        <v>0.56699999999999995</v>
      </c>
      <c r="C554" t="e">
        <f t="shared" si="25"/>
        <v>#N/A</v>
      </c>
      <c r="D554">
        <f t="shared" si="26"/>
        <v>0</v>
      </c>
    </row>
    <row r="555" spans="1:4" x14ac:dyDescent="0.25">
      <c r="A555" t="s">
        <v>307</v>
      </c>
      <c r="B555" t="e">
        <f t="shared" si="24"/>
        <v>#N/A</v>
      </c>
      <c r="C555">
        <f t="shared" si="25"/>
        <v>78.599999999999994</v>
      </c>
      <c r="D555" t="e">
        <f t="shared" si="26"/>
        <v>#N/A</v>
      </c>
    </row>
    <row r="556" spans="1:4" x14ac:dyDescent="0.25">
      <c r="A556" t="s">
        <v>126</v>
      </c>
      <c r="B556">
        <f t="shared" si="24"/>
        <v>0.66800000000000004</v>
      </c>
      <c r="C556">
        <f t="shared" si="25"/>
        <v>55.2</v>
      </c>
      <c r="D556">
        <f t="shared" si="26"/>
        <v>859.13796112136777</v>
      </c>
    </row>
    <row r="557" spans="1:4" x14ac:dyDescent="0.25">
      <c r="A557" t="s">
        <v>126</v>
      </c>
      <c r="B557">
        <f t="shared" si="24"/>
        <v>0.66800000000000004</v>
      </c>
      <c r="C557">
        <f t="shared" si="25"/>
        <v>55.2</v>
      </c>
      <c r="D557">
        <f t="shared" si="26"/>
        <v>859.13796112136777</v>
      </c>
    </row>
    <row r="558" spans="1:4" x14ac:dyDescent="0.25">
      <c r="A558" t="s">
        <v>126</v>
      </c>
      <c r="B558">
        <f t="shared" si="24"/>
        <v>0.66800000000000004</v>
      </c>
      <c r="C558">
        <f t="shared" si="25"/>
        <v>55.2</v>
      </c>
      <c r="D558">
        <f t="shared" si="26"/>
        <v>859.13796112136777</v>
      </c>
    </row>
    <row r="559" spans="1:4" x14ac:dyDescent="0.25">
      <c r="A559" t="s">
        <v>284</v>
      </c>
      <c r="B559" t="e">
        <f t="shared" si="24"/>
        <v>#N/A</v>
      </c>
      <c r="C559">
        <f t="shared" si="25"/>
        <v>61.3</v>
      </c>
      <c r="D559">
        <f t="shared" si="26"/>
        <v>1076.47038455352</v>
      </c>
    </row>
    <row r="560" spans="1:4" x14ac:dyDescent="0.25">
      <c r="A560" t="s">
        <v>284</v>
      </c>
      <c r="B560" t="e">
        <f t="shared" si="24"/>
        <v>#N/A</v>
      </c>
      <c r="C560">
        <f t="shared" si="25"/>
        <v>61.3</v>
      </c>
      <c r="D560">
        <f t="shared" si="26"/>
        <v>1076.47038455352</v>
      </c>
    </row>
    <row r="561" spans="1:4" x14ac:dyDescent="0.25">
      <c r="A561" t="s">
        <v>164</v>
      </c>
      <c r="B561">
        <f t="shared" si="24"/>
        <v>0.52900000000000003</v>
      </c>
      <c r="C561" t="e">
        <f t="shared" si="25"/>
        <v>#N/A</v>
      </c>
      <c r="D561" t="e">
        <f t="shared" si="26"/>
        <v>#N/A</v>
      </c>
    </row>
    <row r="562" spans="1:4" x14ac:dyDescent="0.25">
      <c r="A562" t="s">
        <v>81</v>
      </c>
      <c r="B562">
        <f t="shared" si="24"/>
        <v>0.77700000000000002</v>
      </c>
      <c r="C562">
        <f t="shared" si="25"/>
        <v>69.7</v>
      </c>
      <c r="D562">
        <f t="shared" si="26"/>
        <v>7189.0418350166774</v>
      </c>
    </row>
    <row r="563" spans="1:4" x14ac:dyDescent="0.25">
      <c r="A563" t="s">
        <v>81</v>
      </c>
      <c r="B563">
        <f t="shared" si="24"/>
        <v>0.77700000000000002</v>
      </c>
      <c r="C563">
        <f t="shared" si="25"/>
        <v>69.7</v>
      </c>
      <c r="D563">
        <f t="shared" si="26"/>
        <v>7189.0418350166774</v>
      </c>
    </row>
    <row r="564" spans="1:4" x14ac:dyDescent="0.25">
      <c r="A564" t="s">
        <v>81</v>
      </c>
      <c r="B564">
        <f t="shared" si="24"/>
        <v>0.77700000000000002</v>
      </c>
      <c r="C564">
        <f t="shared" si="25"/>
        <v>69.7</v>
      </c>
      <c r="D564">
        <f t="shared" si="26"/>
        <v>7189.0418350166774</v>
      </c>
    </row>
    <row r="565" spans="1:4" x14ac:dyDescent="0.25">
      <c r="A565" t="s">
        <v>142</v>
      </c>
      <c r="B565">
        <f t="shared" si="24"/>
        <v>0.60599999999999998</v>
      </c>
      <c r="C565">
        <f t="shared" si="25"/>
        <v>44.7</v>
      </c>
      <c r="D565">
        <f t="shared" si="26"/>
        <v>1381.1756603627614</v>
      </c>
    </row>
    <row r="566" spans="1:4" x14ac:dyDescent="0.25">
      <c r="A566" t="s">
        <v>142</v>
      </c>
      <c r="B566">
        <f t="shared" si="24"/>
        <v>0.60599999999999998</v>
      </c>
      <c r="C566">
        <f t="shared" si="25"/>
        <v>44.7</v>
      </c>
      <c r="D566">
        <f t="shared" si="26"/>
        <v>1381.1756603627614</v>
      </c>
    </row>
    <row r="567" spans="1:4" x14ac:dyDescent="0.25">
      <c r="A567" t="s">
        <v>142</v>
      </c>
      <c r="B567">
        <f t="shared" si="24"/>
        <v>0.60599999999999998</v>
      </c>
      <c r="C567">
        <f t="shared" si="25"/>
        <v>44.7</v>
      </c>
      <c r="D567">
        <f t="shared" si="26"/>
        <v>1381.1756603627614</v>
      </c>
    </row>
    <row r="568" spans="1:4" x14ac:dyDescent="0.25">
      <c r="A568" t="s">
        <v>168</v>
      </c>
      <c r="B568">
        <f t="shared" si="24"/>
        <v>0.51500000000000001</v>
      </c>
      <c r="C568">
        <f t="shared" si="25"/>
        <v>57.5</v>
      </c>
      <c r="D568">
        <f t="shared" si="26"/>
        <v>914.95058259513587</v>
      </c>
    </row>
    <row r="569" spans="1:4" x14ac:dyDescent="0.25">
      <c r="A569" t="s">
        <v>168</v>
      </c>
      <c r="B569">
        <f t="shared" si="24"/>
        <v>0.51500000000000001</v>
      </c>
      <c r="C569">
        <f t="shared" si="25"/>
        <v>57.5</v>
      </c>
      <c r="D569">
        <f t="shared" si="26"/>
        <v>914.95058259513587</v>
      </c>
    </row>
    <row r="570" spans="1:4" x14ac:dyDescent="0.25">
      <c r="A570" t="s">
        <v>168</v>
      </c>
      <c r="B570">
        <f t="shared" si="24"/>
        <v>0.51500000000000001</v>
      </c>
      <c r="C570">
        <f t="shared" si="25"/>
        <v>57.5</v>
      </c>
      <c r="D570">
        <f t="shared" si="26"/>
        <v>914.95058259513587</v>
      </c>
    </row>
    <row r="571" spans="1:4" x14ac:dyDescent="0.25">
      <c r="A571" t="s">
        <v>105</v>
      </c>
      <c r="B571">
        <f t="shared" si="24"/>
        <v>0.72499999999999998</v>
      </c>
      <c r="C571">
        <f t="shared" si="25"/>
        <v>57.5</v>
      </c>
      <c r="D571">
        <f t="shared" si="26"/>
        <v>0</v>
      </c>
    </row>
    <row r="572" spans="1:4" x14ac:dyDescent="0.25">
      <c r="A572" t="s">
        <v>105</v>
      </c>
      <c r="B572">
        <f t="shared" si="24"/>
        <v>0.72499999999999998</v>
      </c>
      <c r="C572">
        <f t="shared" si="25"/>
        <v>57.5</v>
      </c>
      <c r="D572">
        <f t="shared" si="26"/>
        <v>0</v>
      </c>
    </row>
    <row r="573" spans="1:4" x14ac:dyDescent="0.25">
      <c r="A573" t="s">
        <v>105</v>
      </c>
      <c r="B573">
        <f t="shared" si="24"/>
        <v>0.72499999999999998</v>
      </c>
      <c r="C573">
        <f t="shared" si="25"/>
        <v>57.5</v>
      </c>
      <c r="D573">
        <f t="shared" si="26"/>
        <v>0</v>
      </c>
    </row>
    <row r="574" spans="1:4" x14ac:dyDescent="0.25">
      <c r="A574" t="s">
        <v>69</v>
      </c>
      <c r="B574">
        <f t="shared" si="24"/>
        <v>0.79600000000000004</v>
      </c>
      <c r="C574">
        <f t="shared" si="25"/>
        <v>59</v>
      </c>
      <c r="D574">
        <f t="shared" si="26"/>
        <v>15384.039460987498</v>
      </c>
    </row>
    <row r="575" spans="1:4" x14ac:dyDescent="0.25">
      <c r="A575" t="s">
        <v>69</v>
      </c>
      <c r="B575">
        <f t="shared" si="24"/>
        <v>0.79600000000000004</v>
      </c>
      <c r="C575">
        <f t="shared" si="25"/>
        <v>59</v>
      </c>
      <c r="D575">
        <f t="shared" si="26"/>
        <v>15384.039460987498</v>
      </c>
    </row>
    <row r="576" spans="1:4" x14ac:dyDescent="0.25">
      <c r="A576" t="s">
        <v>69</v>
      </c>
      <c r="B576">
        <f t="shared" si="24"/>
        <v>0.79600000000000004</v>
      </c>
      <c r="C576">
        <f t="shared" si="25"/>
        <v>59</v>
      </c>
      <c r="D576">
        <f t="shared" si="26"/>
        <v>15384.039460987498</v>
      </c>
    </row>
    <row r="577" spans="1:4" x14ac:dyDescent="0.25">
      <c r="A577" t="s">
        <v>97</v>
      </c>
      <c r="B577">
        <f t="shared" si="24"/>
        <v>0.74</v>
      </c>
      <c r="C577">
        <f t="shared" si="25"/>
        <v>56.6</v>
      </c>
      <c r="D577">
        <f t="shared" si="26"/>
        <v>3319.8190235332254</v>
      </c>
    </row>
    <row r="578" spans="1:4" x14ac:dyDescent="0.25">
      <c r="A578" t="s">
        <v>97</v>
      </c>
      <c r="B578">
        <f t="shared" si="24"/>
        <v>0.74</v>
      </c>
      <c r="C578">
        <f t="shared" si="25"/>
        <v>56.6</v>
      </c>
      <c r="D578">
        <f t="shared" si="26"/>
        <v>3319.8190235332254</v>
      </c>
    </row>
    <row r="579" spans="1:4" x14ac:dyDescent="0.25">
      <c r="A579" t="s">
        <v>97</v>
      </c>
      <c r="B579">
        <f t="shared" si="24"/>
        <v>0.74</v>
      </c>
      <c r="C579">
        <f t="shared" si="25"/>
        <v>56.6</v>
      </c>
      <c r="D579">
        <f t="shared" si="26"/>
        <v>3319.8190235332254</v>
      </c>
    </row>
    <row r="580" spans="1:4" x14ac:dyDescent="0.25">
      <c r="A580" t="s">
        <v>55</v>
      </c>
      <c r="B580">
        <f t="shared" ref="B580:B630" si="27">VLOOKUP(A580,$H$3:$I$191,2,FALSE)</f>
        <v>0.82</v>
      </c>
      <c r="C580">
        <f t="shared" ref="C580:C630" si="28">VLOOKUP(A580,$K$3:$L$186,2,FALSE)</f>
        <v>64</v>
      </c>
      <c r="D580">
        <f t="shared" ref="D580:D630" si="29">VLOOKUP(A580,$N$3:$O$268,2,FALSE)</f>
        <v>8538.1690598274472</v>
      </c>
    </row>
    <row r="581" spans="1:4" x14ac:dyDescent="0.25">
      <c r="A581" t="s">
        <v>55</v>
      </c>
      <c r="B581">
        <f t="shared" si="27"/>
        <v>0.82</v>
      </c>
      <c r="C581">
        <f t="shared" si="28"/>
        <v>64</v>
      </c>
      <c r="D581">
        <f t="shared" si="29"/>
        <v>8538.1690598274472</v>
      </c>
    </row>
    <row r="582" spans="1:4" x14ac:dyDescent="0.25">
      <c r="A582" t="s">
        <v>55</v>
      </c>
      <c r="B582">
        <f t="shared" si="27"/>
        <v>0.82</v>
      </c>
      <c r="C582">
        <f t="shared" si="28"/>
        <v>64</v>
      </c>
      <c r="D582">
        <f t="shared" si="29"/>
        <v>8538.1690598274472</v>
      </c>
    </row>
    <row r="583" spans="1:4" x14ac:dyDescent="0.25">
      <c r="A583" t="s">
        <v>113</v>
      </c>
      <c r="B583">
        <f t="shared" si="27"/>
        <v>0.71499999999999997</v>
      </c>
      <c r="C583">
        <f t="shared" si="28"/>
        <v>47.4</v>
      </c>
      <c r="D583">
        <f t="shared" si="29"/>
        <v>0</v>
      </c>
    </row>
    <row r="584" spans="1:4" x14ac:dyDescent="0.25">
      <c r="A584" t="s">
        <v>113</v>
      </c>
      <c r="B584">
        <f t="shared" si="27"/>
        <v>0.71499999999999997</v>
      </c>
      <c r="C584">
        <f t="shared" si="28"/>
        <v>47.4</v>
      </c>
      <c r="D584">
        <f t="shared" si="29"/>
        <v>0</v>
      </c>
    </row>
    <row r="585" spans="1:4" x14ac:dyDescent="0.25">
      <c r="A585" t="s">
        <v>113</v>
      </c>
      <c r="B585">
        <f t="shared" si="27"/>
        <v>0.71499999999999997</v>
      </c>
      <c r="C585">
        <f t="shared" si="28"/>
        <v>47.4</v>
      </c>
      <c r="D585">
        <f t="shared" si="29"/>
        <v>0</v>
      </c>
    </row>
    <row r="586" spans="1:4" x14ac:dyDescent="0.25">
      <c r="A586" t="s">
        <v>276</v>
      </c>
      <c r="B586" t="e">
        <f t="shared" si="27"/>
        <v>#N/A</v>
      </c>
      <c r="C586" t="e">
        <f t="shared" si="28"/>
        <v>#N/A</v>
      </c>
      <c r="D586">
        <f t="shared" si="29"/>
        <v>23879.926649103774</v>
      </c>
    </row>
    <row r="587" spans="1:4" x14ac:dyDescent="0.25">
      <c r="A587" t="s">
        <v>283</v>
      </c>
      <c r="B587" t="e">
        <f t="shared" si="27"/>
        <v>#N/A</v>
      </c>
      <c r="C587" t="e">
        <f t="shared" si="28"/>
        <v>#N/A</v>
      </c>
      <c r="D587">
        <f t="shared" si="29"/>
        <v>4143.1097526301091</v>
      </c>
    </row>
    <row r="588" spans="1:4" x14ac:dyDescent="0.25">
      <c r="A588" t="s">
        <v>160</v>
      </c>
      <c r="B588">
        <f t="shared" si="27"/>
        <v>0.54400000000000004</v>
      </c>
      <c r="C588">
        <f t="shared" si="28"/>
        <v>58.6</v>
      </c>
      <c r="D588">
        <f t="shared" si="29"/>
        <v>817.03575692692277</v>
      </c>
    </row>
    <row r="589" spans="1:4" x14ac:dyDescent="0.25">
      <c r="A589" t="s">
        <v>160</v>
      </c>
      <c r="B589">
        <f t="shared" si="27"/>
        <v>0.54400000000000004</v>
      </c>
      <c r="C589">
        <f t="shared" si="28"/>
        <v>58.6</v>
      </c>
      <c r="D589">
        <f t="shared" si="29"/>
        <v>817.03575692692277</v>
      </c>
    </row>
    <row r="590" spans="1:4" x14ac:dyDescent="0.25">
      <c r="A590" t="s">
        <v>160</v>
      </c>
      <c r="B590">
        <f t="shared" si="27"/>
        <v>0.54400000000000004</v>
      </c>
      <c r="C590">
        <f t="shared" si="28"/>
        <v>58.6</v>
      </c>
      <c r="D590">
        <f t="shared" si="29"/>
        <v>817.03575692692277</v>
      </c>
    </row>
    <row r="591" spans="1:4" x14ac:dyDescent="0.25">
      <c r="A591" t="s">
        <v>78</v>
      </c>
      <c r="B591">
        <f t="shared" si="27"/>
        <v>0.77900000000000003</v>
      </c>
      <c r="C591">
        <f t="shared" si="28"/>
        <v>56.2</v>
      </c>
      <c r="D591">
        <f t="shared" si="29"/>
        <v>3726.9271493705501</v>
      </c>
    </row>
    <row r="592" spans="1:4" x14ac:dyDescent="0.25">
      <c r="A592" t="s">
        <v>78</v>
      </c>
      <c r="B592">
        <f t="shared" si="27"/>
        <v>0.77900000000000003</v>
      </c>
      <c r="C592">
        <f t="shared" si="28"/>
        <v>56.2</v>
      </c>
      <c r="D592">
        <f t="shared" si="29"/>
        <v>3726.9271493705501</v>
      </c>
    </row>
    <row r="593" spans="1:4" x14ac:dyDescent="0.25">
      <c r="A593" t="s">
        <v>78</v>
      </c>
      <c r="B593">
        <f t="shared" si="27"/>
        <v>0.77900000000000003</v>
      </c>
      <c r="C593">
        <f t="shared" si="28"/>
        <v>56.2</v>
      </c>
      <c r="D593">
        <f t="shared" si="29"/>
        <v>3726.9271493705501</v>
      </c>
    </row>
    <row r="594" spans="1:4" x14ac:dyDescent="0.25">
      <c r="A594" t="s">
        <v>32</v>
      </c>
      <c r="B594">
        <f t="shared" si="27"/>
        <v>0.89</v>
      </c>
      <c r="C594">
        <f t="shared" si="28"/>
        <v>76.900000000000006</v>
      </c>
      <c r="D594">
        <f t="shared" si="29"/>
        <v>0</v>
      </c>
    </row>
    <row r="595" spans="1:4" x14ac:dyDescent="0.25">
      <c r="A595" t="s">
        <v>32</v>
      </c>
      <c r="B595">
        <f t="shared" si="27"/>
        <v>0.89</v>
      </c>
      <c r="C595">
        <f t="shared" si="28"/>
        <v>76.900000000000006</v>
      </c>
      <c r="D595">
        <f t="shared" si="29"/>
        <v>0</v>
      </c>
    </row>
    <row r="596" spans="1:4" x14ac:dyDescent="0.25">
      <c r="A596" t="s">
        <v>32</v>
      </c>
      <c r="B596">
        <f t="shared" si="27"/>
        <v>0.89</v>
      </c>
      <c r="C596">
        <f t="shared" si="28"/>
        <v>76.900000000000006</v>
      </c>
      <c r="D596">
        <f t="shared" si="29"/>
        <v>0</v>
      </c>
    </row>
    <row r="597" spans="1:4" x14ac:dyDescent="0.25">
      <c r="A597" t="s">
        <v>14</v>
      </c>
      <c r="B597">
        <f t="shared" si="27"/>
        <v>0.93200000000000005</v>
      </c>
      <c r="C597">
        <f t="shared" si="28"/>
        <v>78.400000000000006</v>
      </c>
      <c r="D597">
        <f t="shared" si="29"/>
        <v>40284.638455327571</v>
      </c>
    </row>
    <row r="598" spans="1:4" x14ac:dyDescent="0.25">
      <c r="A598" t="s">
        <v>14</v>
      </c>
      <c r="B598">
        <f t="shared" si="27"/>
        <v>0.93200000000000005</v>
      </c>
      <c r="C598">
        <f t="shared" si="28"/>
        <v>78.400000000000006</v>
      </c>
      <c r="D598">
        <f t="shared" si="29"/>
        <v>40284.638455327571</v>
      </c>
    </row>
    <row r="599" spans="1:4" x14ac:dyDescent="0.25">
      <c r="A599" t="s">
        <v>14</v>
      </c>
      <c r="B599">
        <f t="shared" si="27"/>
        <v>0.93200000000000005</v>
      </c>
      <c r="C599">
        <f t="shared" si="28"/>
        <v>78.400000000000006</v>
      </c>
      <c r="D599">
        <f t="shared" si="29"/>
        <v>40284.638455327571</v>
      </c>
    </row>
    <row r="600" spans="1:4" x14ac:dyDescent="0.25">
      <c r="A600" t="s">
        <v>18</v>
      </c>
      <c r="B600">
        <f t="shared" si="27"/>
        <v>0.92600000000000005</v>
      </c>
      <c r="C600">
        <f t="shared" si="28"/>
        <v>74.8</v>
      </c>
      <c r="D600">
        <f t="shared" si="29"/>
        <v>63543.577788723982</v>
      </c>
    </row>
    <row r="601" spans="1:4" x14ac:dyDescent="0.25">
      <c r="A601" t="s">
        <v>18</v>
      </c>
      <c r="B601">
        <f t="shared" si="27"/>
        <v>0.92600000000000005</v>
      </c>
      <c r="C601">
        <f t="shared" si="28"/>
        <v>74.8</v>
      </c>
      <c r="D601">
        <f t="shared" si="29"/>
        <v>63543.577788723982</v>
      </c>
    </row>
    <row r="602" spans="1:4" x14ac:dyDescent="0.25">
      <c r="A602" t="s">
        <v>18</v>
      </c>
      <c r="B602">
        <f t="shared" si="27"/>
        <v>0.92600000000000005</v>
      </c>
      <c r="C602">
        <f t="shared" si="28"/>
        <v>74.8</v>
      </c>
      <c r="D602">
        <f t="shared" si="29"/>
        <v>63543.577788723982</v>
      </c>
    </row>
    <row r="603" spans="1:4" x14ac:dyDescent="0.25">
      <c r="A603" t="s">
        <v>285</v>
      </c>
      <c r="B603" t="e">
        <f t="shared" si="27"/>
        <v>#N/A</v>
      </c>
      <c r="C603" t="e">
        <f t="shared" si="28"/>
        <v>#N/A</v>
      </c>
      <c r="D603">
        <f t="shared" si="29"/>
        <v>9191.6807325503596</v>
      </c>
    </row>
    <row r="604" spans="1:4" x14ac:dyDescent="0.25">
      <c r="A604" t="s">
        <v>56</v>
      </c>
      <c r="B604">
        <f t="shared" si="27"/>
        <v>0.81699999999999995</v>
      </c>
      <c r="C604">
        <f t="shared" si="28"/>
        <v>69.3</v>
      </c>
      <c r="D604">
        <f t="shared" si="29"/>
        <v>15438.411665729105</v>
      </c>
    </row>
    <row r="605" spans="1:4" x14ac:dyDescent="0.25">
      <c r="A605" t="s">
        <v>56</v>
      </c>
      <c r="B605">
        <f t="shared" si="27"/>
        <v>0.81699999999999995</v>
      </c>
      <c r="C605">
        <f t="shared" si="28"/>
        <v>69.3</v>
      </c>
      <c r="D605">
        <f t="shared" si="29"/>
        <v>15438.411665729105</v>
      </c>
    </row>
    <row r="606" spans="1:4" x14ac:dyDescent="0.25">
      <c r="A606" t="s">
        <v>56</v>
      </c>
      <c r="B606">
        <f t="shared" si="27"/>
        <v>0.81699999999999995</v>
      </c>
      <c r="C606">
        <f t="shared" si="28"/>
        <v>69.3</v>
      </c>
      <c r="D606">
        <f t="shared" si="29"/>
        <v>15438.411665729105</v>
      </c>
    </row>
    <row r="607" spans="1:4" x14ac:dyDescent="0.25">
      <c r="A607" t="s">
        <v>107</v>
      </c>
      <c r="B607">
        <f t="shared" si="27"/>
        <v>0.72</v>
      </c>
      <c r="C607">
        <f t="shared" si="28"/>
        <v>58.3</v>
      </c>
      <c r="D607">
        <f t="shared" si="29"/>
        <v>1685.7649467508211</v>
      </c>
    </row>
    <row r="608" spans="1:4" x14ac:dyDescent="0.25">
      <c r="A608" t="s">
        <v>107</v>
      </c>
      <c r="B608">
        <f t="shared" si="27"/>
        <v>0.72</v>
      </c>
      <c r="C608">
        <f t="shared" si="28"/>
        <v>58.3</v>
      </c>
      <c r="D608">
        <f t="shared" si="29"/>
        <v>1685.7649467508211</v>
      </c>
    </row>
    <row r="609" spans="1:4" x14ac:dyDescent="0.25">
      <c r="A609" t="s">
        <v>107</v>
      </c>
      <c r="B609">
        <f t="shared" si="27"/>
        <v>0.72</v>
      </c>
      <c r="C609">
        <f t="shared" si="28"/>
        <v>58.3</v>
      </c>
      <c r="D609">
        <f t="shared" si="29"/>
        <v>1685.7649467508211</v>
      </c>
    </row>
    <row r="610" spans="1:4" x14ac:dyDescent="0.25">
      <c r="A610" t="s">
        <v>141</v>
      </c>
      <c r="B610">
        <f t="shared" si="27"/>
        <v>0.60899999999999999</v>
      </c>
      <c r="C610">
        <f t="shared" si="28"/>
        <v>60.5</v>
      </c>
      <c r="D610">
        <f t="shared" si="29"/>
        <v>2782.9843403731265</v>
      </c>
    </row>
    <row r="611" spans="1:4" x14ac:dyDescent="0.25">
      <c r="A611" t="s">
        <v>141</v>
      </c>
      <c r="B611">
        <f t="shared" si="27"/>
        <v>0.60899999999999999</v>
      </c>
      <c r="C611">
        <f t="shared" si="28"/>
        <v>60.5</v>
      </c>
      <c r="D611">
        <f t="shared" si="29"/>
        <v>2782.9843403731265</v>
      </c>
    </row>
    <row r="612" spans="1:4" x14ac:dyDescent="0.25">
      <c r="A612" t="s">
        <v>141</v>
      </c>
      <c r="B612">
        <f t="shared" si="27"/>
        <v>0.60899999999999999</v>
      </c>
      <c r="C612">
        <f t="shared" si="28"/>
        <v>60.5</v>
      </c>
      <c r="D612">
        <f t="shared" si="29"/>
        <v>2782.9843403731265</v>
      </c>
    </row>
    <row r="613" spans="1:4" x14ac:dyDescent="0.25">
      <c r="A613" t="s">
        <v>308</v>
      </c>
      <c r="B613" t="e">
        <f t="shared" si="27"/>
        <v>#N/A</v>
      </c>
      <c r="C613">
        <f t="shared" si="28"/>
        <v>24.7</v>
      </c>
      <c r="D613" t="e">
        <f t="shared" si="29"/>
        <v>#N/A</v>
      </c>
    </row>
    <row r="614" spans="1:4" x14ac:dyDescent="0.25">
      <c r="A614" t="s">
        <v>114</v>
      </c>
      <c r="B614">
        <f t="shared" si="27"/>
        <v>0.71099999999999997</v>
      </c>
      <c r="C614" t="e">
        <f t="shared" si="28"/>
        <v>#N/A</v>
      </c>
      <c r="D614" t="e">
        <f t="shared" si="29"/>
        <v>#N/A</v>
      </c>
    </row>
    <row r="615" spans="1:4" x14ac:dyDescent="0.25">
      <c r="A615" t="s">
        <v>287</v>
      </c>
      <c r="B615" t="e">
        <f t="shared" si="27"/>
        <v>#N/A</v>
      </c>
      <c r="C615" t="e">
        <f t="shared" si="28"/>
        <v>#N/A</v>
      </c>
      <c r="D615">
        <f t="shared" si="29"/>
        <v>0</v>
      </c>
    </row>
    <row r="616" spans="1:4" x14ac:dyDescent="0.25">
      <c r="A616" t="s">
        <v>119</v>
      </c>
      <c r="B616">
        <f t="shared" si="27"/>
        <v>0.70399999999999996</v>
      </c>
      <c r="C616" t="e">
        <f t="shared" si="28"/>
        <v>#N/A</v>
      </c>
      <c r="D616" t="e">
        <f t="shared" si="29"/>
        <v>#N/A</v>
      </c>
    </row>
    <row r="617" spans="1:4" x14ac:dyDescent="0.25">
      <c r="A617" t="s">
        <v>290</v>
      </c>
      <c r="B617" t="e">
        <f t="shared" si="27"/>
        <v>#N/A</v>
      </c>
      <c r="C617">
        <f t="shared" si="28"/>
        <v>61.7</v>
      </c>
      <c r="D617">
        <f t="shared" si="29"/>
        <v>2785.7241568750019</v>
      </c>
    </row>
    <row r="618" spans="1:4" x14ac:dyDescent="0.25">
      <c r="A618" t="s">
        <v>290</v>
      </c>
      <c r="B618" t="e">
        <f t="shared" si="27"/>
        <v>#N/A</v>
      </c>
      <c r="C618">
        <f t="shared" si="28"/>
        <v>61.7</v>
      </c>
      <c r="D618">
        <f t="shared" si="29"/>
        <v>2785.7241568750019</v>
      </c>
    </row>
    <row r="619" spans="1:4" x14ac:dyDescent="0.25">
      <c r="A619" t="s">
        <v>289</v>
      </c>
      <c r="B619" t="e">
        <f t="shared" si="27"/>
        <v>#N/A</v>
      </c>
      <c r="C619" t="e">
        <f t="shared" si="28"/>
        <v>#N/A</v>
      </c>
      <c r="D619">
        <f t="shared" si="29"/>
        <v>0</v>
      </c>
    </row>
    <row r="620" spans="1:4" x14ac:dyDescent="0.25">
      <c r="A620" t="s">
        <v>263</v>
      </c>
      <c r="B620" t="e">
        <f t="shared" si="27"/>
        <v>#N/A</v>
      </c>
      <c r="C620" t="e">
        <f t="shared" si="28"/>
        <v>#N/A</v>
      </c>
      <c r="D620">
        <f t="shared" si="29"/>
        <v>3239.7311081265698</v>
      </c>
    </row>
    <row r="621" spans="1:4" x14ac:dyDescent="0.25">
      <c r="A621" t="s">
        <v>291</v>
      </c>
      <c r="B621" t="e">
        <f t="shared" si="27"/>
        <v>#N/A</v>
      </c>
      <c r="C621" t="e">
        <f t="shared" si="28"/>
        <v>#N/A</v>
      </c>
      <c r="D621">
        <f t="shared" si="29"/>
        <v>10909.287046376332</v>
      </c>
    </row>
    <row r="622" spans="1:4" x14ac:dyDescent="0.25">
      <c r="A622" t="s">
        <v>180</v>
      </c>
      <c r="B622">
        <f t="shared" si="27"/>
        <v>0.47</v>
      </c>
      <c r="C622" t="str">
        <f t="shared" si="28"/>
        <v>N/A</v>
      </c>
      <c r="D622" t="e">
        <f t="shared" si="29"/>
        <v>#N/A</v>
      </c>
    </row>
    <row r="623" spans="1:4" x14ac:dyDescent="0.25">
      <c r="A623" t="s">
        <v>180</v>
      </c>
      <c r="B623">
        <f t="shared" si="27"/>
        <v>0.47</v>
      </c>
      <c r="C623" t="str">
        <f t="shared" si="28"/>
        <v>N/A</v>
      </c>
      <c r="D623" t="e">
        <f t="shared" si="29"/>
        <v>#N/A</v>
      </c>
    </row>
    <row r="624" spans="1:4" x14ac:dyDescent="0.25">
      <c r="A624" t="s">
        <v>293</v>
      </c>
      <c r="B624" t="e">
        <f t="shared" si="27"/>
        <v>#N/A</v>
      </c>
      <c r="C624" t="e">
        <f t="shared" si="28"/>
        <v>#N/A</v>
      </c>
      <c r="D624">
        <f t="shared" si="29"/>
        <v>0</v>
      </c>
    </row>
    <row r="625" spans="1:4" x14ac:dyDescent="0.25">
      <c r="A625" t="s">
        <v>147</v>
      </c>
      <c r="B625">
        <f t="shared" si="27"/>
        <v>0.58399999999999996</v>
      </c>
      <c r="C625">
        <f t="shared" si="28"/>
        <v>50.4</v>
      </c>
      <c r="D625">
        <f t="shared" si="29"/>
        <v>1050.9192830574118</v>
      </c>
    </row>
    <row r="626" spans="1:4" x14ac:dyDescent="0.25">
      <c r="A626" t="s">
        <v>147</v>
      </c>
      <c r="B626">
        <f t="shared" si="27"/>
        <v>0.58399999999999996</v>
      </c>
      <c r="C626">
        <f t="shared" si="28"/>
        <v>50.4</v>
      </c>
      <c r="D626">
        <f t="shared" si="29"/>
        <v>1050.9192830574118</v>
      </c>
    </row>
    <row r="627" spans="1:4" x14ac:dyDescent="0.25">
      <c r="A627" t="s">
        <v>147</v>
      </c>
      <c r="B627">
        <f t="shared" si="27"/>
        <v>0.58399999999999996</v>
      </c>
      <c r="C627">
        <f t="shared" si="28"/>
        <v>50.4</v>
      </c>
      <c r="D627">
        <f t="shared" si="29"/>
        <v>1050.9192830574118</v>
      </c>
    </row>
    <row r="628" spans="1:4" x14ac:dyDescent="0.25">
      <c r="A628" t="s">
        <v>151</v>
      </c>
      <c r="B628">
        <f t="shared" si="27"/>
        <v>0.57099999999999995</v>
      </c>
      <c r="C628">
        <f t="shared" si="28"/>
        <v>39.5</v>
      </c>
      <c r="D628">
        <f t="shared" si="29"/>
        <v>1128.2107112980821</v>
      </c>
    </row>
    <row r="629" spans="1:4" x14ac:dyDescent="0.25">
      <c r="A629" t="s">
        <v>151</v>
      </c>
      <c r="B629">
        <f t="shared" si="27"/>
        <v>0.57099999999999995</v>
      </c>
      <c r="C629">
        <f t="shared" si="28"/>
        <v>39.5</v>
      </c>
      <c r="D629">
        <f t="shared" si="29"/>
        <v>1128.2107112980821</v>
      </c>
    </row>
    <row r="630" spans="1:4" x14ac:dyDescent="0.25">
      <c r="A630" t="s">
        <v>151</v>
      </c>
      <c r="B630">
        <f t="shared" si="27"/>
        <v>0.57099999999999995</v>
      </c>
      <c r="C630">
        <f t="shared" si="28"/>
        <v>39.5</v>
      </c>
      <c r="D630">
        <f t="shared" si="29"/>
        <v>1128.2107112980821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HDI</vt:lpstr>
      <vt:lpstr>MFI</vt:lpstr>
      <vt:lpstr>GPC</vt:lpstr>
      <vt:lpstr>teste</vt:lpstr>
      <vt:lpstr>Planilha6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 11</dc:creator>
  <cp:lastModifiedBy>PROJETO 11</cp:lastModifiedBy>
  <dcterms:created xsi:type="dcterms:W3CDTF">2021-12-14T18:51:43Z</dcterms:created>
  <dcterms:modified xsi:type="dcterms:W3CDTF">2021-12-15T15:25:50Z</dcterms:modified>
</cp:coreProperties>
</file>