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sun/Desktop/FTS/Stat.Finance/quiz3/"/>
    </mc:Choice>
  </mc:AlternateContent>
  <xr:revisionPtr revIDLastSave="0" documentId="13_ncr:1_{6429FA13-DD53-F048-B1B5-254D8C721C3D}" xr6:coauthVersionLast="47" xr6:coauthVersionMax="47" xr10:uidLastSave="{00000000-0000-0000-0000-000000000000}"/>
  <bookViews>
    <workbookView xWindow="0" yWindow="500" windowWidth="25600" windowHeight="16000" xr2:uid="{8D87A334-126D-1A4C-924A-4E76CA65F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A14" i="1"/>
  <c r="C13" i="1"/>
  <c r="B13" i="1"/>
  <c r="A13" i="1"/>
  <c r="C7" i="1"/>
  <c r="C8" i="1" s="1"/>
  <c r="D13" i="1" l="1" a="1"/>
  <c r="D13" i="1" s="1"/>
  <c r="D14" i="1" l="1"/>
  <c r="C15" i="1" s="1"/>
</calcChain>
</file>

<file path=xl/sharedStrings.xml><?xml version="1.0" encoding="utf-8"?>
<sst xmlns="http://schemas.openxmlformats.org/spreadsheetml/2006/main" count="16" uniqueCount="13">
  <si>
    <t>Delta</t>
  </si>
  <si>
    <t>Gamma</t>
  </si>
  <si>
    <t>Vega</t>
  </si>
  <si>
    <t>Portfolio</t>
  </si>
  <si>
    <t>Option 1</t>
  </si>
  <si>
    <t>Option 2</t>
  </si>
  <si>
    <t>(1)</t>
  </si>
  <si>
    <t>Position in Option 1</t>
  </si>
  <si>
    <t>Position in  the asset</t>
  </si>
  <si>
    <t>(2)</t>
  </si>
  <si>
    <t>Gamma/Vege</t>
  </si>
  <si>
    <t xml:space="preserve">Solution </t>
  </si>
  <si>
    <t>select two cells+control+shift+enter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</si>
</sst>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1" fillId="0" borderId="0" xfId="0" applyNumberFormat="1" applyFont="1"/>
    <xf numFmtId="0" fontId="3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C065-EF10-7349-AB71-5BD0481B15F5}">
  <dimension ref="A1:E15"/>
  <sheetViews>
    <sheetView tabSelected="1" zoomScale="125" workbookViewId="0">
      <selection activeCell="C15" sqref="C15"/>
    </sheetView>
  </sheetViews>
  <sheetFormatPr baseColWidth="10" defaultRowHeight="16" x14ac:dyDescent="0.2"/>
  <cols>
    <col min="3" max="3" width="12.164062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</row>
    <row r="2" spans="1:5" x14ac:dyDescent="0.2">
      <c r="A2" s="2" t="s">
        <v>3</v>
      </c>
      <c r="B2" s="1">
        <v>0</v>
      </c>
      <c r="C2" s="1">
        <v>300</v>
      </c>
      <c r="D2" s="1">
        <v>5050</v>
      </c>
    </row>
    <row r="3" spans="1:5" x14ac:dyDescent="0.2">
      <c r="A3" s="2" t="s">
        <v>4</v>
      </c>
      <c r="B3" s="1">
        <v>0.7</v>
      </c>
      <c r="C3" s="1">
        <v>0.6</v>
      </c>
      <c r="D3" s="1">
        <v>1.5</v>
      </c>
    </row>
    <row r="4" spans="1:5" x14ac:dyDescent="0.2">
      <c r="A4" s="2" t="s">
        <v>5</v>
      </c>
      <c r="B4" s="1">
        <v>0.8</v>
      </c>
      <c r="C4" s="1">
        <v>0.3</v>
      </c>
      <c r="D4" s="1">
        <v>2.9</v>
      </c>
    </row>
    <row r="6" spans="1:5" x14ac:dyDescent="0.2">
      <c r="A6" s="3" t="s">
        <v>6</v>
      </c>
    </row>
    <row r="7" spans="1:5" x14ac:dyDescent="0.2">
      <c r="A7" s="7" t="s">
        <v>7</v>
      </c>
      <c r="B7" s="8"/>
      <c r="C7" s="5">
        <f>-C2/C3</f>
        <v>-500</v>
      </c>
    </row>
    <row r="8" spans="1:5" x14ac:dyDescent="0.2">
      <c r="A8" s="1" t="s">
        <v>8</v>
      </c>
      <c r="B8" s="1"/>
      <c r="C8" s="5">
        <f>-C7*B3</f>
        <v>350</v>
      </c>
    </row>
    <row r="10" spans="1:5" x14ac:dyDescent="0.2">
      <c r="A10" s="3" t="s">
        <v>9</v>
      </c>
    </row>
    <row r="12" spans="1:5" x14ac:dyDescent="0.2">
      <c r="A12" s="2" t="s">
        <v>4</v>
      </c>
      <c r="B12" s="2" t="s">
        <v>5</v>
      </c>
      <c r="C12" s="2" t="s">
        <v>10</v>
      </c>
      <c r="D12" s="4" t="s">
        <v>11</v>
      </c>
    </row>
    <row r="13" spans="1:5" x14ac:dyDescent="0.2">
      <c r="A13" s="1">
        <f>C3</f>
        <v>0.6</v>
      </c>
      <c r="B13" s="1">
        <f>C4</f>
        <v>0.3</v>
      </c>
      <c r="C13" s="1">
        <f>-C2</f>
        <v>-300</v>
      </c>
      <c r="D13" s="5">
        <f t="array" ref="D13:D14">MMULT(MINVERSE(A13:B14),C13:C14)</f>
        <v>500.00000000000057</v>
      </c>
    </row>
    <row r="14" spans="1:5" x14ac:dyDescent="0.2">
      <c r="A14" s="1">
        <f>D3</f>
        <v>1.5</v>
      </c>
      <c r="B14" s="1">
        <f>D4</f>
        <v>2.9</v>
      </c>
      <c r="C14" s="1">
        <f>-D2</f>
        <v>-5050</v>
      </c>
      <c r="D14" s="5">
        <v>-2000.0000000000002</v>
      </c>
      <c r="E14" s="6" t="s">
        <v>12</v>
      </c>
    </row>
    <row r="15" spans="1:5" x14ac:dyDescent="0.2">
      <c r="A15" t="s">
        <v>8</v>
      </c>
      <c r="B15" s="1"/>
      <c r="C15" s="5">
        <f>-(B3*D13+B4*D14)</f>
        <v>1249.9999999999998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Wayne</cp:lastModifiedBy>
  <dcterms:created xsi:type="dcterms:W3CDTF">2021-12-22T14:45:46Z</dcterms:created>
  <dcterms:modified xsi:type="dcterms:W3CDTF">2022-01-31T00:29:46Z</dcterms:modified>
</cp:coreProperties>
</file>