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ters\Teaching\ohsu-math630\data\"/>
    </mc:Choice>
  </mc:AlternateContent>
  <bookViews>
    <workbookView xWindow="0" yWindow="0" windowWidth="24000" windowHeight="9480"/>
  </bookViews>
  <sheets>
    <sheet name="Data" sheetId="1" r:id="rId1"/>
    <sheet name="About" sheetId="2" r:id="rId2"/>
    <sheet name="Footnotes" sheetId="3" r:id="rId3"/>
    <sheet name="Settings" sheetId="4" r:id="rId4"/>
    <sheet name="Download" sheetId="5" r:id="rId5"/>
    <sheet name="v" sheetId="6" r:id="rId6"/>
  </sheets>
  <calcPr calcId="152511"/>
</workbook>
</file>

<file path=xl/calcChain.xml><?xml version="1.0" encoding="utf-8"?>
<calcChain xmlns="http://schemas.openxmlformats.org/spreadsheetml/2006/main">
  <c r="B4" i="4" l="1"/>
  <c r="C10" i="2"/>
</calcChain>
</file>

<file path=xl/sharedStrings.xml><?xml version="1.0" encoding="utf-8"?>
<sst xmlns="http://schemas.openxmlformats.org/spreadsheetml/2006/main" count="218" uniqueCount="217">
  <si>
    <t>No footnotes yet. See documentation. http://www.gapminder.org/downloads/documentation/#gd004</t>
  </si>
  <si>
    <t>Afghanistan</t>
  </si>
  <si>
    <t>Albania</t>
  </si>
  <si>
    <t>Mean age at 1st marriage of women</t>
  </si>
  <si>
    <t>Algeria</t>
  </si>
  <si>
    <t>Angola</t>
  </si>
  <si>
    <t>Argentina</t>
  </si>
  <si>
    <t>Armenia</t>
  </si>
  <si>
    <t>Australia</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</si>
  <si>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</si>
  <si>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Austria</t>
  </si>
  <si>
    <t>Azerbaijan</t>
  </si>
  <si>
    <t>Bahamas</t>
  </si>
  <si>
    <t>Bahrain</t>
  </si>
  <si>
    <t>Bangladesh</t>
  </si>
  <si>
    <t>Barbados</t>
  </si>
  <si>
    <t>Definition and explanations</t>
  </si>
  <si>
    <t>Belarus</t>
  </si>
  <si>
    <t>Belgium</t>
  </si>
  <si>
    <t>Belize</t>
  </si>
  <si>
    <t>Benin</t>
  </si>
  <si>
    <t>Indicator name</t>
  </si>
  <si>
    <t>Bhutan</t>
  </si>
  <si>
    <t>Bolivia</t>
  </si>
  <si>
    <t>Botswana</t>
  </si>
  <si>
    <t>Brazil</t>
  </si>
  <si>
    <t>Definition of indicator</t>
  </si>
  <si>
    <t>Brunei</t>
  </si>
  <si>
    <t>The average age, in years, of first marriage for women. Women who never married are excluded. Cohabitation is excluded. The data are based on multple sources and definitions might vary.</t>
  </si>
  <si>
    <t>Bulgaria</t>
  </si>
  <si>
    <t>Burkina Faso</t>
  </si>
  <si>
    <t>Burundi</t>
  </si>
  <si>
    <t>Cambodia</t>
  </si>
  <si>
    <t>Cameroon</t>
  </si>
  <si>
    <t>Canada</t>
  </si>
  <si>
    <t>We discourage the use of this dataset for statistical analysis. Please consult the full documentation for more details.</t>
  </si>
  <si>
    <t>Cape Verde</t>
  </si>
  <si>
    <t>Central African rep.</t>
  </si>
  <si>
    <t>Chad</t>
  </si>
  <si>
    <t xml:space="preserve">Link to full documentation of this indicator </t>
  </si>
  <si>
    <t>Chile</t>
  </si>
  <si>
    <t>China</t>
  </si>
  <si>
    <t>Colombia</t>
  </si>
  <si>
    <t>Comoros</t>
  </si>
  <si>
    <t>Congo, Dem. Rep.</t>
  </si>
  <si>
    <t>Congo, Rep.</t>
  </si>
  <si>
    <t>Costa Rica</t>
  </si>
  <si>
    <t>Cote d'Ivoire</t>
  </si>
  <si>
    <t>Croatia</t>
  </si>
  <si>
    <t>Cuba</t>
  </si>
  <si>
    <t>Cyprus</t>
  </si>
  <si>
    <t>Czech rep.</t>
  </si>
  <si>
    <t>Denmark</t>
  </si>
  <si>
    <t>Dominican rep.</t>
  </si>
  <si>
    <t>Indicator-settings in the graph</t>
  </si>
  <si>
    <t>Ecuador</t>
  </si>
  <si>
    <t>Egypt</t>
  </si>
  <si>
    <t>El Salvador</t>
  </si>
  <si>
    <t>Equatorial Guinea</t>
  </si>
  <si>
    <t>Eritrea</t>
  </si>
  <si>
    <t>Estonia</t>
  </si>
  <si>
    <t>Ethiopia</t>
  </si>
  <si>
    <t>Source name</t>
  </si>
  <si>
    <t>Fiji</t>
  </si>
  <si>
    <t>Finland</t>
  </si>
  <si>
    <t>Various sources</t>
  </si>
  <si>
    <t>France</t>
  </si>
  <si>
    <t>Required! Text that will be shown next to the axis in the graph (preferably the same as in  the "Source organization(s)" field in the About-Sheet).</t>
  </si>
  <si>
    <t>French Guiana</t>
  </si>
  <si>
    <t>Source link</t>
  </si>
  <si>
    <t>French Polynesia</t>
  </si>
  <si>
    <t>Gabon</t>
  </si>
  <si>
    <t>Gambia</t>
  </si>
  <si>
    <t>Georgia</t>
  </si>
  <si>
    <t>Germany</t>
  </si>
  <si>
    <t>Ghana</t>
  </si>
  <si>
    <t>Greece</t>
  </si>
  <si>
    <t>Guadeloupe</t>
  </si>
  <si>
    <t>Guam</t>
  </si>
  <si>
    <t>Guatemala</t>
  </si>
  <si>
    <t>Guinea</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</si>
  <si>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</si>
  <si>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</si>
  <si>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</si>
  <si>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</si>
  <si>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</si>
  <si>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</si>
  <si>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</si>
  <si>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</si>
  <si>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</si>
  <si>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</si>
  <si>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</si>
  <si>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</si>
  <si>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</si>
  <si>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</si>
  <si>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</si>
  <si>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</si>
  <si>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</si>
  <si>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</si>
  <si>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Korea, Rep.</t>
  </si>
  <si>
    <t>Kuwait</t>
  </si>
  <si>
    <t>Kyrgyzstan</t>
  </si>
  <si>
    <t>Latvia</t>
  </si>
  <si>
    <t>Lebanon</t>
  </si>
  <si>
    <t>Lesotho</t>
  </si>
  <si>
    <t>Liberia</t>
  </si>
  <si>
    <t>Libya</t>
  </si>
  <si>
    <t>Lithuania</t>
  </si>
  <si>
    <t>Luxembourg</t>
  </si>
  <si>
    <t>macao, China</t>
  </si>
  <si>
    <t>Macedonia, FYR</t>
  </si>
  <si>
    <t>Madagascar</t>
  </si>
  <si>
    <t>Malawi</t>
  </si>
  <si>
    <t>Malaysia</t>
  </si>
  <si>
    <t>Maldives</t>
  </si>
  <si>
    <t>Mali</t>
  </si>
  <si>
    <t>Malta</t>
  </si>
  <si>
    <t>Martinique</t>
  </si>
  <si>
    <t>Mauritania</t>
  </si>
  <si>
    <t>Mauritius</t>
  </si>
  <si>
    <t>Mexico</t>
  </si>
  <si>
    <t>Moldova</t>
  </si>
  <si>
    <t>Mongolia</t>
  </si>
  <si>
    <t>Montenegro</t>
  </si>
  <si>
    <t>Morocco</t>
  </si>
  <si>
    <t>Mozambique</t>
  </si>
  <si>
    <t>Myanmar</t>
  </si>
  <si>
    <t>Namibia</t>
  </si>
  <si>
    <t>Nepal</t>
  </si>
  <si>
    <t>Netherlands</t>
  </si>
  <si>
    <t>Netherlands Antilles</t>
  </si>
  <si>
    <t>New Caledonia</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</si>
  <si>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</si>
  <si>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</si>
  <si>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</si>
  <si>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</si>
  <si>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</si>
  <si>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</si>
  <si>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</si>
  <si>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</si>
  <si>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</si>
  <si>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</si>
  <si>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</si>
  <si>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</si>
  <si>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</si>
  <si>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</si>
  <si>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</si>
  <si>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</si>
  <si>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Reunion</t>
  </si>
  <si>
    <t>Romania</t>
  </si>
  <si>
    <t>Russia</t>
  </si>
  <si>
    <t>Rwanda</t>
  </si>
  <si>
    <t>Saint Lucia</t>
  </si>
  <si>
    <t>Saint Vincent and the Grenadines</t>
  </si>
  <si>
    <t>Samoa</t>
  </si>
  <si>
    <t>Sao Tome and Principe</t>
  </si>
  <si>
    <t>Saudi Arabia</t>
  </si>
  <si>
    <t>Senegal</t>
  </si>
  <si>
    <t>Serbia</t>
  </si>
  <si>
    <t>Sierra Leone</t>
  </si>
  <si>
    <t>Singapore</t>
  </si>
  <si>
    <t>Slovak Republic</t>
  </si>
  <si>
    <t>Slovenia</t>
  </si>
  <si>
    <t>Solomon Islands</t>
  </si>
  <si>
    <t>South Africa</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</si>
  <si>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</si>
  <si>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</si>
  <si>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</si>
  <si>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</si>
  <si>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</si>
  <si>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</si>
  <si>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</si>
  <si>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</si>
  <si>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</si>
  <si>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</si>
  <si>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</si>
  <si>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</si>
  <si>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</si>
  <si>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</si>
  <si>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</si>
  <si>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</si>
  <si>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</si>
  <si>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</si>
  <si>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</si>
  <si>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</si>
  <si>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</si>
  <si>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</si>
  <si>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</si>
  <si>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</si>
  <si>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</si>
  <si>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</si>
  <si>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</si>
  <si>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West Bank and Gaza</t>
  </si>
  <si>
    <t>Western Sahara</t>
  </si>
  <si>
    <t>VietNam</t>
  </si>
  <si>
    <t>Virgin Islands (U.S.)</t>
  </si>
  <si>
    <t>Yemen, Rep.</t>
  </si>
  <si>
    <t>Zambia</t>
  </si>
  <si>
    <t>Zimbabwe</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</si>
  <si>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</si>
  <si>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</si>
  <si>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</si>
  <si>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</si>
  <si>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Specific information about this indicator</t>
  </si>
  <si>
    <t>Download (coming soon)</t>
  </si>
  <si>
    <t>Uploader</t>
  </si>
  <si>
    <t>Gapminder, Mattias Lindgren</t>
  </si>
  <si>
    <t>This version uploaded</t>
  </si>
  <si>
    <t>Dowload this indicator including the data</t>
  </si>
  <si>
    <t>VERSION</t>
  </si>
  <si>
    <t>INDICATOR_V2_EN</t>
  </si>
  <si>
    <t>As XLS (Excel-file)</t>
  </si>
  <si>
    <t>[Download xls]  Not available yet!</t>
  </si>
  <si>
    <t>As CSV (comma separeted file)</t>
  </si>
  <si>
    <t>[Download csv]  Not available yet!</t>
  </si>
  <si>
    <t>As PDF</t>
  </si>
  <si>
    <t>[Download pdf]  Not available yet!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</si>
</sst>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E-00"/>
  </numFmts>
  <fonts count="15" x14ac:knownFonts="1">
    <font>
      <sz val="10"/>
      <color rgb="FF000000"/>
      <name val="Arial"/>
    </font>
    <font>
      <sz val="10"/>
      <name val="Arial"/>
    </font>
    <font>
      <b/>
      <sz val="11"/>
      <color rgb="FF010000"/>
      <name val="Arial"/>
    </font>
    <font>
      <b/>
      <sz val="10"/>
      <color rgb="FF010000"/>
      <name val="Arial"/>
    </font>
    <font>
      <sz val="10"/>
      <color rgb="FF000000"/>
      <name val="Arial"/>
    </font>
    <font>
      <sz val="12"/>
      <color rgb="FF010000"/>
      <name val="Times New Roman"/>
    </font>
    <font>
      <b/>
      <sz val="18"/>
      <color rgb="FF010000"/>
      <name val="Times New Roman"/>
    </font>
    <font>
      <sz val="10"/>
      <color rgb="FF010000"/>
      <name val="Arial"/>
    </font>
    <font>
      <b/>
      <sz val="12"/>
      <color rgb="FF010000"/>
      <name val="Times New Roman"/>
    </font>
    <font>
      <b/>
      <sz val="24"/>
      <color rgb="FF010000"/>
      <name val="Arial"/>
    </font>
    <font>
      <i/>
      <sz val="10"/>
      <color rgb="FF3366FF"/>
      <name val="Arial"/>
    </font>
    <font>
      <i/>
      <sz val="10"/>
      <color rgb="FF010000"/>
      <name val="Arial"/>
    </font>
    <font>
      <u/>
      <sz val="10"/>
      <color rgb="FF0000FF"/>
      <name val="Arial"/>
    </font>
    <font>
      <u/>
      <sz val="10"/>
      <color rgb="FF0000FF"/>
      <name val="Arial"/>
    </font>
    <font>
      <i/>
      <sz val="10"/>
      <color rgb="FF6666CC"/>
      <name val="Arial"/>
    </font>
  </fonts>
  <fills count="5">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1">
    <xf numFmtId="0" fontId="0" fillId="0" borderId="0"/>
  </cellStyleXfs>
  <cellXfs count="67">
    <xf numFmtId="0" fontId="0" fillId="0" borderId="0" xfId="0" applyFont="1" applyAlignment="1">
      <alignment wrapText="1"/>
    </xf>
    <xf numFmtId="0" fontId="1" fillId="2" borderId="0" xfId="0" applyFont="1" applyFill="1" applyAlignment="1">
      <alignment wrapText="1"/>
    </xf>
    <xf numFmtId="0" fontId="2" fillId="0" borderId="0" xfId="0" applyFont="1" applyAlignment="1">
      <alignment horizontal="right"/>
    </xf>
    <xf numFmtId="0" fontId="3" fillId="0" borderId="0" xfId="0" applyFont="1" applyAlignment="1">
      <alignment horizontal="left" wrapText="1"/>
    </xf>
    <xf numFmtId="0" fontId="1" fillId="2" borderId="1" xfId="0" applyFont="1" applyFill="1" applyBorder="1" applyAlignment="1">
      <alignment wrapText="1"/>
    </xf>
    <xf numFmtId="0" fontId="4" fillId="0" borderId="0" xfId="0" applyFont="1" applyAlignment="1">
      <alignment horizontal="left"/>
    </xf>
    <xf numFmtId="0" fontId="1" fillId="2" borderId="1" xfId="0" applyFont="1" applyFill="1" applyBorder="1" applyAlignment="1">
      <alignment horizontal="left" wrapText="1"/>
    </xf>
    <xf numFmtId="0" fontId="4" fillId="0" borderId="0" xfId="0" applyFont="1" applyAlignment="1">
      <alignment horizontal="right"/>
    </xf>
    <xf numFmtId="0" fontId="5" fillId="2" borderId="2" xfId="0" applyFont="1" applyFill="1" applyBorder="1" applyAlignment="1">
      <alignment horizontal="left"/>
    </xf>
    <xf numFmtId="0" fontId="5" fillId="2" borderId="5" xfId="0" applyFont="1" applyFill="1" applyBorder="1" applyAlignment="1">
      <alignment horizontal="left" vertical="top" wrapText="1"/>
    </xf>
    <xf numFmtId="0" fontId="5" fillId="2" borderId="4" xfId="0" applyFont="1" applyFill="1" applyBorder="1" applyAlignment="1">
      <alignment horizontal="left"/>
    </xf>
    <xf numFmtId="0" fontId="5" fillId="2" borderId="5" xfId="0" applyFont="1" applyFill="1" applyBorder="1" applyAlignment="1">
      <alignment horizontal="left"/>
    </xf>
    <xf numFmtId="0" fontId="7" fillId="2" borderId="0" xfId="0" applyFont="1" applyFill="1" applyAlignment="1">
      <alignment horizontal="left"/>
    </xf>
    <xf numFmtId="0" fontId="5" fillId="3" borderId="6" xfId="0" applyFont="1" applyFill="1" applyBorder="1" applyAlignment="1">
      <alignment horizontal="left" vertical="top" wrapText="1"/>
    </xf>
    <xf numFmtId="0" fontId="5" fillId="2" borderId="7" xfId="0" applyFont="1" applyFill="1" applyBorder="1" applyAlignment="1">
      <alignment horizontal="left"/>
    </xf>
    <xf numFmtId="0" fontId="5" fillId="3" borderId="5"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2" borderId="0" xfId="0" applyFont="1" applyFill="1" applyAlignment="1">
      <alignment horizontal="left"/>
    </xf>
    <xf numFmtId="0" fontId="7" fillId="2" borderId="2" xfId="0" applyFont="1" applyFill="1" applyBorder="1" applyAlignment="1">
      <alignment horizontal="left"/>
    </xf>
    <xf numFmtId="0" fontId="8" fillId="3" borderId="8" xfId="0" applyFont="1" applyFill="1" applyBorder="1" applyAlignment="1">
      <alignment horizontal="left" vertical="top" wrapText="1"/>
    </xf>
    <xf numFmtId="0" fontId="7" fillId="3" borderId="9" xfId="0" applyFont="1" applyFill="1" applyBorder="1" applyAlignment="1">
      <alignment horizontal="left"/>
    </xf>
    <xf numFmtId="0" fontId="7" fillId="2" borderId="5" xfId="0" applyFont="1" applyFill="1" applyBorder="1" applyAlignment="1">
      <alignment horizontal="left"/>
    </xf>
    <xf numFmtId="0" fontId="5" fillId="3" borderId="7" xfId="0" applyFont="1" applyFill="1" applyBorder="1" applyAlignment="1">
      <alignment horizontal="left" wrapText="1"/>
    </xf>
    <xf numFmtId="0" fontId="5" fillId="2" borderId="5" xfId="0" applyFont="1" applyFill="1" applyBorder="1" applyAlignment="1">
      <alignment horizontal="left" wrapText="1"/>
    </xf>
    <xf numFmtId="0" fontId="5" fillId="3" borderId="5" xfId="0" applyFont="1" applyFill="1" applyBorder="1" applyAlignment="1">
      <alignment horizontal="left" vertical="top" wrapText="1"/>
    </xf>
    <xf numFmtId="0" fontId="5" fillId="3" borderId="2" xfId="0" applyFont="1" applyFill="1" applyBorder="1" applyAlignment="1">
      <alignment horizontal="left" vertical="top" wrapText="1"/>
    </xf>
    <xf numFmtId="0" fontId="7" fillId="2" borderId="1" xfId="0" applyFont="1" applyFill="1" applyBorder="1" applyAlignment="1">
      <alignment horizontal="left"/>
    </xf>
    <xf numFmtId="0" fontId="7" fillId="3" borderId="5" xfId="0" applyFont="1" applyFill="1" applyBorder="1" applyAlignment="1">
      <alignment horizontal="left"/>
    </xf>
    <xf numFmtId="0" fontId="7" fillId="3" borderId="2" xfId="0" applyFont="1" applyFill="1" applyBorder="1" applyAlignment="1">
      <alignment horizontal="left"/>
    </xf>
    <xf numFmtId="0" fontId="5" fillId="3" borderId="5" xfId="0" applyFont="1" applyFill="1" applyBorder="1" applyAlignment="1">
      <alignment horizontal="left"/>
    </xf>
    <xf numFmtId="0" fontId="7" fillId="0" borderId="5" xfId="0" applyFont="1" applyBorder="1" applyAlignment="1">
      <alignment horizontal="left"/>
    </xf>
    <xf numFmtId="0" fontId="7" fillId="4" borderId="11" xfId="0" applyFont="1" applyFill="1" applyBorder="1" applyAlignment="1">
      <alignment horizontal="left"/>
    </xf>
    <xf numFmtId="0" fontId="7" fillId="4" borderId="11" xfId="0" applyFont="1" applyFill="1" applyBorder="1" applyAlignment="1">
      <alignment horizontal="left" wrapText="1"/>
    </xf>
    <xf numFmtId="0" fontId="3" fillId="4" borderId="11" xfId="0" applyFont="1" applyFill="1" applyBorder="1" applyAlignment="1">
      <alignment horizontal="left" vertical="top" wrapText="1"/>
    </xf>
    <xf numFmtId="0" fontId="10" fillId="3" borderId="12" xfId="0" applyFont="1" applyFill="1" applyBorder="1" applyAlignment="1">
      <alignment horizontal="left"/>
    </xf>
    <xf numFmtId="0" fontId="7" fillId="4" borderId="11" xfId="0" applyFont="1" applyFill="1" applyBorder="1" applyAlignment="1">
      <alignment horizontal="left" vertical="top"/>
    </xf>
    <xf numFmtId="0" fontId="11" fillId="4" borderId="11" xfId="0" applyFont="1" applyFill="1" applyBorder="1" applyAlignment="1">
      <alignment horizontal="left" vertical="top" wrapText="1"/>
    </xf>
    <xf numFmtId="0" fontId="12" fillId="3" borderId="2" xfId="0" applyFont="1" applyFill="1" applyBorder="1" applyAlignment="1">
      <alignment horizontal="left"/>
    </xf>
    <xf numFmtId="0" fontId="13" fillId="0" borderId="13" xfId="0" applyFont="1" applyBorder="1" applyAlignment="1">
      <alignment horizontal="left"/>
    </xf>
    <xf numFmtId="0" fontId="5" fillId="3" borderId="5" xfId="0" applyFont="1" applyFill="1" applyBorder="1" applyAlignment="1">
      <alignment horizontal="left" wrapText="1"/>
    </xf>
    <xf numFmtId="0" fontId="10" fillId="3" borderId="14" xfId="0" applyFont="1" applyFill="1" applyBorder="1" applyAlignment="1">
      <alignment horizontal="left" vertical="top" wrapText="1"/>
    </xf>
    <xf numFmtId="0" fontId="8" fillId="3" borderId="8" xfId="0" applyFont="1" applyFill="1" applyBorder="1" applyAlignment="1">
      <alignment horizontal="left"/>
    </xf>
    <xf numFmtId="0" fontId="7" fillId="0" borderId="15" xfId="0" applyFont="1" applyBorder="1" applyAlignment="1">
      <alignment horizontal="left"/>
    </xf>
    <xf numFmtId="0" fontId="5" fillId="3" borderId="6" xfId="0" applyFont="1" applyFill="1" applyBorder="1" applyAlignment="1">
      <alignment horizontal="left"/>
    </xf>
    <xf numFmtId="0" fontId="7" fillId="0" borderId="15" xfId="0" applyFont="1" applyBorder="1" applyAlignment="1">
      <alignment horizontal="left" wrapText="1"/>
    </xf>
    <xf numFmtId="164" fontId="5" fillId="3" borderId="7" xfId="0" applyNumberFormat="1" applyFont="1" applyFill="1" applyBorder="1" applyAlignment="1">
      <alignment horizontal="left"/>
    </xf>
    <xf numFmtId="0" fontId="7" fillId="4" borderId="11" xfId="0" applyFont="1" applyFill="1" applyBorder="1" applyAlignment="1">
      <alignment horizontal="left" vertical="top" wrapText="1"/>
    </xf>
    <xf numFmtId="0" fontId="5" fillId="3" borderId="8" xfId="0" applyFont="1" applyFill="1" applyBorder="1" applyAlignment="1">
      <alignment horizontal="left"/>
    </xf>
    <xf numFmtId="14" fontId="5" fillId="3" borderId="9" xfId="0" applyNumberFormat="1" applyFont="1" applyFill="1" applyBorder="1" applyAlignment="1">
      <alignment horizontal="left"/>
    </xf>
    <xf numFmtId="0" fontId="7" fillId="0" borderId="0" xfId="0" applyFont="1" applyAlignment="1">
      <alignment horizontal="left" wrapText="1"/>
    </xf>
    <xf numFmtId="0" fontId="5" fillId="2" borderId="15" xfId="0" applyFont="1" applyFill="1" applyBorder="1" applyAlignment="1">
      <alignment horizontal="left"/>
    </xf>
    <xf numFmtId="0" fontId="7" fillId="4" borderId="11" xfId="0" applyFont="1" applyFill="1" applyBorder="1" applyAlignment="1">
      <alignment horizontal="left" vertical="center"/>
    </xf>
    <xf numFmtId="0" fontId="7" fillId="3" borderId="11" xfId="0" applyFont="1" applyFill="1" applyBorder="1" applyAlignment="1">
      <alignment horizontal="left" vertical="center" wrapText="1"/>
    </xf>
    <xf numFmtId="0" fontId="14" fillId="3" borderId="11" xfId="0" applyFont="1" applyFill="1" applyBorder="1" applyAlignment="1">
      <alignment horizontal="left" vertical="center" wrapText="1"/>
    </xf>
    <xf numFmtId="0" fontId="1" fillId="2" borderId="0" xfId="0" applyFont="1" applyFill="1" applyAlignment="1">
      <alignment horizontal="left" wrapText="1"/>
    </xf>
    <xf numFmtId="0" fontId="7" fillId="0" borderId="5" xfId="0" applyFont="1" applyBorder="1" applyAlignment="1">
      <alignment horizontal="left" vertical="center"/>
    </xf>
    <xf numFmtId="0" fontId="7" fillId="3" borderId="11" xfId="0" applyFont="1" applyFill="1" applyBorder="1" applyAlignment="1">
      <alignment horizontal="left" vertical="center" wrapText="1"/>
    </xf>
    <xf numFmtId="0" fontId="6" fillId="3" borderId="3" xfId="0" applyFont="1" applyFill="1" applyBorder="1" applyAlignment="1">
      <alignment horizontal="left" vertical="top" wrapText="1"/>
    </xf>
    <xf numFmtId="0" fontId="1" fillId="0" borderId="4" xfId="0" applyFont="1" applyBorder="1" applyAlignment="1">
      <alignment wrapText="1"/>
    </xf>
    <xf numFmtId="0" fontId="5" fillId="3" borderId="6" xfId="0" applyFont="1" applyFill="1" applyBorder="1" applyAlignment="1">
      <alignment horizontal="left" vertical="top" wrapText="1"/>
    </xf>
    <xf numFmtId="0" fontId="1" fillId="0" borderId="7" xfId="0" applyFont="1" applyBorder="1" applyAlignment="1">
      <alignment wrapText="1"/>
    </xf>
    <xf numFmtId="0" fontId="5" fillId="3" borderId="5" xfId="0" applyFont="1" applyFill="1" applyBorder="1" applyAlignment="1">
      <alignment horizontal="left"/>
    </xf>
    <xf numFmtId="0" fontId="1" fillId="0" borderId="2" xfId="0" applyFont="1" applyBorder="1" applyAlignment="1">
      <alignment wrapText="1"/>
    </xf>
    <xf numFmtId="0" fontId="9" fillId="4" borderId="3" xfId="0" applyFont="1" applyFill="1" applyBorder="1" applyAlignment="1">
      <alignment horizontal="left" wrapText="1"/>
    </xf>
    <xf numFmtId="0" fontId="1" fillId="0" borderId="10" xfId="0" applyFont="1" applyBorder="1" applyAlignment="1">
      <alignment wrapText="1"/>
    </xf>
    <xf numFmtId="0" fontId="9" fillId="4" borderId="3" xfId="0" applyFont="1" applyFill="1" applyBorder="1" applyAlignment="1">
      <alignment horizontal="left" vertical="top" wrapText="1"/>
    </xf>
    <xf numFmtId="0" fontId="3" fillId="4"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M186"/>
  <sheetViews>
    <sheetView tabSelected="1" workbookViewId="0"/>
  </sheetViews>
  <sheetFormatPr defaultColWidth="14.42578125" defaultRowHeight="12.75" customHeight="1" x14ac:dyDescent="0.2"/>
  <cols>
    <col min="1" max="1" width="18.140625" customWidth="1"/>
    <col min="2" max="117" width="9.28515625" customWidth="1"/>
  </cols>
  <sheetData>
    <row r="1" spans="1:117" ht="15" customHeight="1" x14ac:dyDescent="0.25">
      <c r="B1" s="2">
        <v>1616</v>
      </c>
      <c r="C1" s="2">
        <v>1666</v>
      </c>
      <c r="D1" s="2">
        <v>1685</v>
      </c>
      <c r="E1" s="2">
        <v>1710</v>
      </c>
      <c r="F1" s="2">
        <v>1716</v>
      </c>
      <c r="G1" s="2">
        <v>1735</v>
      </c>
      <c r="H1" s="2">
        <v>1760</v>
      </c>
      <c r="I1" s="2">
        <v>1766</v>
      </c>
      <c r="J1" s="2">
        <v>1775</v>
      </c>
      <c r="K1" s="2">
        <v>1780</v>
      </c>
      <c r="L1" s="2">
        <v>1785</v>
      </c>
      <c r="M1" s="2">
        <v>1791</v>
      </c>
      <c r="N1" s="2">
        <v>1800</v>
      </c>
      <c r="O1" s="2">
        <v>1810</v>
      </c>
      <c r="P1" s="2">
        <v>1815</v>
      </c>
      <c r="Q1" s="2">
        <v>1825</v>
      </c>
      <c r="R1" s="2">
        <v>1835</v>
      </c>
      <c r="S1" s="2">
        <v>1840</v>
      </c>
      <c r="T1" s="2">
        <v>1845</v>
      </c>
      <c r="U1" s="2">
        <v>1855</v>
      </c>
      <c r="V1" s="2">
        <v>1860</v>
      </c>
      <c r="W1" s="2">
        <v>1865</v>
      </c>
      <c r="X1" s="2">
        <v>1866</v>
      </c>
      <c r="Y1" s="2">
        <v>1870</v>
      </c>
      <c r="Z1" s="2">
        <v>1875</v>
      </c>
      <c r="AA1" s="2">
        <v>1879</v>
      </c>
      <c r="AB1" s="2">
        <v>1880</v>
      </c>
      <c r="AC1" s="2">
        <v>1885</v>
      </c>
      <c r="AD1" s="2">
        <v>1887</v>
      </c>
      <c r="AE1" s="2">
        <v>1890</v>
      </c>
      <c r="AF1" s="2">
        <v>1895</v>
      </c>
      <c r="AG1" s="2">
        <v>1897</v>
      </c>
      <c r="AH1" s="2">
        <v>1900</v>
      </c>
      <c r="AI1" s="2">
        <v>1901</v>
      </c>
      <c r="AJ1" s="2">
        <v>1903</v>
      </c>
      <c r="AK1" s="2">
        <v>1905</v>
      </c>
      <c r="AL1" s="2">
        <v>1906</v>
      </c>
      <c r="AM1" s="2">
        <v>1907</v>
      </c>
      <c r="AN1" s="2">
        <v>1910</v>
      </c>
      <c r="AO1" s="2">
        <v>1911</v>
      </c>
      <c r="AP1" s="2">
        <v>1915</v>
      </c>
      <c r="AQ1" s="2">
        <v>1920</v>
      </c>
      <c r="AR1" s="2">
        <v>1921</v>
      </c>
      <c r="AS1" s="2">
        <v>1925</v>
      </c>
      <c r="AT1" s="2">
        <v>1928</v>
      </c>
      <c r="AU1" s="2">
        <v>1930</v>
      </c>
      <c r="AV1" s="2">
        <v>1931</v>
      </c>
      <c r="AW1" s="2">
        <v>1935</v>
      </c>
      <c r="AX1" s="2">
        <v>1937</v>
      </c>
      <c r="AY1" s="2">
        <v>1939</v>
      </c>
      <c r="AZ1" s="2">
        <v>1940</v>
      </c>
      <c r="BA1" s="2">
        <v>1941</v>
      </c>
      <c r="BB1" s="2">
        <v>1942</v>
      </c>
      <c r="BC1" s="2">
        <v>1943</v>
      </c>
      <c r="BD1" s="2">
        <v>1944</v>
      </c>
      <c r="BE1" s="2">
        <v>1945</v>
      </c>
      <c r="BF1" s="2">
        <v>1946</v>
      </c>
      <c r="BG1" s="2">
        <v>1947</v>
      </c>
      <c r="BH1" s="2">
        <v>1948</v>
      </c>
      <c r="BI1" s="2">
        <v>1949</v>
      </c>
      <c r="BJ1" s="2">
        <v>1950</v>
      </c>
      <c r="BK1" s="2">
        <v>1951</v>
      </c>
      <c r="BL1" s="2">
        <v>1952</v>
      </c>
      <c r="BM1" s="2">
        <v>1953</v>
      </c>
      <c r="BN1" s="2">
        <v>1954</v>
      </c>
      <c r="BO1" s="2">
        <v>1955</v>
      </c>
      <c r="BP1" s="2">
        <v>1956</v>
      </c>
      <c r="BQ1" s="2">
        <v>1957</v>
      </c>
      <c r="BR1" s="2">
        <v>1958</v>
      </c>
      <c r="BS1" s="2">
        <v>1959</v>
      </c>
      <c r="BT1" s="2">
        <v>1960</v>
      </c>
      <c r="BU1" s="2">
        <v>1961</v>
      </c>
      <c r="BV1" s="2">
        <v>1962</v>
      </c>
      <c r="BW1" s="2">
        <v>1963</v>
      </c>
      <c r="BX1" s="2">
        <v>1964</v>
      </c>
      <c r="BY1" s="2">
        <v>1965</v>
      </c>
      <c r="BZ1" s="2">
        <v>1966</v>
      </c>
      <c r="CA1" s="2">
        <v>1967</v>
      </c>
      <c r="CB1" s="2">
        <v>1968</v>
      </c>
      <c r="CC1" s="2">
        <v>1969</v>
      </c>
      <c r="CD1" s="2">
        <v>1970</v>
      </c>
      <c r="CE1" s="2">
        <v>1971</v>
      </c>
      <c r="CF1" s="2">
        <v>1972</v>
      </c>
      <c r="CG1" s="2">
        <v>1973</v>
      </c>
      <c r="CH1" s="2">
        <v>1974</v>
      </c>
      <c r="CI1" s="2">
        <v>1975</v>
      </c>
      <c r="CJ1" s="2">
        <v>1976</v>
      </c>
      <c r="CK1" s="2">
        <v>1977</v>
      </c>
      <c r="CL1" s="2">
        <v>1978</v>
      </c>
      <c r="CM1" s="2">
        <v>1979</v>
      </c>
      <c r="CN1" s="2">
        <v>1980</v>
      </c>
      <c r="CO1" s="2">
        <v>1981</v>
      </c>
      <c r="CP1" s="2">
        <v>1982</v>
      </c>
      <c r="CQ1" s="2">
        <v>1983</v>
      </c>
      <c r="CR1" s="2">
        <v>1984</v>
      </c>
      <c r="CS1" s="2">
        <v>1985</v>
      </c>
      <c r="CT1" s="2">
        <v>1986</v>
      </c>
      <c r="CU1" s="2">
        <v>1987</v>
      </c>
      <c r="CV1" s="2">
        <v>1988</v>
      </c>
      <c r="CW1" s="2">
        <v>1989</v>
      </c>
      <c r="CX1" s="2">
        <v>1990</v>
      </c>
      <c r="CY1" s="2">
        <v>1991</v>
      </c>
      <c r="CZ1" s="2">
        <v>1992</v>
      </c>
      <c r="DA1" s="2">
        <v>1993</v>
      </c>
      <c r="DB1" s="2">
        <v>1994</v>
      </c>
      <c r="DC1" s="2">
        <v>1995</v>
      </c>
      <c r="DD1" s="2">
        <v>1996</v>
      </c>
      <c r="DE1" s="2">
        <v>1997</v>
      </c>
      <c r="DF1" s="2">
        <v>1998</v>
      </c>
      <c r="DG1" s="2">
        <v>1999</v>
      </c>
      <c r="DH1" s="2">
        <v>2000</v>
      </c>
      <c r="DI1" s="2">
        <v>2001</v>
      </c>
      <c r="DJ1" s="2">
        <v>2002</v>
      </c>
      <c r="DK1" s="2">
        <v>2003</v>
      </c>
      <c r="DL1" s="2">
        <v>2004</v>
      </c>
      <c r="DM1" s="2">
        <v>2005</v>
      </c>
    </row>
    <row r="2" spans="1:117" x14ac:dyDescent="0.2">
      <c r="A2" s="5" t="s">
        <v>1</v>
      </c>
      <c r="CM2" s="7">
        <v>17.839683221260401</v>
      </c>
      <c r="DM2" s="7">
        <v>17.839683221260401</v>
      </c>
    </row>
    <row r="3" spans="1:117" x14ac:dyDescent="0.2">
      <c r="A3" s="5" t="s">
        <v>2</v>
      </c>
      <c r="BF3" s="7">
        <v>21.52</v>
      </c>
      <c r="BO3" s="7">
        <v>21</v>
      </c>
      <c r="CD3" s="7">
        <v>21.5</v>
      </c>
      <c r="CW3" s="7">
        <v>22.47</v>
      </c>
      <c r="DM3" s="7">
        <v>23.326509475708001</v>
      </c>
    </row>
    <row r="4" spans="1:117" x14ac:dyDescent="0.2">
      <c r="A4" s="5" t="s">
        <v>4</v>
      </c>
      <c r="BH4" s="7">
        <v>20</v>
      </c>
      <c r="BN4" s="7">
        <v>19.600000000000001</v>
      </c>
      <c r="BZ4" s="7">
        <v>18</v>
      </c>
      <c r="CD4" s="7">
        <v>19.3</v>
      </c>
      <c r="CK4" s="7">
        <v>20.9</v>
      </c>
      <c r="CU4" s="7">
        <v>23.8</v>
      </c>
      <c r="CZ4" s="7">
        <v>25.5</v>
      </c>
      <c r="DF4" s="7">
        <v>27.6</v>
      </c>
      <c r="DM4" s="7">
        <v>29.6</v>
      </c>
    </row>
    <row r="5" spans="1:117" x14ac:dyDescent="0.2">
      <c r="A5" s="5" t="s">
        <v>5</v>
      </c>
      <c r="CD5" s="7">
        <v>19.3865679534638</v>
      </c>
    </row>
    <row r="6" spans="1:117" x14ac:dyDescent="0.2">
      <c r="A6" s="5" t="s">
        <v>6</v>
      </c>
      <c r="CD6" s="7">
        <v>23.108618689342801</v>
      </c>
      <c r="DM6" s="7">
        <v>23.263961791992202</v>
      </c>
    </row>
    <row r="7" spans="1:117" x14ac:dyDescent="0.2">
      <c r="A7" s="5" t="s">
        <v>7</v>
      </c>
      <c r="AG7" s="7">
        <v>17</v>
      </c>
      <c r="DM7" s="7">
        <v>22.986034393310501</v>
      </c>
    </row>
    <row r="8" spans="1:117" x14ac:dyDescent="0.2">
      <c r="A8" s="5" t="s">
        <v>8</v>
      </c>
      <c r="AP8" s="7">
        <v>24.5</v>
      </c>
      <c r="AQ8" s="7">
        <v>24.4</v>
      </c>
      <c r="AS8" s="7">
        <v>24.5</v>
      </c>
      <c r="AU8" s="7">
        <v>24.501000000000001</v>
      </c>
      <c r="AW8" s="7">
        <v>24.5</v>
      </c>
      <c r="AZ8" s="7">
        <v>24.2</v>
      </c>
      <c r="BE8" s="7">
        <v>23.3</v>
      </c>
      <c r="BJ8" s="7">
        <v>22.6</v>
      </c>
      <c r="BO8" s="7">
        <v>22.1</v>
      </c>
      <c r="BT8" s="7">
        <v>21.6</v>
      </c>
      <c r="BY8" s="7">
        <v>21.2</v>
      </c>
      <c r="CD8" s="7">
        <v>21.1</v>
      </c>
      <c r="DM8" s="7">
        <v>28.9312553405762</v>
      </c>
    </row>
    <row r="9" spans="1:117" x14ac:dyDescent="0.2">
      <c r="A9" s="5" t="s">
        <v>10</v>
      </c>
      <c r="BG9" s="7">
        <v>25.9</v>
      </c>
      <c r="BJ9" s="7">
        <v>25.3</v>
      </c>
      <c r="BT9" s="7">
        <v>24.01</v>
      </c>
      <c r="CD9" s="7">
        <v>22.88</v>
      </c>
      <c r="CN9" s="7">
        <v>23.15</v>
      </c>
      <c r="CX9" s="7">
        <v>24.9</v>
      </c>
      <c r="DM9" s="7">
        <v>28.937568664550799</v>
      </c>
    </row>
    <row r="10" spans="1:117" x14ac:dyDescent="0.2">
      <c r="A10" s="5" t="s">
        <v>11</v>
      </c>
      <c r="AG10" s="7">
        <v>16.2</v>
      </c>
      <c r="DM10" s="7">
        <v>23.886306762695298</v>
      </c>
    </row>
    <row r="11" spans="1:117" x14ac:dyDescent="0.2">
      <c r="A11" s="5" t="s">
        <v>12</v>
      </c>
      <c r="CD11" s="7">
        <v>22.446080923088601</v>
      </c>
      <c r="DM11" s="7">
        <v>27.192771911621101</v>
      </c>
    </row>
    <row r="12" spans="1:117" x14ac:dyDescent="0.2">
      <c r="A12" s="5" t="s">
        <v>13</v>
      </c>
      <c r="DM12" s="7">
        <v>25.904603958129901</v>
      </c>
    </row>
    <row r="13" spans="1:117" x14ac:dyDescent="0.2">
      <c r="A13" s="5" t="s">
        <v>14</v>
      </c>
      <c r="P13" s="7">
        <v>12.6</v>
      </c>
      <c r="AV13" s="7">
        <v>12.6</v>
      </c>
      <c r="BA13" s="7">
        <v>13.7</v>
      </c>
      <c r="BK13" s="7">
        <v>14.4</v>
      </c>
      <c r="BU13" s="7">
        <v>13.9</v>
      </c>
      <c r="BY13" s="7">
        <v>14.8</v>
      </c>
      <c r="CH13" s="7">
        <v>16.600000000000001</v>
      </c>
      <c r="CI13" s="7">
        <v>16.399999999999999</v>
      </c>
      <c r="CN13" s="7">
        <v>16.399999999999999</v>
      </c>
      <c r="CP13" s="7">
        <v>17.7</v>
      </c>
      <c r="DM13" s="7">
        <v>18.669998168945298</v>
      </c>
    </row>
    <row r="14" spans="1:117" x14ac:dyDescent="0.2">
      <c r="A14" s="5" t="s">
        <v>15</v>
      </c>
      <c r="CD14" s="7">
        <v>28.517080745341602</v>
      </c>
      <c r="DM14" s="7">
        <v>31.768039703369102</v>
      </c>
    </row>
    <row r="15" spans="1:117" x14ac:dyDescent="0.2">
      <c r="A15" s="5" t="s">
        <v>17</v>
      </c>
      <c r="AG15" s="7">
        <v>22.7</v>
      </c>
      <c r="DM15" s="7">
        <v>22.7772026062012</v>
      </c>
    </row>
    <row r="16" spans="1:117" x14ac:dyDescent="0.2">
      <c r="A16" s="5" t="s">
        <v>18</v>
      </c>
      <c r="K16" s="7">
        <v>24.9</v>
      </c>
      <c r="BN16" s="7">
        <v>23.32</v>
      </c>
      <c r="BT16" s="7">
        <v>22.84</v>
      </c>
      <c r="CD16" s="7">
        <v>22.35</v>
      </c>
      <c r="CN16" s="7">
        <v>22.24</v>
      </c>
      <c r="CW16" s="7">
        <v>23.61</v>
      </c>
      <c r="DM16" s="7">
        <v>30.341976165771499</v>
      </c>
    </row>
    <row r="17" spans="1:117" x14ac:dyDescent="0.2">
      <c r="A17" s="5" t="s">
        <v>19</v>
      </c>
      <c r="CD17" s="7">
        <v>22.617839013778099</v>
      </c>
      <c r="DM17" s="7">
        <v>26.1776332855225</v>
      </c>
    </row>
    <row r="18" spans="1:117" x14ac:dyDescent="0.2">
      <c r="A18" s="5" t="s">
        <v>20</v>
      </c>
      <c r="CM18" s="7">
        <v>17.709183673469401</v>
      </c>
      <c r="DM18" s="7">
        <v>20.333332061767599</v>
      </c>
    </row>
    <row r="19" spans="1:117" x14ac:dyDescent="0.2">
      <c r="A19" s="5" t="s">
        <v>22</v>
      </c>
      <c r="DM19" s="7">
        <v>20.085929870605501</v>
      </c>
    </row>
    <row r="20" spans="1:117" x14ac:dyDescent="0.2">
      <c r="A20" s="5" t="s">
        <v>23</v>
      </c>
      <c r="CJ20" s="7">
        <v>22.128551083265201</v>
      </c>
      <c r="DM20" s="7">
        <v>22.595458984375</v>
      </c>
    </row>
    <row r="21" spans="1:117" x14ac:dyDescent="0.2">
      <c r="A21" s="5" t="s">
        <v>24</v>
      </c>
      <c r="CE21" s="7">
        <v>24.930840359295999</v>
      </c>
      <c r="DM21" s="7">
        <v>27.111585617065401</v>
      </c>
    </row>
    <row r="22" spans="1:117" x14ac:dyDescent="0.2">
      <c r="A22" s="5" t="s">
        <v>25</v>
      </c>
      <c r="CD22" s="7">
        <v>22.962768538258501</v>
      </c>
      <c r="DM22" s="7">
        <v>23.097295761108398</v>
      </c>
    </row>
    <row r="23" spans="1:117" x14ac:dyDescent="0.2">
      <c r="A23" s="5" t="s">
        <v>27</v>
      </c>
      <c r="BE23" s="7">
        <v>20</v>
      </c>
      <c r="BT23" s="7">
        <v>19.7</v>
      </c>
      <c r="CE23" s="7">
        <v>22.395725095829199</v>
      </c>
      <c r="DM23" s="7">
        <v>25.146102905273398</v>
      </c>
    </row>
    <row r="24" spans="1:117" x14ac:dyDescent="0.2">
      <c r="A24" s="5" t="s">
        <v>29</v>
      </c>
      <c r="BT24" s="7">
        <v>21.32</v>
      </c>
      <c r="CD24" s="7">
        <v>21.44</v>
      </c>
      <c r="CW24" s="7">
        <v>21.31</v>
      </c>
      <c r="DM24" s="7">
        <v>24.159791946411101</v>
      </c>
    </row>
    <row r="25" spans="1:117" x14ac:dyDescent="0.2">
      <c r="A25" s="5" t="s">
        <v>30</v>
      </c>
      <c r="CI25" s="7">
        <v>17.410856066718701</v>
      </c>
      <c r="DM25" s="7">
        <v>19.399396896362301</v>
      </c>
    </row>
    <row r="26" spans="1:117" x14ac:dyDescent="0.2">
      <c r="A26" s="5" t="s">
        <v>31</v>
      </c>
      <c r="CE26" s="7">
        <v>21.7</v>
      </c>
      <c r="DM26" s="7">
        <v>22.463027954101602</v>
      </c>
    </row>
    <row r="27" spans="1:117" x14ac:dyDescent="0.2">
      <c r="A27" s="5" t="s">
        <v>32</v>
      </c>
      <c r="BV27" s="7">
        <v>21.267772643983001</v>
      </c>
      <c r="DM27" s="7">
        <v>22.300001144409201</v>
      </c>
    </row>
    <row r="28" spans="1:117" x14ac:dyDescent="0.2">
      <c r="A28" s="5" t="s">
        <v>33</v>
      </c>
      <c r="CJ28" s="7">
        <v>18.8032004366762</v>
      </c>
      <c r="DM28" s="7">
        <v>20.151060104370099</v>
      </c>
    </row>
    <row r="29" spans="1:117" x14ac:dyDescent="0.2">
      <c r="A29" s="5" t="s">
        <v>34</v>
      </c>
      <c r="AP29" s="7">
        <v>23.1</v>
      </c>
      <c r="AQ29" s="7">
        <v>23</v>
      </c>
      <c r="AS29" s="7">
        <v>23.2</v>
      </c>
      <c r="AU29" s="7">
        <v>23.8</v>
      </c>
      <c r="AW29" s="7">
        <v>24.1</v>
      </c>
      <c r="AZ29" s="7">
        <v>23.9</v>
      </c>
      <c r="BE29" s="7">
        <v>23.3</v>
      </c>
      <c r="BJ29" s="7">
        <v>22.5</v>
      </c>
      <c r="BO29" s="7">
        <v>22.2</v>
      </c>
      <c r="BT29" s="7">
        <v>21.8</v>
      </c>
      <c r="BY29" s="7">
        <v>21.5</v>
      </c>
      <c r="CD29" s="7">
        <v>21.7</v>
      </c>
      <c r="DM29" s="7">
        <v>26.757055282592798</v>
      </c>
    </row>
    <row r="30" spans="1:117" x14ac:dyDescent="0.2">
      <c r="A30" s="5" t="s">
        <v>36</v>
      </c>
      <c r="CN30" s="7">
        <v>23.608193654982198</v>
      </c>
      <c r="DM30" s="7">
        <v>25.6869010925293</v>
      </c>
    </row>
    <row r="31" spans="1:117" x14ac:dyDescent="0.2">
      <c r="A31" s="5" t="s">
        <v>37</v>
      </c>
      <c r="CI31" s="7">
        <v>18.3726687468079</v>
      </c>
      <c r="DM31" s="7">
        <v>19.408765792846701</v>
      </c>
    </row>
    <row r="32" spans="1:117" x14ac:dyDescent="0.2">
      <c r="A32" s="5" t="s">
        <v>38</v>
      </c>
      <c r="BX32" s="7">
        <v>16.462914051029198</v>
      </c>
      <c r="DM32" s="7">
        <v>18.340000152587901</v>
      </c>
    </row>
    <row r="33" spans="1:117" x14ac:dyDescent="0.2">
      <c r="A33" s="5" t="s">
        <v>40</v>
      </c>
      <c r="CD33" s="7">
        <v>23.424667760361299</v>
      </c>
      <c r="DM33" s="7">
        <v>23.371757507324201</v>
      </c>
    </row>
    <row r="34" spans="1:117" x14ac:dyDescent="0.2">
      <c r="A34" s="5" t="s">
        <v>41</v>
      </c>
      <c r="N34" s="7">
        <v>19</v>
      </c>
      <c r="AU34" s="7">
        <v>17.649999999999999</v>
      </c>
      <c r="AZ34" s="7">
        <v>18.21</v>
      </c>
      <c r="BA34" s="7">
        <v>18.21</v>
      </c>
      <c r="BB34" s="7">
        <v>18.34</v>
      </c>
      <c r="BC34" s="7">
        <v>18.41</v>
      </c>
      <c r="BD34" s="7">
        <v>18.46</v>
      </c>
      <c r="BE34" s="7">
        <v>18.600000000000001</v>
      </c>
      <c r="BF34" s="7">
        <v>18.690000000000001</v>
      </c>
      <c r="BG34" s="7">
        <v>18.53</v>
      </c>
      <c r="BH34" s="7">
        <v>18.59</v>
      </c>
      <c r="BI34" s="7">
        <v>18.57</v>
      </c>
      <c r="BJ34" s="7">
        <v>18.68</v>
      </c>
      <c r="BO34" s="7">
        <v>19.07</v>
      </c>
      <c r="BT34" s="7">
        <v>19.57</v>
      </c>
      <c r="BY34" s="7">
        <v>19.739999999999998</v>
      </c>
      <c r="CD34" s="7">
        <v>20.190000000000001</v>
      </c>
      <c r="CI34" s="7">
        <v>21.74</v>
      </c>
      <c r="CM34" s="7">
        <v>23.12</v>
      </c>
      <c r="CO34" s="7">
        <v>22.82</v>
      </c>
      <c r="CP34" s="7">
        <v>22.62</v>
      </c>
      <c r="DM34" s="7">
        <v>23.311622619628899</v>
      </c>
    </row>
    <row r="35" spans="1:117" x14ac:dyDescent="0.2">
      <c r="A35" s="5" t="s">
        <v>42</v>
      </c>
      <c r="CG35" s="7">
        <v>22.491974207916499</v>
      </c>
      <c r="DM35" s="7">
        <v>23.0043640136719</v>
      </c>
    </row>
    <row r="36" spans="1:117" x14ac:dyDescent="0.2">
      <c r="A36" s="5" t="s">
        <v>43</v>
      </c>
      <c r="CN36" s="7">
        <v>19.768640746890298</v>
      </c>
      <c r="DM36" s="7">
        <v>23.6149997711182</v>
      </c>
    </row>
    <row r="37" spans="1:117" x14ac:dyDescent="0.2">
      <c r="A37" s="5" t="s">
        <v>44</v>
      </c>
      <c r="CD37" s="7">
        <v>20.023538036004801</v>
      </c>
      <c r="CR37" s="7">
        <v>20.023538036004801</v>
      </c>
    </row>
    <row r="38" spans="1:117" x14ac:dyDescent="0.2">
      <c r="A38" s="5" t="s">
        <v>45</v>
      </c>
      <c r="CD38" s="7">
        <v>22.572602338273398</v>
      </c>
      <c r="CR38" s="7">
        <v>22.572602338273398</v>
      </c>
    </row>
    <row r="39" spans="1:117" x14ac:dyDescent="0.2">
      <c r="A39" s="5" t="s">
        <v>46</v>
      </c>
      <c r="CG39" s="7">
        <v>21.726449290653399</v>
      </c>
      <c r="DM39" s="7">
        <v>23.3900241851807</v>
      </c>
    </row>
    <row r="40" spans="1:117" x14ac:dyDescent="0.2">
      <c r="A40" s="5" t="s">
        <v>47</v>
      </c>
      <c r="CD40" s="7">
        <v>18.723867994113998</v>
      </c>
      <c r="CL40" s="7">
        <v>18.723867994113998</v>
      </c>
      <c r="DG40" s="7">
        <v>22.002929908139102</v>
      </c>
      <c r="DM40" s="7">
        <v>22.002929908139102</v>
      </c>
    </row>
    <row r="41" spans="1:117" x14ac:dyDescent="0.2">
      <c r="A41" s="5" t="s">
        <v>48</v>
      </c>
      <c r="DM41" s="7">
        <v>26.2307243347168</v>
      </c>
    </row>
    <row r="42" spans="1:117" x14ac:dyDescent="0.2">
      <c r="A42" s="5" t="s">
        <v>49</v>
      </c>
      <c r="CD42" s="7">
        <v>19.4784152055175</v>
      </c>
      <c r="CS42" s="7">
        <v>22.165206508135199</v>
      </c>
    </row>
    <row r="43" spans="1:117" x14ac:dyDescent="0.2">
      <c r="A43" s="5" t="s">
        <v>50</v>
      </c>
      <c r="CG43" s="7">
        <v>24.180471968773301</v>
      </c>
      <c r="DM43" s="7">
        <v>25.2196941375732</v>
      </c>
    </row>
    <row r="44" spans="1:117" x14ac:dyDescent="0.2">
      <c r="A44" s="5" t="s">
        <v>51</v>
      </c>
      <c r="BE44" s="7">
        <v>24.38</v>
      </c>
      <c r="BT44" s="7">
        <v>21.98</v>
      </c>
      <c r="CD44" s="7">
        <v>21.72</v>
      </c>
      <c r="CW44" s="7">
        <v>21.79</v>
      </c>
      <c r="DM44" s="7">
        <v>27.623247146606399</v>
      </c>
    </row>
    <row r="45" spans="1:117" x14ac:dyDescent="0.2">
      <c r="A45" s="5" t="s">
        <v>52</v>
      </c>
      <c r="K45" s="7">
        <v>27</v>
      </c>
      <c r="BO45" s="7">
        <v>23.09</v>
      </c>
      <c r="CD45" s="7">
        <v>22.75</v>
      </c>
      <c r="CK45" s="7">
        <v>23.75</v>
      </c>
      <c r="CS45" s="7">
        <v>26.23</v>
      </c>
      <c r="CW45" s="7">
        <v>26.94</v>
      </c>
      <c r="DM45" s="7">
        <v>30.847358703613299</v>
      </c>
    </row>
    <row r="46" spans="1:117" x14ac:dyDescent="0.2">
      <c r="A46" s="5" t="s">
        <v>53</v>
      </c>
      <c r="CD46" s="7">
        <v>19.579313661481201</v>
      </c>
      <c r="DM46" s="7">
        <v>21.474678039550799</v>
      </c>
    </row>
    <row r="47" spans="1:117" x14ac:dyDescent="0.2">
      <c r="A47" s="5" t="s">
        <v>55</v>
      </c>
      <c r="CH47" s="7">
        <v>21.241322822140599</v>
      </c>
      <c r="DM47" s="7">
        <v>21.5546684265137</v>
      </c>
    </row>
    <row r="48" spans="1:117" x14ac:dyDescent="0.2">
      <c r="A48" s="5" t="s">
        <v>56</v>
      </c>
      <c r="N48" s="7">
        <v>17.5</v>
      </c>
      <c r="AX48" s="7">
        <v>18.5</v>
      </c>
      <c r="BT48" s="7">
        <v>19</v>
      </c>
      <c r="CJ48" s="7">
        <v>21.386527429360299</v>
      </c>
      <c r="DH48" s="7">
        <v>22.7055854797363</v>
      </c>
      <c r="DM48" s="7">
        <v>23.630069554901102</v>
      </c>
    </row>
    <row r="49" spans="1:117" x14ac:dyDescent="0.2">
      <c r="A49" s="5" t="s">
        <v>57</v>
      </c>
      <c r="CE49" s="7">
        <v>19.042852346442</v>
      </c>
      <c r="DM49" s="7">
        <v>22.286211013793899</v>
      </c>
    </row>
    <row r="50" spans="1:117" x14ac:dyDescent="0.2">
      <c r="A50" s="5" t="s">
        <v>58</v>
      </c>
      <c r="CD50" s="7">
        <v>21.6914996755856</v>
      </c>
      <c r="CQ50" s="7">
        <v>21.6914996755856</v>
      </c>
    </row>
    <row r="51" spans="1:117" x14ac:dyDescent="0.2">
      <c r="A51" s="5" t="s">
        <v>59</v>
      </c>
      <c r="DM51" s="7">
        <v>20.554996490478501</v>
      </c>
    </row>
    <row r="52" spans="1:117" x14ac:dyDescent="0.2">
      <c r="A52" s="5" t="s">
        <v>60</v>
      </c>
      <c r="AG52" s="7">
        <v>26.8</v>
      </c>
      <c r="DM52" s="7">
        <v>27.582965850830099</v>
      </c>
    </row>
    <row r="53" spans="1:117" x14ac:dyDescent="0.2">
      <c r="A53" s="5" t="s">
        <v>61</v>
      </c>
      <c r="CR53" s="7">
        <v>17.100000000000001</v>
      </c>
      <c r="DM53" s="7">
        <v>20.5055027008057</v>
      </c>
    </row>
    <row r="54" spans="1:117" x14ac:dyDescent="0.2">
      <c r="A54" s="5" t="s">
        <v>63</v>
      </c>
      <c r="CJ54" s="7">
        <v>21.7331430223465</v>
      </c>
      <c r="DM54" s="7">
        <v>22.895288467407202</v>
      </c>
    </row>
    <row r="55" spans="1:117" x14ac:dyDescent="0.2">
      <c r="A55" s="5" t="s">
        <v>64</v>
      </c>
      <c r="J55" s="7">
        <v>24</v>
      </c>
      <c r="AB55" s="7">
        <v>25</v>
      </c>
      <c r="BO55" s="7">
        <v>24.03</v>
      </c>
      <c r="CI55" s="7">
        <v>23.5</v>
      </c>
      <c r="CW55" s="7">
        <v>25.76</v>
      </c>
      <c r="DM55" s="7">
        <v>30.537189483642599</v>
      </c>
    </row>
    <row r="56" spans="1:117" x14ac:dyDescent="0.2">
      <c r="A56" s="5" t="s">
        <v>66</v>
      </c>
      <c r="K56" s="7">
        <v>25.3</v>
      </c>
      <c r="BE56" s="7">
        <v>24.56</v>
      </c>
      <c r="BF56" s="7">
        <v>24.23</v>
      </c>
      <c r="BH56" s="7">
        <v>23.77</v>
      </c>
      <c r="BJ56" s="7">
        <v>23.32</v>
      </c>
      <c r="CD56" s="7">
        <v>22.61</v>
      </c>
      <c r="CN56" s="7">
        <v>22.97</v>
      </c>
      <c r="CX56" s="7">
        <v>25.52</v>
      </c>
      <c r="DM56" s="7">
        <v>30.9642658233643</v>
      </c>
    </row>
    <row r="57" spans="1:117" x14ac:dyDescent="0.2">
      <c r="A57" s="5" t="s">
        <v>68</v>
      </c>
      <c r="CA57" s="7">
        <v>24.431568422202901</v>
      </c>
      <c r="DM57" s="7">
        <v>31.698980331420898</v>
      </c>
    </row>
    <row r="58" spans="1:117" x14ac:dyDescent="0.2">
      <c r="A58" s="5" t="s">
        <v>70</v>
      </c>
      <c r="CK58" s="7">
        <v>25.830759728227299</v>
      </c>
      <c r="DM58" s="7">
        <v>29.867069244384801</v>
      </c>
    </row>
    <row r="59" spans="1:117" x14ac:dyDescent="0.2">
      <c r="A59" s="5" t="s">
        <v>71</v>
      </c>
      <c r="BU59" s="7">
        <v>17.6608609605473</v>
      </c>
      <c r="DM59" s="7">
        <v>22.102851867675799</v>
      </c>
    </row>
    <row r="60" spans="1:117" x14ac:dyDescent="0.2">
      <c r="A60" s="5" t="s">
        <v>72</v>
      </c>
      <c r="DM60" s="7">
        <v>19.6466960906982</v>
      </c>
    </row>
    <row r="61" spans="1:117" x14ac:dyDescent="0.2">
      <c r="A61" s="5" t="s">
        <v>73</v>
      </c>
      <c r="AG61" s="7">
        <v>19.600000000000001</v>
      </c>
      <c r="CM61" s="7">
        <v>23.170212765957402</v>
      </c>
      <c r="DM61" s="7">
        <v>22.4673881530762</v>
      </c>
    </row>
    <row r="62" spans="1:117" x14ac:dyDescent="0.2">
      <c r="A62" s="5" t="s">
        <v>74</v>
      </c>
      <c r="N62" s="7">
        <v>26.8375380517504</v>
      </c>
      <c r="BN62" s="7">
        <v>23.925000000000001</v>
      </c>
      <c r="CI62" s="7">
        <v>22.114999999999998</v>
      </c>
      <c r="CV62" s="7">
        <v>24.31</v>
      </c>
      <c r="DM62" s="7">
        <v>30.128850936889599</v>
      </c>
    </row>
    <row r="63" spans="1:117" x14ac:dyDescent="0.2">
      <c r="A63" s="5" t="s">
        <v>75</v>
      </c>
      <c r="CE63" s="7">
        <v>19.4070351758794</v>
      </c>
      <c r="DM63" s="7">
        <v>22.4497985839844</v>
      </c>
    </row>
    <row r="64" spans="1:117" x14ac:dyDescent="0.2">
      <c r="A64" s="5" t="s">
        <v>76</v>
      </c>
      <c r="AM64" s="7">
        <v>22.2</v>
      </c>
      <c r="AQ64" s="7">
        <v>25</v>
      </c>
      <c r="AT64" s="7">
        <v>24</v>
      </c>
      <c r="BK64" s="7">
        <v>25.9</v>
      </c>
      <c r="BU64" s="7">
        <v>25.5</v>
      </c>
      <c r="CO64" s="7">
        <v>22.458843703511398</v>
      </c>
      <c r="CY64" s="7">
        <v>24.6</v>
      </c>
      <c r="DM64" s="7">
        <v>26.943853378295898</v>
      </c>
    </row>
    <row r="65" spans="1:117" x14ac:dyDescent="0.2">
      <c r="A65" s="5" t="s">
        <v>77</v>
      </c>
      <c r="CA65" s="7">
        <v>25.447012289502201</v>
      </c>
      <c r="DM65" s="7">
        <v>31.5742797851562</v>
      </c>
    </row>
    <row r="66" spans="1:117" x14ac:dyDescent="0.2">
      <c r="A66" s="5" t="s">
        <v>78</v>
      </c>
      <c r="CN66" s="7">
        <v>22.173658386148499</v>
      </c>
      <c r="DM66" s="7">
        <v>24.362483978271499</v>
      </c>
    </row>
    <row r="67" spans="1:117" x14ac:dyDescent="0.2">
      <c r="A67" s="5" t="s">
        <v>79</v>
      </c>
      <c r="CG67" s="7">
        <v>19.719491175538799</v>
      </c>
      <c r="DM67" s="7">
        <v>20.4507350921631</v>
      </c>
    </row>
    <row r="68" spans="1:117" x14ac:dyDescent="0.2">
      <c r="A68" s="5" t="s">
        <v>80</v>
      </c>
      <c r="DM68" s="7">
        <v>18.719999313354499</v>
      </c>
    </row>
    <row r="69" spans="1:117" x14ac:dyDescent="0.2">
      <c r="A69" s="5" t="s">
        <v>81</v>
      </c>
      <c r="CD69" s="7">
        <v>21.513915416277801</v>
      </c>
      <c r="DM69" s="7">
        <v>27.795892715454102</v>
      </c>
    </row>
    <row r="70" spans="1:117" x14ac:dyDescent="0.2">
      <c r="A70" s="5" t="s">
        <v>82</v>
      </c>
      <c r="CE70" s="7">
        <v>22.411715239869199</v>
      </c>
      <c r="DM70" s="7">
        <v>22.275510787963899</v>
      </c>
    </row>
    <row r="71" spans="1:117" x14ac:dyDescent="0.2">
      <c r="A71" s="5" t="s">
        <v>83</v>
      </c>
      <c r="CH71" s="7">
        <v>19.997294462125101</v>
      </c>
      <c r="DM71" s="7">
        <v>20.350418090820298</v>
      </c>
    </row>
    <row r="72" spans="1:117" x14ac:dyDescent="0.2">
      <c r="A72" s="5" t="s">
        <v>84</v>
      </c>
      <c r="AU72" s="7">
        <v>20.7</v>
      </c>
      <c r="BT72" s="7">
        <v>21.9</v>
      </c>
      <c r="BY72" s="7">
        <v>22.5</v>
      </c>
      <c r="CE72" s="7">
        <v>23.795985330503701</v>
      </c>
      <c r="DM72" s="7">
        <v>28.617803573608398</v>
      </c>
    </row>
    <row r="73" spans="1:117" x14ac:dyDescent="0.2">
      <c r="A73" s="5" t="s">
        <v>85</v>
      </c>
      <c r="BG73" s="7">
        <v>23.32</v>
      </c>
      <c r="BT73" s="7">
        <v>21.99</v>
      </c>
      <c r="CI73" s="7">
        <v>21.11</v>
      </c>
      <c r="CW73" s="7">
        <v>21.82</v>
      </c>
      <c r="DM73" s="7">
        <v>27.850763320922798</v>
      </c>
    </row>
    <row r="74" spans="1:117" x14ac:dyDescent="0.2">
      <c r="A74" s="5" t="s">
        <v>86</v>
      </c>
      <c r="AE74" s="7">
        <v>28</v>
      </c>
      <c r="CH74" s="7">
        <v>21.916572717023701</v>
      </c>
      <c r="DM74" s="7">
        <v>27.512382507324201</v>
      </c>
    </row>
    <row r="75" spans="1:117" x14ac:dyDescent="0.2">
      <c r="A75" s="5" t="s">
        <v>87</v>
      </c>
      <c r="P75" s="7">
        <v>13.04</v>
      </c>
      <c r="AK75" s="7">
        <v>13.04</v>
      </c>
      <c r="AP75" s="7">
        <v>13.52</v>
      </c>
      <c r="AS75" s="7">
        <v>12.5</v>
      </c>
      <c r="AW75" s="7">
        <v>14.39</v>
      </c>
      <c r="BE75" s="7">
        <v>15.38</v>
      </c>
      <c r="BO75" s="7">
        <v>15.43</v>
      </c>
      <c r="BY75" s="7">
        <v>17.100000000000001</v>
      </c>
      <c r="CI75" s="7">
        <v>18.39</v>
      </c>
      <c r="DM75" s="7">
        <v>19.939579010009801</v>
      </c>
    </row>
    <row r="76" spans="1:117" x14ac:dyDescent="0.2">
      <c r="A76" s="5" t="s">
        <v>88</v>
      </c>
      <c r="BT76" s="7">
        <v>18.600000000000001</v>
      </c>
      <c r="CE76" s="7">
        <v>19.282681998751599</v>
      </c>
      <c r="CX76" s="7">
        <v>21.6</v>
      </c>
      <c r="DM76" s="7">
        <v>22.1122436523438</v>
      </c>
    </row>
    <row r="77" spans="1:117" x14ac:dyDescent="0.2">
      <c r="A77" s="5" t="s">
        <v>89</v>
      </c>
      <c r="BZ77" s="7">
        <v>18.399999999999999</v>
      </c>
      <c r="CJ77" s="7">
        <v>19.7</v>
      </c>
      <c r="CT77" s="7">
        <v>19.899999999999999</v>
      </c>
      <c r="CY77" s="7">
        <v>21</v>
      </c>
      <c r="DD77" s="7">
        <v>22</v>
      </c>
      <c r="DM77" s="7">
        <v>22.1446647644043</v>
      </c>
    </row>
    <row r="78" spans="1:117" x14ac:dyDescent="0.2">
      <c r="A78" s="5" t="s">
        <v>90</v>
      </c>
      <c r="CK78" s="7">
        <v>20.8467423488188</v>
      </c>
      <c r="DM78" s="7">
        <v>24.841310501098601</v>
      </c>
    </row>
    <row r="79" spans="1:117" x14ac:dyDescent="0.2">
      <c r="A79" s="5" t="s">
        <v>91</v>
      </c>
      <c r="CE79" s="7">
        <v>23.532820716046501</v>
      </c>
      <c r="DM79" s="7">
        <v>30.712680816650401</v>
      </c>
    </row>
    <row r="80" spans="1:117" x14ac:dyDescent="0.2">
      <c r="A80" s="5" t="s">
        <v>92</v>
      </c>
      <c r="CF80" s="7">
        <v>22.7955374032849</v>
      </c>
      <c r="DM80" s="7">
        <v>25.873603820800799</v>
      </c>
    </row>
    <row r="81" spans="1:117" x14ac:dyDescent="0.2">
      <c r="A81" s="5" t="s">
        <v>93</v>
      </c>
      <c r="BL81" s="7">
        <v>25.08</v>
      </c>
      <c r="CD81" s="7">
        <v>23.94</v>
      </c>
      <c r="DM81" s="7">
        <v>29.167579650878899</v>
      </c>
    </row>
    <row r="82" spans="1:117" x14ac:dyDescent="0.2">
      <c r="A82" s="5" t="s">
        <v>94</v>
      </c>
      <c r="CD82" s="7">
        <v>21.0555714574019</v>
      </c>
      <c r="DM82" s="7">
        <v>33.202919006347699</v>
      </c>
    </row>
    <row r="83" spans="1:117" x14ac:dyDescent="0.2">
      <c r="A83" s="5" t="s">
        <v>95</v>
      </c>
      <c r="D83" s="7">
        <v>17.925000000000001</v>
      </c>
      <c r="E83" s="7">
        <v>16.95</v>
      </c>
      <c r="G83" s="7">
        <v>18.184999999999999</v>
      </c>
      <c r="H83" s="7">
        <v>18.25</v>
      </c>
      <c r="L83" s="7">
        <v>19.03</v>
      </c>
      <c r="N83" s="7">
        <v>21.11</v>
      </c>
      <c r="O83" s="7">
        <v>20.2</v>
      </c>
      <c r="V83" s="7">
        <v>20.785</v>
      </c>
      <c r="AA83" s="7">
        <v>20.6</v>
      </c>
      <c r="AQ83" s="7">
        <v>21.1</v>
      </c>
      <c r="AU83" s="7">
        <v>21.8</v>
      </c>
      <c r="AZ83" s="7">
        <v>23.3</v>
      </c>
      <c r="BJ83" s="7">
        <v>23.6</v>
      </c>
      <c r="BO83" s="7">
        <v>24.7</v>
      </c>
      <c r="BT83" s="7">
        <v>25</v>
      </c>
      <c r="BY83" s="7">
        <v>24.8</v>
      </c>
      <c r="CD83" s="7">
        <v>24.6539282917614</v>
      </c>
      <c r="CI83" s="7">
        <v>24.4</v>
      </c>
      <c r="CX83" s="7">
        <v>26.7</v>
      </c>
      <c r="DM83" s="7">
        <v>28.572189331054702</v>
      </c>
    </row>
    <row r="84" spans="1:117" x14ac:dyDescent="0.2">
      <c r="A84" s="5" t="s">
        <v>96</v>
      </c>
      <c r="CI84" s="7">
        <v>21.5</v>
      </c>
      <c r="DM84" s="7">
        <v>25.864782333373999</v>
      </c>
    </row>
    <row r="85" spans="1:117" x14ac:dyDescent="0.2">
      <c r="A85" s="5" t="s">
        <v>97</v>
      </c>
      <c r="AG85" s="7">
        <v>18.2</v>
      </c>
      <c r="DM85" s="7">
        <v>23.359251022338899</v>
      </c>
    </row>
    <row r="86" spans="1:117" x14ac:dyDescent="0.2">
      <c r="A86" s="5" t="s">
        <v>98</v>
      </c>
      <c r="CC86" s="7">
        <v>19.2038761840587</v>
      </c>
      <c r="DM86" s="7">
        <v>21.447778701782202</v>
      </c>
    </row>
    <row r="87" spans="1:117" x14ac:dyDescent="0.2">
      <c r="A87" s="5" t="s">
        <v>99</v>
      </c>
      <c r="AS87" s="7">
        <v>16.5</v>
      </c>
      <c r="AU87" s="7">
        <v>16.7</v>
      </c>
      <c r="BT87" s="7">
        <v>21.7</v>
      </c>
      <c r="CD87" s="7">
        <v>23.278293763290701</v>
      </c>
      <c r="DM87" s="7">
        <v>27.068962097168001</v>
      </c>
    </row>
    <row r="88" spans="1:117" x14ac:dyDescent="0.2">
      <c r="A88" s="5" t="s">
        <v>100</v>
      </c>
      <c r="CD88" s="7">
        <v>19.5532125933921</v>
      </c>
      <c r="DM88" s="7">
        <v>25.065341949462901</v>
      </c>
    </row>
    <row r="89" spans="1:117" x14ac:dyDescent="0.2">
      <c r="A89" s="5" t="s">
        <v>101</v>
      </c>
      <c r="DM89" s="7">
        <v>21.844114303588899</v>
      </c>
    </row>
    <row r="90" spans="1:117" x14ac:dyDescent="0.2">
      <c r="A90" s="5" t="s">
        <v>102</v>
      </c>
      <c r="AG90" s="7">
        <v>25.7</v>
      </c>
      <c r="DM90" s="7">
        <v>28.1573181152344</v>
      </c>
    </row>
    <row r="91" spans="1:117" x14ac:dyDescent="0.2">
      <c r="A91" s="5" t="s">
        <v>103</v>
      </c>
      <c r="CD91" s="7">
        <v>23.1754574811625</v>
      </c>
    </row>
    <row r="92" spans="1:117" x14ac:dyDescent="0.2">
      <c r="A92" s="5" t="s">
        <v>104</v>
      </c>
      <c r="CJ92" s="7">
        <v>20.070107908705499</v>
      </c>
      <c r="DM92" s="7">
        <v>21.309953689575199</v>
      </c>
    </row>
    <row r="93" spans="1:117" x14ac:dyDescent="0.2">
      <c r="A93" s="5" t="s">
        <v>105</v>
      </c>
      <c r="CD93" s="7">
        <v>18.730066446507202</v>
      </c>
      <c r="DM93" s="7">
        <v>20.160802841186499</v>
      </c>
    </row>
    <row r="94" spans="1:117" x14ac:dyDescent="0.2">
      <c r="A94" s="5" t="s">
        <v>106</v>
      </c>
      <c r="CG94" s="7">
        <v>18.7309865503669</v>
      </c>
      <c r="DM94" s="7">
        <v>29.1911010742188</v>
      </c>
    </row>
    <row r="95" spans="1:117" x14ac:dyDescent="0.2">
      <c r="A95" s="5" t="s">
        <v>107</v>
      </c>
      <c r="AG95" s="7">
        <v>24.7</v>
      </c>
      <c r="DM95" s="7">
        <v>26.134048461914102</v>
      </c>
    </row>
    <row r="96" spans="1:117" x14ac:dyDescent="0.2">
      <c r="A96" s="5" t="s">
        <v>108</v>
      </c>
      <c r="CD96" s="7">
        <v>21.404155145648598</v>
      </c>
      <c r="DM96" s="7">
        <v>27.835939407348601</v>
      </c>
    </row>
    <row r="97" spans="1:117" x14ac:dyDescent="0.2">
      <c r="A97" s="5" t="s">
        <v>109</v>
      </c>
      <c r="BT97" s="7">
        <v>24.1</v>
      </c>
      <c r="CD97" s="7">
        <v>25.623968643526201</v>
      </c>
      <c r="DM97" s="7">
        <v>26.362230300903299</v>
      </c>
    </row>
    <row r="98" spans="1:117" x14ac:dyDescent="0.2">
      <c r="A98" s="5" t="s">
        <v>110</v>
      </c>
      <c r="DM98" s="7">
        <v>22.8783988952637</v>
      </c>
    </row>
    <row r="99" spans="1:117" x14ac:dyDescent="0.2">
      <c r="A99" s="5" t="s">
        <v>111</v>
      </c>
      <c r="CI99" s="7">
        <v>20.2841273289683</v>
      </c>
      <c r="DM99" s="7">
        <v>19.849115371704102</v>
      </c>
    </row>
    <row r="100" spans="1:117" x14ac:dyDescent="0.2">
      <c r="A100" s="5" t="s">
        <v>112</v>
      </c>
      <c r="CK100" s="7">
        <v>17.8</v>
      </c>
      <c r="DM100" s="7">
        <v>18.944999694824201</v>
      </c>
    </row>
    <row r="101" spans="1:117" x14ac:dyDescent="0.2">
      <c r="A101" s="5" t="s">
        <v>113</v>
      </c>
      <c r="AZ101" s="7">
        <v>18.3</v>
      </c>
      <c r="BO101" s="7">
        <v>19.399999999999999</v>
      </c>
      <c r="CD101" s="7">
        <v>22.062171183685599</v>
      </c>
      <c r="DM101" s="7">
        <v>25.117860794067401</v>
      </c>
    </row>
    <row r="102" spans="1:117" x14ac:dyDescent="0.2">
      <c r="A102" s="5" t="s">
        <v>114</v>
      </c>
      <c r="CK102" s="7">
        <v>17.549045491346</v>
      </c>
      <c r="DM102" s="7">
        <v>21.820926666259801</v>
      </c>
    </row>
    <row r="103" spans="1:117" x14ac:dyDescent="0.2">
      <c r="A103" s="5" t="s">
        <v>115</v>
      </c>
      <c r="BJ103" s="7">
        <v>18</v>
      </c>
      <c r="CJ103" s="7">
        <v>18.0723942828694</v>
      </c>
      <c r="DM103" s="7">
        <v>18.4899997711182</v>
      </c>
    </row>
    <row r="104" spans="1:117" x14ac:dyDescent="0.2">
      <c r="A104" s="5" t="s">
        <v>116</v>
      </c>
      <c r="CA104" s="7">
        <v>24.008164364999601</v>
      </c>
      <c r="CS104" s="7">
        <v>22.165206508135199</v>
      </c>
    </row>
    <row r="105" spans="1:117" x14ac:dyDescent="0.2">
      <c r="A105" s="5" t="s">
        <v>117</v>
      </c>
      <c r="CA105" s="7">
        <v>26.161550763049402</v>
      </c>
      <c r="DM105" s="7">
        <v>33.269535064697301</v>
      </c>
    </row>
    <row r="106" spans="1:117" x14ac:dyDescent="0.2">
      <c r="A106" s="5" t="s">
        <v>118</v>
      </c>
      <c r="CK106" s="7">
        <v>19.465105687480602</v>
      </c>
      <c r="DM106" s="7">
        <v>21.775510787963899</v>
      </c>
    </row>
    <row r="107" spans="1:117" x14ac:dyDescent="0.2">
      <c r="A107" s="5" t="s">
        <v>119</v>
      </c>
      <c r="CF107" s="7">
        <v>22.451525794535499</v>
      </c>
      <c r="DM107" s="7">
        <v>22.5515747070312</v>
      </c>
    </row>
    <row r="108" spans="1:117" x14ac:dyDescent="0.2">
      <c r="A108" s="5" t="s">
        <v>120</v>
      </c>
      <c r="CD108" s="7">
        <v>21.1896731571114</v>
      </c>
      <c r="DM108" s="7">
        <v>22.730228424072301</v>
      </c>
    </row>
    <row r="109" spans="1:117" x14ac:dyDescent="0.2">
      <c r="A109" s="5" t="s">
        <v>121</v>
      </c>
      <c r="AG109" s="7">
        <v>20.2</v>
      </c>
      <c r="DM109" s="7">
        <v>20.873338699340799</v>
      </c>
    </row>
    <row r="110" spans="1:117" x14ac:dyDescent="0.2">
      <c r="A110" s="5" t="s">
        <v>122</v>
      </c>
      <c r="DM110" s="7">
        <v>23.6585369110107</v>
      </c>
    </row>
    <row r="111" spans="1:117" x14ac:dyDescent="0.2">
      <c r="A111" s="5" t="s">
        <v>123</v>
      </c>
      <c r="DM111" s="7">
        <v>25.937990188598601</v>
      </c>
    </row>
    <row r="112" spans="1:117" x14ac:dyDescent="0.2">
      <c r="A112" s="5" t="s">
        <v>124</v>
      </c>
      <c r="BT112" s="7">
        <v>18</v>
      </c>
      <c r="CE112" s="7">
        <v>19.600000000000001</v>
      </c>
      <c r="CM112" s="7">
        <v>21.6</v>
      </c>
      <c r="CP112" s="7">
        <v>22.2</v>
      </c>
      <c r="CU112" s="7">
        <v>23.5</v>
      </c>
      <c r="DB112" s="7">
        <v>25</v>
      </c>
      <c r="DK112" s="7">
        <v>26.9</v>
      </c>
      <c r="DM112" s="7">
        <v>26.441299438476602</v>
      </c>
    </row>
    <row r="113" spans="1:117" x14ac:dyDescent="0.2">
      <c r="A113" s="5" t="s">
        <v>125</v>
      </c>
      <c r="CD113" s="7">
        <v>19.880395215808601</v>
      </c>
      <c r="DM113" s="7">
        <v>18.738601684570298</v>
      </c>
    </row>
    <row r="114" spans="1:117" x14ac:dyDescent="0.2">
      <c r="A114" s="5" t="s">
        <v>126</v>
      </c>
      <c r="CG114" s="7">
        <v>21.257961783439502</v>
      </c>
      <c r="DM114" s="7">
        <v>24.544469833373999</v>
      </c>
    </row>
    <row r="115" spans="1:117" x14ac:dyDescent="0.2">
      <c r="A115" s="5" t="s">
        <v>127</v>
      </c>
      <c r="BT115" s="7">
        <v>21.750138720928302</v>
      </c>
      <c r="DM115" s="7">
        <v>27.525892257690401</v>
      </c>
    </row>
    <row r="116" spans="1:117" x14ac:dyDescent="0.2">
      <c r="A116" s="5" t="s">
        <v>128</v>
      </c>
      <c r="BF116" s="7">
        <v>15.9</v>
      </c>
      <c r="BT116" s="7">
        <v>15.8</v>
      </c>
      <c r="CE116" s="7">
        <v>17.457045665634901</v>
      </c>
      <c r="DM116" s="7">
        <v>18.975658416748001</v>
      </c>
    </row>
    <row r="117" spans="1:117" x14ac:dyDescent="0.2">
      <c r="A117" s="5" t="s">
        <v>129</v>
      </c>
      <c r="K117" s="7">
        <v>26.5</v>
      </c>
      <c r="P117" s="7">
        <v>26.460999999999999</v>
      </c>
      <c r="Q117" s="7">
        <v>26.565999999999999</v>
      </c>
      <c r="R117" s="7">
        <v>27.115500000000001</v>
      </c>
      <c r="T117" s="7">
        <v>26.786999999999999</v>
      </c>
      <c r="U117" s="7">
        <v>27.649000000000001</v>
      </c>
      <c r="W117" s="7">
        <v>27.473500000000001</v>
      </c>
      <c r="Z117" s="7">
        <v>26.654499999999999</v>
      </c>
      <c r="AC117" s="7">
        <v>26.021999999999998</v>
      </c>
      <c r="AF117" s="7">
        <v>25.6495</v>
      </c>
      <c r="AL117" s="7">
        <v>25.757999999999999</v>
      </c>
      <c r="BH117" s="7">
        <v>26.14</v>
      </c>
      <c r="BJ117" s="7">
        <v>25.9</v>
      </c>
      <c r="CD117" s="7">
        <v>24.2</v>
      </c>
      <c r="CN117" s="7">
        <v>25.05</v>
      </c>
      <c r="CT117" s="7">
        <v>26.27</v>
      </c>
      <c r="DM117" s="7">
        <v>30.514539718627901</v>
      </c>
    </row>
    <row r="118" spans="1:117" x14ac:dyDescent="0.2">
      <c r="A118" s="5" t="s">
        <v>130</v>
      </c>
      <c r="CE118" s="7">
        <v>24.856199084702499</v>
      </c>
      <c r="DM118" s="7">
        <v>30.2259426116943</v>
      </c>
    </row>
    <row r="119" spans="1:117" x14ac:dyDescent="0.2">
      <c r="A119" s="5" t="s">
        <v>131</v>
      </c>
      <c r="CC119" s="7">
        <v>21.6256828025783</v>
      </c>
      <c r="DM119" s="7">
        <v>30.373720169067401</v>
      </c>
    </row>
    <row r="120" spans="1:117" x14ac:dyDescent="0.2">
      <c r="A120" s="5" t="s">
        <v>132</v>
      </c>
      <c r="AP120" s="7">
        <v>24.7</v>
      </c>
      <c r="AQ120" s="7">
        <v>24.5</v>
      </c>
      <c r="AS120" s="7">
        <v>24.4</v>
      </c>
      <c r="AU120" s="7">
        <v>24.6</v>
      </c>
      <c r="AW120" s="7">
        <v>24.7</v>
      </c>
      <c r="AZ120" s="7">
        <v>24.4</v>
      </c>
      <c r="BE120" s="7">
        <v>23.8</v>
      </c>
      <c r="BJ120" s="7">
        <v>23.3</v>
      </c>
      <c r="BO120" s="7">
        <v>22.3</v>
      </c>
      <c r="BT120" s="7">
        <v>21.8</v>
      </c>
      <c r="BY120" s="7">
        <v>21.5</v>
      </c>
      <c r="CD120" s="7">
        <v>21.4</v>
      </c>
      <c r="DM120" s="7">
        <v>30.0053806304932</v>
      </c>
    </row>
    <row r="121" spans="1:117" x14ac:dyDescent="0.2">
      <c r="A121" s="5" t="s">
        <v>133</v>
      </c>
      <c r="CE121" s="7">
        <v>20.219747905119799</v>
      </c>
      <c r="DM121" s="7">
        <v>20.448917388916001</v>
      </c>
    </row>
    <row r="122" spans="1:117" x14ac:dyDescent="0.2">
      <c r="A122" s="5" t="s">
        <v>134</v>
      </c>
      <c r="BS122" s="7">
        <v>15.7858504674993</v>
      </c>
      <c r="DM122" s="7">
        <v>17.6001987457275</v>
      </c>
    </row>
    <row r="123" spans="1:117" x14ac:dyDescent="0.2">
      <c r="A123" s="5" t="s">
        <v>135</v>
      </c>
      <c r="DM123" s="7">
        <v>20.9081726074219</v>
      </c>
    </row>
    <row r="124" spans="1:117" x14ac:dyDescent="0.2">
      <c r="A124" s="5" t="s">
        <v>136</v>
      </c>
      <c r="J124" s="7">
        <v>27</v>
      </c>
      <c r="S124" s="7">
        <v>28</v>
      </c>
      <c r="BF124" s="7">
        <v>26.59</v>
      </c>
      <c r="BT124" s="7">
        <v>23.67</v>
      </c>
      <c r="CD124" s="7">
        <v>22.77</v>
      </c>
      <c r="CN124" s="7">
        <v>23.52</v>
      </c>
      <c r="CX124" s="7">
        <v>26.25</v>
      </c>
      <c r="DM124" s="7">
        <v>31.622533798217798</v>
      </c>
    </row>
    <row r="125" spans="1:117" x14ac:dyDescent="0.2">
      <c r="A125" s="5" t="s">
        <v>137</v>
      </c>
      <c r="DM125" s="7">
        <v>21.671703338623001</v>
      </c>
    </row>
    <row r="126" spans="1:117" x14ac:dyDescent="0.2">
      <c r="A126" s="5" t="s">
        <v>138</v>
      </c>
      <c r="P126" s="7">
        <v>16.5</v>
      </c>
      <c r="AU126" s="7">
        <v>17</v>
      </c>
      <c r="BT126" s="7">
        <v>18.399999999999999</v>
      </c>
      <c r="CF126" s="7">
        <v>19.705583756345199</v>
      </c>
      <c r="CN126" s="7">
        <v>20.3</v>
      </c>
      <c r="DM126" s="7">
        <v>22.128412246704102</v>
      </c>
    </row>
    <row r="127" spans="1:117" x14ac:dyDescent="0.2">
      <c r="A127" s="5" t="s">
        <v>139</v>
      </c>
      <c r="CD127" s="7">
        <v>20.433764608395201</v>
      </c>
      <c r="DM127" s="7">
        <v>21.918638229370099</v>
      </c>
    </row>
    <row r="128" spans="1:117" x14ac:dyDescent="0.2">
      <c r="A128" s="5" t="s">
        <v>140</v>
      </c>
      <c r="CD128" s="7">
        <v>20.6175837208039</v>
      </c>
      <c r="CN128" s="7">
        <v>20.6175837208039</v>
      </c>
      <c r="DD128" s="7">
        <v>20.8016032064128</v>
      </c>
      <c r="DM128" s="7">
        <v>20.8016032064128</v>
      </c>
    </row>
    <row r="129" spans="1:117" x14ac:dyDescent="0.2">
      <c r="A129" s="5" t="s">
        <v>141</v>
      </c>
      <c r="CF129" s="7">
        <v>21.669366227050102</v>
      </c>
      <c r="DM129" s="7">
        <v>22.695650100708001</v>
      </c>
    </row>
    <row r="130" spans="1:117" x14ac:dyDescent="0.2">
      <c r="A130" s="5" t="s">
        <v>142</v>
      </c>
      <c r="CF130" s="7">
        <v>21.806916859341101</v>
      </c>
      <c r="DM130" s="7">
        <v>23.565311431884801</v>
      </c>
    </row>
    <row r="131" spans="1:117" x14ac:dyDescent="0.2">
      <c r="A131" s="5" t="s">
        <v>143</v>
      </c>
      <c r="AJ131" s="7">
        <v>20.9</v>
      </c>
      <c r="AY131" s="7">
        <v>21.9</v>
      </c>
      <c r="BH131" s="7">
        <v>22.1</v>
      </c>
      <c r="BT131" s="7">
        <v>22.3</v>
      </c>
      <c r="CD131" s="7">
        <v>22.824897472222698</v>
      </c>
      <c r="CI131" s="7">
        <v>23.2</v>
      </c>
      <c r="CN131" s="7">
        <v>22.4</v>
      </c>
      <c r="DM131" s="7">
        <v>23.1832485198975</v>
      </c>
    </row>
    <row r="132" spans="1:117" x14ac:dyDescent="0.2">
      <c r="A132" s="5" t="s">
        <v>144</v>
      </c>
      <c r="BJ132" s="7">
        <v>24.23</v>
      </c>
      <c r="BY132" s="7">
        <v>23.43</v>
      </c>
      <c r="CD132" s="7">
        <v>22.89</v>
      </c>
      <c r="CW132" s="7">
        <v>22.7</v>
      </c>
      <c r="DM132" s="7">
        <v>25.2997341156006</v>
      </c>
    </row>
    <row r="133" spans="1:117" x14ac:dyDescent="0.2">
      <c r="A133" s="5" t="s">
        <v>145</v>
      </c>
      <c r="CD133" s="7">
        <v>23.247899920993198</v>
      </c>
      <c r="CY133" s="7">
        <v>23.930186610987001</v>
      </c>
      <c r="DM133" s="7">
        <v>23.930186610987001</v>
      </c>
    </row>
    <row r="134" spans="1:117" x14ac:dyDescent="0.2">
      <c r="A134" s="5" t="s">
        <v>146</v>
      </c>
      <c r="CD134" s="7">
        <v>22.136758739218202</v>
      </c>
      <c r="DD134" s="7">
        <v>22.585104188157601</v>
      </c>
      <c r="DM134" s="7">
        <v>22.585104188157601</v>
      </c>
    </row>
    <row r="135" spans="1:117" x14ac:dyDescent="0.2">
      <c r="A135" s="5" t="s">
        <v>147</v>
      </c>
      <c r="CP135" s="7">
        <v>21.438812083973399</v>
      </c>
      <c r="DM135" s="7">
        <v>25.785602569580099</v>
      </c>
    </row>
    <row r="136" spans="1:117" x14ac:dyDescent="0.2">
      <c r="A136" s="5" t="s">
        <v>148</v>
      </c>
      <c r="CH136" s="7">
        <v>22.465877478287801</v>
      </c>
      <c r="DM136" s="7">
        <v>30.508155822753899</v>
      </c>
    </row>
    <row r="137" spans="1:117" x14ac:dyDescent="0.2">
      <c r="A137" s="5" t="s">
        <v>149</v>
      </c>
      <c r="BQ137" s="7">
        <v>22.56</v>
      </c>
      <c r="CD137" s="7">
        <v>21.81</v>
      </c>
      <c r="CJ137" s="7">
        <v>22.3</v>
      </c>
      <c r="CR137" s="7">
        <v>22.25</v>
      </c>
      <c r="DM137" s="7">
        <v>25.30126953125</v>
      </c>
    </row>
    <row r="138" spans="1:117" x14ac:dyDescent="0.2">
      <c r="A138" s="5" t="s">
        <v>150</v>
      </c>
      <c r="E138" s="7">
        <v>17.5</v>
      </c>
      <c r="AG138" s="7">
        <v>20.399999999999999</v>
      </c>
      <c r="DM138" s="7">
        <v>23.5897407531738</v>
      </c>
    </row>
    <row r="139" spans="1:117" x14ac:dyDescent="0.2">
      <c r="A139" s="5" t="s">
        <v>151</v>
      </c>
      <c r="CD139" s="7">
        <v>20.104660145714799</v>
      </c>
      <c r="DM139" s="7">
        <v>22.578363418579102</v>
      </c>
    </row>
    <row r="140" spans="1:117" x14ac:dyDescent="0.2">
      <c r="A140" s="5" t="s">
        <v>152</v>
      </c>
      <c r="CD140" s="7">
        <v>28.679749183773001</v>
      </c>
      <c r="CY140" s="7">
        <v>33.655389755818803</v>
      </c>
      <c r="DM140" s="7">
        <v>32.26</v>
      </c>
    </row>
    <row r="141" spans="1:117" x14ac:dyDescent="0.2">
      <c r="A141" s="5" t="s">
        <v>153</v>
      </c>
      <c r="CD141" s="7">
        <v>28.362623939268602</v>
      </c>
      <c r="CY141" s="7">
        <v>30.927650272199099</v>
      </c>
      <c r="DM141" s="7">
        <v>30.927650272199099</v>
      </c>
    </row>
    <row r="142" spans="1:117" x14ac:dyDescent="0.2">
      <c r="A142" s="5" t="s">
        <v>154</v>
      </c>
      <c r="CE142" s="7">
        <v>21.986445114860999</v>
      </c>
      <c r="DM142" s="7">
        <v>23.949531555175799</v>
      </c>
    </row>
    <row r="143" spans="1:117" x14ac:dyDescent="0.2">
      <c r="A143" s="5" t="s">
        <v>155</v>
      </c>
      <c r="CO143" s="7">
        <v>15.5571124983044</v>
      </c>
      <c r="DM143" s="7">
        <v>17.758619308471701</v>
      </c>
    </row>
    <row r="144" spans="1:117" x14ac:dyDescent="0.2">
      <c r="A144" s="5" t="s">
        <v>156</v>
      </c>
      <c r="DM144" s="7">
        <v>25.837976455688501</v>
      </c>
    </row>
    <row r="145" spans="1:117" x14ac:dyDescent="0.2">
      <c r="A145" s="5" t="s">
        <v>157</v>
      </c>
      <c r="CD145" s="7">
        <v>18.667951289482399</v>
      </c>
      <c r="DM145" s="7">
        <v>21.536537170410199</v>
      </c>
    </row>
    <row r="146" spans="1:117" x14ac:dyDescent="0.2">
      <c r="A146" s="5" t="s">
        <v>158</v>
      </c>
      <c r="DM146" s="7">
        <v>25.937990188598601</v>
      </c>
    </row>
    <row r="147" spans="1:117" x14ac:dyDescent="0.2">
      <c r="A147" s="5" t="s">
        <v>159</v>
      </c>
      <c r="DM147" s="7">
        <v>19.755722045898398</v>
      </c>
    </row>
    <row r="148" spans="1:117" x14ac:dyDescent="0.2">
      <c r="A148" s="5" t="s">
        <v>160</v>
      </c>
      <c r="AU148" s="7">
        <v>19.399999999999999</v>
      </c>
      <c r="BE148" s="7">
        <v>20.8</v>
      </c>
      <c r="BY148" s="7">
        <v>23.6</v>
      </c>
      <c r="CD148" s="7">
        <v>24.248169870528798</v>
      </c>
      <c r="CX148" s="7">
        <v>27.1</v>
      </c>
      <c r="DM148" s="7">
        <v>26.5067749023438</v>
      </c>
    </row>
    <row r="149" spans="1:117" x14ac:dyDescent="0.2">
      <c r="A149" s="5" t="s">
        <v>161</v>
      </c>
      <c r="BE149" s="7">
        <v>24.38</v>
      </c>
      <c r="BT149" s="7">
        <v>21.98</v>
      </c>
      <c r="CD149" s="7">
        <v>21.72</v>
      </c>
      <c r="CW149" s="7">
        <v>21.79</v>
      </c>
      <c r="DM149" s="7">
        <v>26.364618301391602</v>
      </c>
    </row>
    <row r="150" spans="1:117" x14ac:dyDescent="0.2">
      <c r="A150" s="5" t="s">
        <v>162</v>
      </c>
      <c r="DM150" s="7">
        <v>30.295137405395501</v>
      </c>
    </row>
    <row r="151" spans="1:117" x14ac:dyDescent="0.2">
      <c r="A151" s="5" t="s">
        <v>163</v>
      </c>
      <c r="CD151" s="7">
        <v>22.3080205075543</v>
      </c>
      <c r="DM151" s="7">
        <v>21.228164672851602</v>
      </c>
    </row>
    <row r="152" spans="1:117" x14ac:dyDescent="0.2">
      <c r="A152" s="5" t="s">
        <v>164</v>
      </c>
      <c r="CN152" s="7">
        <v>25.748567217988398</v>
      </c>
      <c r="DM152" s="7">
        <v>27.903800964355501</v>
      </c>
    </row>
    <row r="153" spans="1:117" x14ac:dyDescent="0.2">
      <c r="A153" s="5" t="s">
        <v>165</v>
      </c>
      <c r="AD153" s="7">
        <v>24.19</v>
      </c>
      <c r="AH153" s="7">
        <v>24.47</v>
      </c>
      <c r="AN153" s="7">
        <v>25.06</v>
      </c>
      <c r="AQ153" s="7">
        <v>25.76</v>
      </c>
      <c r="AU153" s="7">
        <v>25.83</v>
      </c>
      <c r="AZ153" s="7">
        <v>26.65</v>
      </c>
      <c r="BJ153" s="7">
        <v>26.43</v>
      </c>
      <c r="CE153" s="7">
        <v>24.52</v>
      </c>
      <c r="CM153" s="7">
        <v>23.4</v>
      </c>
      <c r="CU153" s="7">
        <v>24.6</v>
      </c>
      <c r="DM153" s="7">
        <v>29.305784225463899</v>
      </c>
    </row>
    <row r="154" spans="1:117" x14ac:dyDescent="0.2">
      <c r="A154" s="5" t="s">
        <v>166</v>
      </c>
      <c r="N154" s="7">
        <v>16.899999999999999</v>
      </c>
      <c r="Y154" s="7">
        <v>16.899999999999999</v>
      </c>
      <c r="AI154" s="7">
        <v>18.3</v>
      </c>
      <c r="AO154" s="7">
        <v>20.8</v>
      </c>
      <c r="AR154" s="7">
        <v>21.4</v>
      </c>
      <c r="BF154" s="7">
        <v>20.7</v>
      </c>
      <c r="BM154" s="7">
        <v>20.9</v>
      </c>
      <c r="BW154" s="7">
        <v>22.1</v>
      </c>
      <c r="CE154" s="7">
        <v>23.496074828674299</v>
      </c>
      <c r="CI154" s="7">
        <v>25.1</v>
      </c>
      <c r="CR154" s="7">
        <v>24.7</v>
      </c>
      <c r="DM154" s="7">
        <v>25.2637119293213</v>
      </c>
    </row>
    <row r="155" spans="1:117" x14ac:dyDescent="0.2">
      <c r="A155" s="5" t="s">
        <v>167</v>
      </c>
      <c r="CG155" s="7">
        <v>18.707317622747802</v>
      </c>
      <c r="DM155" s="7">
        <v>22.666328430175799</v>
      </c>
    </row>
    <row r="156" spans="1:117" x14ac:dyDescent="0.2">
      <c r="A156" s="5" t="s">
        <v>168</v>
      </c>
      <c r="BX156" s="7">
        <v>18.6180375680173</v>
      </c>
      <c r="CD156" s="7">
        <v>18.6180375680173</v>
      </c>
    </row>
    <row r="157" spans="1:117" x14ac:dyDescent="0.2">
      <c r="A157" s="5" t="s">
        <v>169</v>
      </c>
      <c r="BT157" s="7">
        <v>21.2</v>
      </c>
      <c r="CC157" s="7">
        <v>23.9</v>
      </c>
      <c r="CD157" s="7">
        <v>24.3</v>
      </c>
      <c r="CE157" s="7">
        <v>24.7</v>
      </c>
      <c r="CF157" s="7">
        <v>24.6</v>
      </c>
      <c r="CG157" s="7">
        <v>24.9</v>
      </c>
      <c r="CH157" s="7">
        <v>24.6</v>
      </c>
      <c r="CI157" s="7">
        <v>24.6</v>
      </c>
      <c r="CJ157" s="7">
        <v>24.7</v>
      </c>
      <c r="CK157" s="7">
        <v>24.7</v>
      </c>
      <c r="CL157" s="7">
        <v>25.4</v>
      </c>
      <c r="CM157" s="7">
        <v>24.7</v>
      </c>
      <c r="DM157" s="7">
        <v>25.959650039672798</v>
      </c>
    </row>
    <row r="158" spans="1:117" x14ac:dyDescent="0.2">
      <c r="A158" s="5" t="s">
        <v>170</v>
      </c>
      <c r="J158" s="7">
        <v>26</v>
      </c>
      <c r="Y158" s="7">
        <v>27.1</v>
      </c>
      <c r="AB158" s="7">
        <v>27.1</v>
      </c>
      <c r="AE158" s="7">
        <v>26.8</v>
      </c>
      <c r="AH158" s="7">
        <v>26.8</v>
      </c>
      <c r="AN158" s="7">
        <v>26.4</v>
      </c>
      <c r="AQ158" s="7">
        <v>26.5</v>
      </c>
      <c r="AU158" s="7">
        <v>26.5</v>
      </c>
      <c r="AZ158" s="7">
        <v>26.5</v>
      </c>
      <c r="BH158" s="7">
        <v>25.9</v>
      </c>
      <c r="BT158" s="7">
        <v>25</v>
      </c>
      <c r="CD158" s="7">
        <v>23.7</v>
      </c>
      <c r="CN158" s="7">
        <v>25.2</v>
      </c>
      <c r="CX158" s="7">
        <v>27.7</v>
      </c>
      <c r="DM158" s="7">
        <v>32.404983520507798</v>
      </c>
    </row>
    <row r="159" spans="1:117" x14ac:dyDescent="0.2">
      <c r="A159" s="5" t="s">
        <v>171</v>
      </c>
      <c r="BF159" s="7">
        <v>26.26</v>
      </c>
      <c r="BH159" s="7">
        <v>25.94</v>
      </c>
      <c r="BJ159" s="7">
        <v>25.59</v>
      </c>
      <c r="CD159" s="7">
        <v>22.87</v>
      </c>
      <c r="CN159" s="7">
        <v>23.14</v>
      </c>
      <c r="CX159" s="7">
        <v>25.87</v>
      </c>
      <c r="DM159" s="7">
        <v>29.115190505981399</v>
      </c>
    </row>
    <row r="160" spans="1:117" x14ac:dyDescent="0.2">
      <c r="A160" s="5" t="s">
        <v>172</v>
      </c>
      <c r="CD160" s="7">
        <v>20.668661418578001</v>
      </c>
    </row>
    <row r="161" spans="1:117" x14ac:dyDescent="0.2">
      <c r="A161" s="5" t="s">
        <v>173</v>
      </c>
      <c r="AK161" s="7">
        <v>18.100000000000001</v>
      </c>
      <c r="AP161" s="7">
        <v>19.100000000000001</v>
      </c>
      <c r="AQ161" s="7">
        <v>19.2</v>
      </c>
      <c r="AS161" s="7">
        <v>19.2</v>
      </c>
      <c r="AU161" s="7">
        <v>19.399999999999999</v>
      </c>
      <c r="AW161" s="7">
        <v>19.7</v>
      </c>
      <c r="AZ161" s="7">
        <v>19.600000000000001</v>
      </c>
      <c r="BO161" s="7">
        <v>21.1</v>
      </c>
      <c r="BY161" s="7">
        <v>21.8</v>
      </c>
      <c r="CI161" s="7">
        <v>23.3</v>
      </c>
      <c r="CN161" s="7">
        <v>23.8</v>
      </c>
      <c r="CX161" s="7">
        <v>25.9</v>
      </c>
      <c r="DM161" s="7">
        <v>27.8</v>
      </c>
    </row>
    <row r="162" spans="1:117" x14ac:dyDescent="0.2">
      <c r="A162" s="5" t="s">
        <v>174</v>
      </c>
      <c r="DM162" s="7">
        <v>20.914140701293899</v>
      </c>
    </row>
    <row r="163" spans="1:117" x14ac:dyDescent="0.2">
      <c r="A163" s="5" t="s">
        <v>175</v>
      </c>
      <c r="CL163" s="7">
        <v>19.1285754164781</v>
      </c>
      <c r="DM163" s="7">
        <v>19.969264984130898</v>
      </c>
    </row>
    <row r="164" spans="1:117" x14ac:dyDescent="0.2">
      <c r="A164" s="5" t="s">
        <v>176</v>
      </c>
      <c r="BE164" s="7">
        <v>21.1</v>
      </c>
      <c r="BO164" s="7">
        <v>22.1</v>
      </c>
      <c r="BT164" s="7">
        <v>21.6</v>
      </c>
      <c r="CD164" s="7">
        <v>21.966991719143699</v>
      </c>
      <c r="CN164" s="7">
        <v>22.8</v>
      </c>
      <c r="DM164" s="7">
        <v>24.056095123291001</v>
      </c>
    </row>
    <row r="165" spans="1:117" x14ac:dyDescent="0.2">
      <c r="A165" s="5" t="s">
        <v>177</v>
      </c>
      <c r="DM165" s="7">
        <v>21.349046707153299</v>
      </c>
    </row>
    <row r="166" spans="1:117" x14ac:dyDescent="0.2">
      <c r="A166" s="5" t="s">
        <v>178</v>
      </c>
      <c r="CJ166" s="7">
        <v>24.308597492398601</v>
      </c>
      <c r="DM166" s="7">
        <v>25.502416610717798</v>
      </c>
    </row>
    <row r="167" spans="1:117" x14ac:dyDescent="0.2">
      <c r="A167" s="5" t="s">
        <v>179</v>
      </c>
      <c r="CD167" s="7">
        <v>24.007554146662901</v>
      </c>
      <c r="DM167" s="7">
        <v>26.7806072235107</v>
      </c>
    </row>
    <row r="168" spans="1:117" x14ac:dyDescent="0.2">
      <c r="A168" s="5" t="s">
        <v>180</v>
      </c>
      <c r="BP168" s="7">
        <v>19.5</v>
      </c>
      <c r="BZ168" s="7">
        <v>20.8</v>
      </c>
      <c r="CI168" s="7">
        <v>22.7</v>
      </c>
      <c r="CR168" s="7">
        <v>24.3</v>
      </c>
      <c r="CW168" s="7">
        <v>25.2</v>
      </c>
      <c r="DB168" s="7">
        <v>26.3</v>
      </c>
      <c r="DI168" s="7">
        <v>29.2</v>
      </c>
      <c r="DM168" s="7">
        <v>29.2</v>
      </c>
    </row>
    <row r="169" spans="1:117" x14ac:dyDescent="0.2">
      <c r="A169" s="5" t="s">
        <v>181</v>
      </c>
      <c r="CI169" s="7">
        <v>20.100000000000001</v>
      </c>
      <c r="DM169" s="7">
        <v>23.047908782958999</v>
      </c>
    </row>
    <row r="170" spans="1:117" x14ac:dyDescent="0.2">
      <c r="A170" s="5" t="s">
        <v>182</v>
      </c>
      <c r="DM170" s="7">
        <v>23.366834640502901</v>
      </c>
    </row>
    <row r="171" spans="1:117" x14ac:dyDescent="0.2">
      <c r="A171" s="5" t="s">
        <v>183</v>
      </c>
      <c r="CC171" s="7">
        <v>17.7</v>
      </c>
      <c r="DM171" s="7">
        <v>20.247041702270501</v>
      </c>
    </row>
    <row r="172" spans="1:117" x14ac:dyDescent="0.2">
      <c r="A172" s="5" t="s">
        <v>184</v>
      </c>
      <c r="AG172" s="7">
        <v>20.8</v>
      </c>
      <c r="CM172" s="7">
        <v>21.445974576271201</v>
      </c>
      <c r="DM172" s="7">
        <v>22.8165378570557</v>
      </c>
    </row>
    <row r="173" spans="1:117" x14ac:dyDescent="0.2">
      <c r="A173" s="5" t="s">
        <v>185</v>
      </c>
      <c r="CI173" s="7">
        <v>18</v>
      </c>
      <c r="DM173" s="7">
        <v>23.086736679077202</v>
      </c>
    </row>
    <row r="174" spans="1:117" x14ac:dyDescent="0.2">
      <c r="A174" s="5" t="s">
        <v>186</v>
      </c>
      <c r="B174" s="7">
        <v>25.6</v>
      </c>
      <c r="C174" s="7">
        <v>26.6</v>
      </c>
      <c r="F174" s="7">
        <v>25.3</v>
      </c>
      <c r="I174" s="7">
        <v>23.5</v>
      </c>
      <c r="M174" s="7">
        <v>22.6</v>
      </c>
      <c r="S174" s="7">
        <v>24.3</v>
      </c>
      <c r="X174" s="7">
        <v>24.6</v>
      </c>
      <c r="AS174" s="7">
        <v>25.64</v>
      </c>
      <c r="AU174" s="7">
        <v>26.12</v>
      </c>
      <c r="AW174" s="7">
        <v>25.67</v>
      </c>
      <c r="AZ174" s="7">
        <v>25.09</v>
      </c>
      <c r="BE174" s="7">
        <v>24.08</v>
      </c>
      <c r="BH174" s="7">
        <v>24.17</v>
      </c>
      <c r="BI174" s="7">
        <v>24</v>
      </c>
      <c r="BJ174" s="7">
        <v>23.93</v>
      </c>
      <c r="BK174" s="7">
        <v>23.78</v>
      </c>
      <c r="BL174" s="7">
        <v>23.7</v>
      </c>
      <c r="BR174" s="7">
        <v>22.76</v>
      </c>
      <c r="CB174" s="7">
        <v>22.17</v>
      </c>
      <c r="CE174" s="7">
        <v>22.35</v>
      </c>
      <c r="CN174" s="7">
        <v>22.98</v>
      </c>
      <c r="CW174" s="7">
        <v>24.79</v>
      </c>
      <c r="DM174" s="7">
        <v>29.751621246337901</v>
      </c>
    </row>
    <row r="175" spans="1:117" x14ac:dyDescent="0.2">
      <c r="A175" s="5" t="s">
        <v>187</v>
      </c>
      <c r="K175" s="7">
        <v>23</v>
      </c>
      <c r="V175" s="7">
        <v>22.8</v>
      </c>
      <c r="AE175" s="7">
        <v>22</v>
      </c>
      <c r="AH175" s="7">
        <v>21.9</v>
      </c>
      <c r="AN175" s="7">
        <v>21.6</v>
      </c>
      <c r="AQ175" s="7">
        <v>21.2</v>
      </c>
      <c r="AU175" s="7">
        <v>21.3</v>
      </c>
      <c r="AZ175" s="7">
        <v>21.5</v>
      </c>
      <c r="BJ175" s="7">
        <v>20.3</v>
      </c>
      <c r="BT175" s="7">
        <v>20.3</v>
      </c>
      <c r="CD175" s="7">
        <v>20.8</v>
      </c>
      <c r="CN175" s="7">
        <v>22</v>
      </c>
      <c r="CX175" s="7">
        <v>23.9</v>
      </c>
      <c r="CY175" s="7">
        <v>24.1</v>
      </c>
      <c r="CZ175" s="7">
        <v>24.4</v>
      </c>
      <c r="DA175" s="7">
        <v>24.5</v>
      </c>
      <c r="DB175" s="7">
        <v>24.5</v>
      </c>
      <c r="DC175" s="7">
        <v>24.5</v>
      </c>
      <c r="DD175" s="7">
        <v>24.8</v>
      </c>
      <c r="DE175" s="7">
        <v>25</v>
      </c>
      <c r="DF175" s="7">
        <v>25</v>
      </c>
      <c r="DG175" s="7">
        <v>25.1</v>
      </c>
      <c r="DH175" s="7">
        <v>25.1</v>
      </c>
      <c r="DI175" s="7">
        <v>25.1</v>
      </c>
      <c r="DJ175" s="7">
        <v>25.3</v>
      </c>
      <c r="DK175" s="7">
        <v>25.3</v>
      </c>
      <c r="DL175" s="7">
        <v>25.3</v>
      </c>
      <c r="DM175" s="7">
        <v>25.3</v>
      </c>
    </row>
    <row r="176" spans="1:117" x14ac:dyDescent="0.2">
      <c r="A176" s="5" t="s">
        <v>188</v>
      </c>
      <c r="CI176" s="7">
        <v>22.482088728614301</v>
      </c>
      <c r="DM176" s="7">
        <v>23.300493240356399</v>
      </c>
    </row>
    <row r="177" spans="1:117" x14ac:dyDescent="0.2">
      <c r="A177" s="5" t="s">
        <v>189</v>
      </c>
      <c r="DM177" s="7">
        <v>20.5831623077393</v>
      </c>
    </row>
    <row r="178" spans="1:117" x14ac:dyDescent="0.2">
      <c r="A178" s="5" t="s">
        <v>190</v>
      </c>
      <c r="CM178" s="7">
        <v>22.038445990184101</v>
      </c>
      <c r="DM178" s="7">
        <v>22.608026504516602</v>
      </c>
    </row>
    <row r="179" spans="1:117" x14ac:dyDescent="0.2">
      <c r="A179" s="5" t="s">
        <v>191</v>
      </c>
      <c r="CE179" s="7">
        <v>20.148957604967499</v>
      </c>
      <c r="DM179" s="7">
        <v>22.7484035491943</v>
      </c>
    </row>
    <row r="180" spans="1:117" x14ac:dyDescent="0.2">
      <c r="A180" s="5" t="s">
        <v>192</v>
      </c>
      <c r="CA180" s="7">
        <v>21.927270532447299</v>
      </c>
      <c r="DM180" s="7">
        <v>22.8644924163818</v>
      </c>
    </row>
    <row r="181" spans="1:117" x14ac:dyDescent="0.2">
      <c r="A181" s="5" t="s">
        <v>193</v>
      </c>
      <c r="CD181" s="7">
        <v>17.974962184131002</v>
      </c>
    </row>
    <row r="182" spans="1:117" x14ac:dyDescent="0.2">
      <c r="A182" s="5" t="s">
        <v>194</v>
      </c>
      <c r="DM182" s="7">
        <v>23.213911056518601</v>
      </c>
    </row>
    <row r="183" spans="1:117" x14ac:dyDescent="0.2">
      <c r="A183" s="5" t="s">
        <v>195</v>
      </c>
      <c r="BT183" s="7">
        <v>20.828148638441</v>
      </c>
      <c r="DM183" s="7">
        <v>29.9101161956787</v>
      </c>
    </row>
    <row r="184" spans="1:117" x14ac:dyDescent="0.2">
      <c r="A184" s="5" t="s">
        <v>196</v>
      </c>
      <c r="BQ184" s="7">
        <v>16.7</v>
      </c>
      <c r="CM184" s="7">
        <v>16.899999999999999</v>
      </c>
      <c r="DE184" s="7">
        <v>20.670366287231399</v>
      </c>
      <c r="DM184" s="7">
        <v>21.67</v>
      </c>
    </row>
    <row r="185" spans="1:117" x14ac:dyDescent="0.2">
      <c r="A185" s="5" t="s">
        <v>197</v>
      </c>
      <c r="CC185" s="7">
        <v>18.234483646153301</v>
      </c>
      <c r="DM185" s="7">
        <v>20.531061172485401</v>
      </c>
    </row>
    <row r="186" spans="1:117" x14ac:dyDescent="0.2">
      <c r="A186" s="5" t="s">
        <v>198</v>
      </c>
      <c r="CP186" s="7">
        <v>20.301701412547999</v>
      </c>
      <c r="DM186" s="7">
        <v>21.0311889648438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
  <sheetViews>
    <sheetView workbookViewId="0"/>
  </sheetViews>
  <sheetFormatPr defaultColWidth="14.42578125" defaultRowHeight="12.75" customHeight="1" x14ac:dyDescent="0.2"/>
  <cols>
    <col min="1" max="1" width="3.42578125" customWidth="1"/>
    <col min="2" max="2" width="44" customWidth="1"/>
    <col min="3" max="3" width="80.140625" customWidth="1"/>
    <col min="4" max="4" width="40.140625" customWidth="1"/>
    <col min="5" max="6" width="9.28515625" hidden="1" customWidth="1"/>
    <col min="7" max="9" width="5.140625" customWidth="1"/>
    <col min="10" max="10" width="6.140625" customWidth="1"/>
    <col min="11" max="11" width="7.140625" customWidth="1"/>
    <col min="12" max="13" width="8.140625" customWidth="1"/>
  </cols>
  <sheetData>
    <row r="1" spans="1:13" x14ac:dyDescent="0.2">
      <c r="A1" s="1"/>
      <c r="B1" s="4"/>
      <c r="C1" s="6"/>
      <c r="D1" s="1"/>
      <c r="E1" s="4"/>
      <c r="F1" s="1"/>
      <c r="G1" s="1"/>
      <c r="H1" s="1"/>
      <c r="I1" s="1"/>
      <c r="J1" s="1"/>
      <c r="K1" s="1"/>
      <c r="L1" s="1"/>
      <c r="M1" s="1"/>
    </row>
    <row r="2" spans="1:13" ht="39" customHeight="1" x14ac:dyDescent="0.25">
      <c r="A2" s="8"/>
      <c r="B2" s="57" t="s">
        <v>3</v>
      </c>
      <c r="C2" s="58"/>
      <c r="D2" s="9"/>
      <c r="E2" s="10"/>
      <c r="F2" s="11"/>
      <c r="G2" s="12"/>
      <c r="H2" s="12"/>
      <c r="I2" s="12"/>
      <c r="J2" s="12"/>
      <c r="K2" s="12"/>
      <c r="L2" s="12"/>
      <c r="M2" s="12"/>
    </row>
    <row r="3" spans="1:13" ht="64.5" customHeight="1" x14ac:dyDescent="0.25">
      <c r="A3" s="8"/>
      <c r="B3" s="59" t="s">
        <v>9</v>
      </c>
      <c r="C3" s="60"/>
      <c r="D3" s="9"/>
      <c r="E3" s="14"/>
      <c r="F3" s="11"/>
      <c r="G3" s="12"/>
      <c r="H3" s="12"/>
      <c r="I3" s="12"/>
      <c r="J3" s="12"/>
      <c r="K3" s="12"/>
      <c r="L3" s="12"/>
      <c r="M3" s="12"/>
    </row>
    <row r="4" spans="1:13" ht="15.75" x14ac:dyDescent="0.25">
      <c r="A4" s="8"/>
      <c r="B4" s="15"/>
      <c r="C4" s="16"/>
      <c r="D4" s="9"/>
      <c r="E4" s="17"/>
      <c r="F4" s="17"/>
      <c r="G4" s="12"/>
      <c r="H4" s="12"/>
      <c r="I4" s="12"/>
      <c r="J4" s="12"/>
      <c r="K4" s="12"/>
      <c r="L4" s="12"/>
      <c r="M4" s="12"/>
    </row>
    <row r="5" spans="1:13" ht="18" customHeight="1" x14ac:dyDescent="0.2">
      <c r="A5" s="18"/>
      <c r="B5" s="19" t="s">
        <v>16</v>
      </c>
      <c r="C5" s="20"/>
      <c r="D5" s="21"/>
      <c r="E5" s="12"/>
      <c r="F5" s="12"/>
      <c r="G5" s="12"/>
      <c r="H5" s="12"/>
      <c r="I5" s="12"/>
      <c r="J5" s="12"/>
      <c r="K5" s="12"/>
      <c r="L5" s="12"/>
      <c r="M5" s="12"/>
    </row>
    <row r="6" spans="1:13" ht="15" customHeight="1" x14ac:dyDescent="0.25">
      <c r="A6" s="18"/>
      <c r="B6" s="13" t="s">
        <v>21</v>
      </c>
      <c r="C6" s="22" t="s">
        <v>3</v>
      </c>
      <c r="D6" s="23"/>
      <c r="E6" s="12"/>
      <c r="F6" s="12"/>
      <c r="G6" s="12"/>
      <c r="H6" s="12"/>
      <c r="I6" s="12"/>
      <c r="J6" s="12"/>
      <c r="K6" s="12"/>
      <c r="L6" s="12"/>
      <c r="M6" s="12"/>
    </row>
    <row r="7" spans="1:13" ht="49.5" customHeight="1" x14ac:dyDescent="0.25">
      <c r="A7" s="18"/>
      <c r="B7" s="24" t="s">
        <v>26</v>
      </c>
      <c r="C7" s="25" t="s">
        <v>28</v>
      </c>
      <c r="D7" s="23"/>
      <c r="E7" s="26"/>
      <c r="F7" s="12"/>
      <c r="G7" s="12"/>
      <c r="H7" s="12"/>
      <c r="I7" s="12"/>
      <c r="J7" s="12"/>
      <c r="K7" s="12"/>
      <c r="L7" s="12"/>
      <c r="M7" s="12"/>
    </row>
    <row r="8" spans="1:13" ht="15" customHeight="1" x14ac:dyDescent="0.25">
      <c r="A8" s="8"/>
      <c r="B8" s="27"/>
      <c r="C8" s="28"/>
      <c r="D8" s="21"/>
      <c r="E8" s="10"/>
      <c r="F8" s="11"/>
      <c r="G8" s="12"/>
      <c r="H8" s="12"/>
      <c r="I8" s="12"/>
      <c r="J8" s="12"/>
      <c r="K8" s="12"/>
      <c r="L8" s="12"/>
      <c r="M8" s="12"/>
    </row>
    <row r="9" spans="1:13" ht="15" customHeight="1" x14ac:dyDescent="0.25">
      <c r="A9" s="8"/>
      <c r="B9" s="61" t="s">
        <v>35</v>
      </c>
      <c r="C9" s="62"/>
      <c r="D9" s="21"/>
      <c r="E9" s="10"/>
      <c r="F9" s="11"/>
      <c r="G9" s="12"/>
      <c r="H9" s="12"/>
      <c r="I9" s="12"/>
      <c r="J9" s="12"/>
      <c r="K9" s="12"/>
      <c r="L9" s="12"/>
      <c r="M9" s="12"/>
    </row>
    <row r="10" spans="1:13" ht="18" customHeight="1" x14ac:dyDescent="0.25">
      <c r="A10" s="8"/>
      <c r="B10" s="29" t="s">
        <v>39</v>
      </c>
      <c r="C10" s="37" t="str">
        <f>HYPERLINK("http://www.gapminder.org/downloads/documentation/gd009","http://www.gapminder.org/downloads/documentation/gd009")</f>
        <v>http://www.gapminder.org/downloads/documentation/gd009</v>
      </c>
      <c r="D10" s="21"/>
      <c r="E10" s="10"/>
      <c r="F10" s="11"/>
      <c r="G10" s="12"/>
      <c r="H10" s="12"/>
      <c r="I10" s="12"/>
      <c r="J10" s="12"/>
      <c r="K10" s="12"/>
      <c r="L10" s="12"/>
      <c r="M10" s="12"/>
    </row>
    <row r="11" spans="1:13" ht="15.75" x14ac:dyDescent="0.25">
      <c r="A11" s="8"/>
      <c r="B11" s="39"/>
      <c r="C11" s="28"/>
      <c r="D11" s="21"/>
      <c r="E11" s="10"/>
      <c r="F11" s="11"/>
      <c r="G11" s="12"/>
      <c r="H11" s="12"/>
      <c r="I11" s="12"/>
      <c r="J11" s="12"/>
      <c r="K11" s="12"/>
      <c r="L11" s="12"/>
      <c r="M11" s="12"/>
    </row>
    <row r="12" spans="1:13" ht="18" customHeight="1" x14ac:dyDescent="0.25">
      <c r="A12" s="8"/>
      <c r="B12" s="41" t="s">
        <v>203</v>
      </c>
      <c r="C12" s="20"/>
      <c r="D12" s="21"/>
      <c r="E12" s="10"/>
      <c r="F12" s="11"/>
      <c r="G12" s="12"/>
      <c r="H12" s="12"/>
      <c r="I12" s="12"/>
      <c r="J12" s="12"/>
      <c r="K12" s="12"/>
      <c r="L12" s="12"/>
      <c r="M12" s="12"/>
    </row>
    <row r="13" spans="1:13" ht="15.75" customHeight="1" x14ac:dyDescent="0.25">
      <c r="A13" s="8"/>
      <c r="B13" s="43" t="s">
        <v>205</v>
      </c>
      <c r="C13" s="45" t="s">
        <v>206</v>
      </c>
      <c r="D13" s="21"/>
      <c r="E13" s="10"/>
      <c r="F13" s="11"/>
      <c r="G13" s="12"/>
      <c r="H13" s="12"/>
      <c r="I13" s="12"/>
      <c r="J13" s="12"/>
      <c r="K13" s="12"/>
      <c r="L13" s="12"/>
      <c r="M13" s="12"/>
    </row>
    <row r="14" spans="1:13" ht="13.5" customHeight="1" x14ac:dyDescent="0.25">
      <c r="A14" s="8"/>
      <c r="B14" s="47" t="s">
        <v>207</v>
      </c>
      <c r="C14" s="48">
        <v>40295</v>
      </c>
      <c r="D14" s="21"/>
      <c r="E14" s="10"/>
      <c r="F14" s="11"/>
      <c r="G14" s="12"/>
      <c r="H14" s="12"/>
      <c r="I14" s="12"/>
      <c r="J14" s="12"/>
      <c r="K14" s="12"/>
      <c r="L14" s="12"/>
      <c r="M14" s="12"/>
    </row>
    <row r="15" spans="1:13" ht="15.75" x14ac:dyDescent="0.25">
      <c r="A15" s="17"/>
      <c r="B15" s="50"/>
      <c r="C15" s="50"/>
      <c r="D15" s="17"/>
      <c r="E15" s="50"/>
      <c r="F15" s="17"/>
      <c r="G15" s="17"/>
      <c r="H15" s="17"/>
      <c r="I15" s="17"/>
      <c r="J15" s="17"/>
      <c r="K15" s="17"/>
      <c r="L15" s="17"/>
      <c r="M15" s="17"/>
    </row>
    <row r="16" spans="1:13" x14ac:dyDescent="0.2">
      <c r="A16" s="1"/>
      <c r="B16" s="1"/>
      <c r="C16" s="54"/>
      <c r="D16" s="1"/>
      <c r="E16" s="1"/>
      <c r="F16" s="1"/>
      <c r="G16" s="1"/>
      <c r="H16" s="1"/>
      <c r="I16" s="1"/>
      <c r="J16" s="1"/>
      <c r="K16" s="1"/>
      <c r="L16" s="1"/>
      <c r="M16" s="1"/>
    </row>
    <row r="17" spans="1:13" x14ac:dyDescent="0.2">
      <c r="A17" s="1"/>
      <c r="B17" s="1"/>
      <c r="C17" s="54"/>
      <c r="D17" s="1"/>
      <c r="E17" s="1"/>
      <c r="F17" s="1"/>
      <c r="G17" s="1"/>
      <c r="H17" s="1"/>
      <c r="I17" s="1"/>
      <c r="J17" s="1"/>
      <c r="K17" s="1"/>
      <c r="L17" s="1"/>
      <c r="M17" s="1"/>
    </row>
    <row r="18" spans="1:13" x14ac:dyDescent="0.2">
      <c r="A18" s="1"/>
      <c r="B18" s="1"/>
      <c r="C18" s="54"/>
      <c r="D18" s="1"/>
      <c r="E18" s="1"/>
      <c r="F18" s="1"/>
      <c r="G18" s="1"/>
      <c r="H18" s="1"/>
      <c r="I18" s="1"/>
      <c r="J18" s="1"/>
      <c r="K18" s="1"/>
      <c r="L18" s="1"/>
      <c r="M18" s="1"/>
    </row>
    <row r="19" spans="1:13" x14ac:dyDescent="0.2">
      <c r="A19" s="1"/>
      <c r="B19" s="1"/>
      <c r="C19" s="54"/>
      <c r="D19" s="1"/>
      <c r="E19" s="1"/>
      <c r="F19" s="1"/>
      <c r="G19" s="1"/>
      <c r="H19" s="1"/>
      <c r="I19" s="1"/>
      <c r="J19" s="1"/>
      <c r="K19" s="1"/>
      <c r="L19" s="1"/>
      <c r="M19" s="1"/>
    </row>
    <row r="20" spans="1:13" x14ac:dyDescent="0.2">
      <c r="A20" s="1"/>
      <c r="B20" s="1"/>
      <c r="C20" s="54"/>
      <c r="D20" s="1"/>
      <c r="E20" s="1"/>
      <c r="F20" s="1"/>
      <c r="G20" s="1"/>
      <c r="H20" s="1"/>
      <c r="I20" s="1"/>
      <c r="J20" s="1"/>
      <c r="K20" s="1"/>
      <c r="L20" s="1"/>
      <c r="M20" s="1"/>
    </row>
  </sheetData>
  <mergeCells count="3">
    <mergeCell ref="B2:C2"/>
    <mergeCell ref="B3:C3"/>
    <mergeCell ref="B9:C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8"/>
  <sheetViews>
    <sheetView workbookViewId="0"/>
  </sheetViews>
  <sheetFormatPr defaultColWidth="14.42578125" defaultRowHeight="12.75" customHeight="1" x14ac:dyDescent="0.2"/>
  <cols>
    <col min="1" max="1" width="55.140625" customWidth="1"/>
    <col min="2" max="6" width="5.140625" customWidth="1"/>
  </cols>
  <sheetData>
    <row r="1" spans="1:1" ht="38.25" x14ac:dyDescent="0.2">
      <c r="A1" s="3" t="s">
        <v>0</v>
      </c>
    </row>
    <row r="7" spans="1:1" ht="63" customHeight="1" x14ac:dyDescent="0.2"/>
    <row r="13" spans="1:1" ht="36" customHeight="1" x14ac:dyDescent="0.2"/>
    <row r="18" ht="27"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7"/>
  <sheetViews>
    <sheetView workbookViewId="0"/>
  </sheetViews>
  <sheetFormatPr defaultColWidth="14.42578125" defaultRowHeight="12.75" customHeight="1" x14ac:dyDescent="0.2"/>
  <cols>
    <col min="1" max="1" width="15.140625" customWidth="1"/>
    <col min="2" max="2" width="56.140625" customWidth="1"/>
    <col min="3" max="3" width="9.28515625" hidden="1" customWidth="1"/>
    <col min="4" max="4" width="50.140625" customWidth="1"/>
    <col min="5" max="5" width="5.140625" customWidth="1"/>
    <col min="6" max="6" width="6.140625" customWidth="1"/>
  </cols>
  <sheetData>
    <row r="1" spans="1:5" ht="39" customHeight="1" x14ac:dyDescent="0.4">
      <c r="A1" s="63" t="s">
        <v>54</v>
      </c>
      <c r="B1" s="64"/>
      <c r="C1" s="64"/>
      <c r="D1" s="64"/>
      <c r="E1" s="30"/>
    </row>
    <row r="2" spans="1:5" x14ac:dyDescent="0.2">
      <c r="A2" s="31"/>
      <c r="B2" s="31"/>
      <c r="C2" s="31"/>
      <c r="D2" s="32"/>
      <c r="E2" s="30"/>
    </row>
    <row r="3" spans="1:5" ht="45" customHeight="1" x14ac:dyDescent="0.2">
      <c r="A3" s="33" t="s">
        <v>62</v>
      </c>
      <c r="B3" s="34" t="s">
        <v>65</v>
      </c>
      <c r="C3" s="35"/>
      <c r="D3" s="36" t="s">
        <v>67</v>
      </c>
      <c r="E3" s="30"/>
    </row>
    <row r="4" spans="1:5" ht="60" customHeight="1" x14ac:dyDescent="0.2">
      <c r="A4" s="33" t="s">
        <v>69</v>
      </c>
      <c r="B4" s="38" t="str">
        <f>HYPERLINK("http://spreadsheets.google.com/pub?key=t4eF8H_jq_xyKCUHAX6VT1g&amp;gid=1","http://spreadsheets.google.com/pub?key=t4eF8H_jq_xyKCUHAX6VT1g&amp;gid=1")</f>
        <v>http://spreadsheets.google.com/pub?key=t4eF8H_jq_xyKCUHAX6VT1g&amp;gid=1</v>
      </c>
      <c r="C4" s="35"/>
      <c r="D4" s="36" t="s">
        <v>199</v>
      </c>
      <c r="E4" s="30"/>
    </row>
    <row r="5" spans="1:5" ht="30" customHeight="1" x14ac:dyDescent="0.2">
      <c r="A5" s="33" t="s">
        <v>200</v>
      </c>
      <c r="B5" s="40" t="s">
        <v>201</v>
      </c>
      <c r="C5" s="35"/>
      <c r="D5" s="36" t="s">
        <v>202</v>
      </c>
      <c r="E5" s="30"/>
    </row>
    <row r="6" spans="1:5" ht="30" customHeight="1" x14ac:dyDescent="0.2">
      <c r="A6" s="31"/>
      <c r="B6" s="31"/>
      <c r="C6" s="32"/>
      <c r="D6" s="32"/>
      <c r="E6" s="30"/>
    </row>
    <row r="7" spans="1:5" x14ac:dyDescent="0.2">
      <c r="A7" s="42"/>
      <c r="B7" s="42"/>
      <c r="C7" s="42"/>
      <c r="D7" s="44"/>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
  <sheetViews>
    <sheetView topLeftCell="B1" workbookViewId="0"/>
  </sheetViews>
  <sheetFormatPr defaultColWidth="14.42578125" defaultRowHeight="12.75" customHeight="1" x14ac:dyDescent="0.2"/>
  <cols>
    <col min="1" max="1" width="9.28515625" hidden="1" customWidth="1"/>
    <col min="2" max="2" width="25.140625" customWidth="1"/>
    <col min="3" max="3" width="80.140625" customWidth="1"/>
    <col min="4" max="5" width="9.28515625" hidden="1" customWidth="1"/>
    <col min="6" max="6" width="5.140625" customWidth="1"/>
  </cols>
  <sheetData>
    <row r="1" spans="1:5" ht="39" customHeight="1" x14ac:dyDescent="0.2">
      <c r="A1" s="31"/>
      <c r="B1" s="65" t="s">
        <v>204</v>
      </c>
      <c r="C1" s="64"/>
      <c r="D1" s="31"/>
      <c r="E1" s="30"/>
    </row>
    <row r="2" spans="1:5" x14ac:dyDescent="0.2">
      <c r="A2" s="31"/>
      <c r="B2" s="46"/>
      <c r="C2" s="46"/>
      <c r="D2" s="31"/>
      <c r="E2" s="30"/>
    </row>
    <row r="3" spans="1:5" x14ac:dyDescent="0.2">
      <c r="A3" s="31"/>
      <c r="B3" s="66" t="s">
        <v>208</v>
      </c>
      <c r="C3" s="64"/>
      <c r="D3" s="31"/>
      <c r="E3" s="30"/>
    </row>
    <row r="4" spans="1:5" ht="24" customHeight="1" x14ac:dyDescent="0.2">
      <c r="A4" s="51"/>
      <c r="B4" s="52" t="s">
        <v>211</v>
      </c>
      <c r="C4" s="53" t="s">
        <v>212</v>
      </c>
      <c r="D4" s="51"/>
      <c r="E4" s="55"/>
    </row>
    <row r="5" spans="1:5" ht="24" customHeight="1" x14ac:dyDescent="0.2">
      <c r="A5" s="51"/>
      <c r="B5" s="52" t="s">
        <v>213</v>
      </c>
      <c r="C5" s="53" t="s">
        <v>214</v>
      </c>
      <c r="D5" s="51"/>
      <c r="E5" s="55"/>
    </row>
    <row r="6" spans="1:5" ht="24" customHeight="1" x14ac:dyDescent="0.2">
      <c r="A6" s="51"/>
      <c r="B6" s="52" t="s">
        <v>215</v>
      </c>
      <c r="C6" s="53" t="s">
        <v>216</v>
      </c>
      <c r="D6" s="51"/>
      <c r="E6" s="55"/>
    </row>
    <row r="7" spans="1:5" ht="18" customHeight="1" x14ac:dyDescent="0.2">
      <c r="A7" s="51"/>
      <c r="B7" s="56"/>
      <c r="C7" s="56"/>
      <c r="D7" s="51"/>
      <c r="E7" s="55"/>
    </row>
    <row r="8" spans="1:5" x14ac:dyDescent="0.2">
      <c r="A8" s="31"/>
      <c r="B8" s="46"/>
      <c r="C8" s="46"/>
      <c r="D8" s="31"/>
      <c r="E8" s="30"/>
    </row>
    <row r="9" spans="1:5" ht="15" customHeight="1" x14ac:dyDescent="0.2">
      <c r="A9" s="42"/>
      <c r="B9" s="42"/>
      <c r="C9" s="42"/>
      <c r="D9" s="42"/>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
  <sheetViews>
    <sheetView workbookViewId="0"/>
  </sheetViews>
  <sheetFormatPr defaultColWidth="14.42578125" defaultRowHeight="12.75" customHeight="1" x14ac:dyDescent="0.2"/>
  <cols>
    <col min="1" max="2" width="15.140625" customWidth="1"/>
    <col min="3" max="6" width="5.140625" customWidth="1"/>
  </cols>
  <sheetData>
    <row r="1" spans="1:2" ht="12.75" customHeight="1" x14ac:dyDescent="0.2">
      <c r="A1" s="49" t="s">
        <v>209</v>
      </c>
      <c r="B1" s="49" t="s">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Lunsford</dc:creator>
  <cp:lastModifiedBy>Rebecca Lunsford</cp:lastModifiedBy>
  <dcterms:created xsi:type="dcterms:W3CDTF">2018-09-07T03:02:21Z</dcterms:created>
  <dcterms:modified xsi:type="dcterms:W3CDTF">2018-09-07T03:02:21Z</dcterms:modified>
</cp:coreProperties>
</file>